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latforma\backend\student\"/>
    </mc:Choice>
  </mc:AlternateContent>
  <xr:revisionPtr revIDLastSave="0" documentId="13_ncr:1_{DEEAB58D-1D88-420B-9679-8A747C12778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По классам разбивка " sheetId="1" r:id="rId1"/>
    <sheet name="Year 1 STEM " sheetId="2" r:id="rId2"/>
    <sheet name="Year 1 SS" sheetId="3" r:id="rId3"/>
    <sheet name="Year 2K STEM " sheetId="4" r:id="rId4"/>
    <sheet name="Year 2L STEM" sheetId="5" r:id="rId5"/>
    <sheet name="Grade 1F SS" sheetId="6" r:id="rId6"/>
    <sheet name="Grade 1G SS" sheetId="7" r:id="rId7"/>
    <sheet name="Grade 1H SS" sheetId="8" r:id="rId8"/>
    <sheet name="Grade 1K STEM" sheetId="9" r:id="rId9"/>
    <sheet name="Grade 1L STEM" sheetId="10" r:id="rId10"/>
    <sheet name="Grade 2F SS" sheetId="11" r:id="rId11"/>
    <sheet name="Grade 2K STEM " sheetId="12" r:id="rId12"/>
    <sheet name="Grade 2L STEM " sheetId="13" r:id="rId13"/>
    <sheet name="Grade 2M STEM " sheetId="14" r:id="rId14"/>
    <sheet name="Grade 3F SS" sheetId="15" r:id="rId15"/>
    <sheet name="Grade 3K STEM " sheetId="16" r:id="rId16"/>
    <sheet name="Grade 3L STEM " sheetId="17" r:id="rId17"/>
    <sheet name="Grade 4G SS" sheetId="18" r:id="rId18"/>
    <sheet name="Grade 4K STEM " sheetId="19" r:id="rId19"/>
    <sheet name="Grade 5F SS" sheetId="20" r:id="rId20"/>
    <sheet name="Grade 5K STEM " sheetId="21" r:id="rId21"/>
    <sheet name="Grade 5L STEM " sheetId="22" r:id="rId22"/>
    <sheet name="Grade 6F SS" sheetId="23" r:id="rId23"/>
    <sheet name="Grade 6K STEM " sheetId="24" r:id="rId24"/>
    <sheet name="Grade 6L STEM " sheetId="25" r:id="rId25"/>
    <sheet name="Grade 7F SS" sheetId="26" r:id="rId26"/>
    <sheet name="Grade 7K STEM " sheetId="27" r:id="rId27"/>
    <sheet name="Grade 7L STEM " sheetId="28" r:id="rId28"/>
    <sheet name="Grade 8F SS" sheetId="29" r:id="rId29"/>
    <sheet name="Grade 8K STEM " sheetId="30" r:id="rId30"/>
    <sheet name="Grade 8L STEM " sheetId="31" r:id="rId31"/>
    <sheet name="Grade 8G 85" sheetId="32" r:id="rId32"/>
    <sheet name="Grade 9F SS" sheetId="33" r:id="rId33"/>
    <sheet name="Grade 9K STEM " sheetId="34" r:id="rId34"/>
    <sheet name="Grade 9L STEM " sheetId="35" r:id="rId35"/>
    <sheet name="Grade 10K STEM " sheetId="36" r:id="rId36"/>
    <sheet name="Grade 10L STEM " sheetId="37" r:id="rId37"/>
    <sheet name="Grade 11K STEM " sheetId="38" r:id="rId38"/>
  </sheets>
  <calcPr calcId="191029"/>
</workbook>
</file>

<file path=xl/calcChain.xml><?xml version="1.0" encoding="utf-8"?>
<calcChain xmlns="http://schemas.openxmlformats.org/spreadsheetml/2006/main">
  <c r="G40" i="1" l="1"/>
  <c r="D40" i="1"/>
  <c r="H39" i="1"/>
  <c r="H38" i="1"/>
  <c r="E38" i="1"/>
  <c r="F38" i="1" s="1"/>
  <c r="H37" i="1"/>
  <c r="F37" i="1"/>
  <c r="E37" i="1"/>
  <c r="H36" i="1"/>
  <c r="E36" i="1"/>
  <c r="F36" i="1" s="1"/>
  <c r="H35" i="1"/>
  <c r="E35" i="1"/>
  <c r="F35" i="1" s="1"/>
  <c r="H34" i="1"/>
  <c r="E34" i="1"/>
  <c r="F34" i="1" s="1"/>
  <c r="H33" i="1"/>
  <c r="E33" i="1"/>
  <c r="F33" i="1" s="1"/>
  <c r="H32" i="1"/>
  <c r="E32" i="1"/>
  <c r="F32" i="1" s="1"/>
  <c r="H31" i="1"/>
  <c r="E31" i="1"/>
  <c r="F31" i="1" s="1"/>
  <c r="H30" i="1"/>
  <c r="E30" i="1"/>
  <c r="F30" i="1" s="1"/>
  <c r="H29" i="1"/>
  <c r="E29" i="1"/>
  <c r="F29" i="1" s="1"/>
  <c r="H28" i="1"/>
  <c r="E28" i="1"/>
  <c r="F28" i="1" s="1"/>
  <c r="H27" i="1"/>
  <c r="E27" i="1"/>
  <c r="F27" i="1" s="1"/>
  <c r="H26" i="1"/>
  <c r="E26" i="1"/>
  <c r="F26" i="1" s="1"/>
  <c r="H25" i="1"/>
  <c r="E25" i="1"/>
  <c r="F25" i="1" s="1"/>
  <c r="H24" i="1"/>
  <c r="E24" i="1"/>
  <c r="E40" i="1" s="1"/>
  <c r="F40" i="1" s="1"/>
  <c r="H23" i="1"/>
  <c r="H42" i="1" s="1"/>
  <c r="E23" i="1"/>
  <c r="F23" i="1" s="1"/>
  <c r="H22" i="1"/>
  <c r="E22" i="1"/>
  <c r="F22" i="1" s="1"/>
  <c r="H21" i="1"/>
  <c r="E21" i="1"/>
  <c r="F21" i="1" s="1"/>
  <c r="H20" i="1"/>
  <c r="E20" i="1"/>
  <c r="F20" i="1" s="1"/>
  <c r="H19" i="1"/>
  <c r="E19" i="1"/>
  <c r="F19" i="1" s="1"/>
  <c r="H18" i="1"/>
  <c r="E18" i="1"/>
  <c r="F18" i="1" s="1"/>
  <c r="H17" i="1"/>
  <c r="F17" i="1"/>
  <c r="E17" i="1"/>
  <c r="H16" i="1"/>
  <c r="E16" i="1"/>
  <c r="F16" i="1" s="1"/>
  <c r="H15" i="1"/>
  <c r="E15" i="1"/>
  <c r="F15" i="1" s="1"/>
  <c r="H14" i="1"/>
  <c r="E14" i="1"/>
  <c r="F14" i="1" s="1"/>
  <c r="H13" i="1"/>
  <c r="E13" i="1"/>
  <c r="F13" i="1" s="1"/>
  <c r="H12" i="1"/>
  <c r="F12" i="1"/>
  <c r="E12" i="1"/>
  <c r="H11" i="1"/>
  <c r="E11" i="1"/>
  <c r="F11" i="1" s="1"/>
  <c r="H10" i="1"/>
  <c r="E10" i="1"/>
  <c r="F10" i="1" s="1"/>
  <c r="F9" i="1"/>
  <c r="H8" i="1"/>
  <c r="F8" i="1"/>
  <c r="E7" i="1"/>
  <c r="F7" i="1" s="1"/>
  <c r="H6" i="1"/>
  <c r="E6" i="1"/>
  <c r="F6" i="1" s="1"/>
  <c r="H5" i="1"/>
  <c r="H41" i="1" s="1"/>
  <c r="F5" i="1"/>
  <c r="E5" i="1"/>
  <c r="H4" i="1"/>
  <c r="E4" i="1"/>
  <c r="F4" i="1" s="1"/>
  <c r="H3" i="1"/>
  <c r="E3" i="1"/>
  <c r="F3" i="1" s="1"/>
  <c r="H40" i="1" l="1"/>
  <c r="F24" i="1"/>
</calcChain>
</file>

<file path=xl/sharedStrings.xml><?xml version="1.0" encoding="utf-8"?>
<sst xmlns="http://schemas.openxmlformats.org/spreadsheetml/2006/main" count="2739" uniqueCount="1416">
  <si>
    <t>№</t>
  </si>
  <si>
    <t xml:space="preserve">Сampus </t>
  </si>
  <si>
    <t xml:space="preserve">Grade </t>
  </si>
  <si>
    <t>Actually</t>
  </si>
  <si>
    <t>of contract renewed 2025-2026</t>
  </si>
  <si>
    <t>Percentage</t>
  </si>
  <si>
    <t>Capacity</t>
  </si>
  <si>
    <t xml:space="preserve">Vacant </t>
  </si>
  <si>
    <t xml:space="preserve">Hr Teachers </t>
  </si>
  <si>
    <t xml:space="preserve">Stem </t>
  </si>
  <si>
    <t>Year 1</t>
  </si>
  <si>
    <t xml:space="preserve">Bozorova Maftuna </t>
  </si>
  <si>
    <t>50 701-28-03</t>
  </si>
  <si>
    <t xml:space="preserve">SS </t>
  </si>
  <si>
    <t>Year 1\2</t>
  </si>
  <si>
    <t>Xabibullaeva Madina</t>
  </si>
  <si>
    <t>97 453-91-99</t>
  </si>
  <si>
    <t>Year 2K</t>
  </si>
  <si>
    <t xml:space="preserve">Karimova Odina </t>
  </si>
  <si>
    <t>90 333-65-56</t>
  </si>
  <si>
    <t>Year 2L</t>
  </si>
  <si>
    <t>Umeda</t>
  </si>
  <si>
    <t>88 101-44-46</t>
  </si>
  <si>
    <t>1F</t>
  </si>
  <si>
    <t xml:space="preserve">Alimjanova Parizodabonu </t>
  </si>
  <si>
    <t>97 818-10-08</t>
  </si>
  <si>
    <t>1G</t>
  </si>
  <si>
    <t xml:space="preserve">Boltaeva Munisa </t>
  </si>
  <si>
    <t>97 243-12-44</t>
  </si>
  <si>
    <t>1H</t>
  </si>
  <si>
    <t xml:space="preserve">Muxitdinova Shaxrizoda </t>
  </si>
  <si>
    <t>99 735-66-60</t>
  </si>
  <si>
    <t>1K</t>
  </si>
  <si>
    <t xml:space="preserve">Karimbayeva Munisa </t>
  </si>
  <si>
    <t>50 579-00-49</t>
  </si>
  <si>
    <t>1L</t>
  </si>
  <si>
    <t>Ali Sana</t>
  </si>
  <si>
    <t>95 442-11-86</t>
  </si>
  <si>
    <t>2F</t>
  </si>
  <si>
    <t xml:space="preserve">Hoshimova Feruza </t>
  </si>
  <si>
    <t>93 704-44-24</t>
  </si>
  <si>
    <t>2K</t>
  </si>
  <si>
    <t>Sirojova E'zoza</t>
  </si>
  <si>
    <t>99 144-32-15</t>
  </si>
  <si>
    <t>2L</t>
  </si>
  <si>
    <t>Aripova Megina</t>
  </si>
  <si>
    <t>99 828-97-10</t>
  </si>
  <si>
    <t>2M</t>
  </si>
  <si>
    <t xml:space="preserve">Orinbayeva Muxabbat </t>
  </si>
  <si>
    <t>3F</t>
  </si>
  <si>
    <t>Madaminova Mehribon</t>
  </si>
  <si>
    <t>93 861-98-61</t>
  </si>
  <si>
    <t>3K</t>
  </si>
  <si>
    <t xml:space="preserve">Riskulova Nafisa </t>
  </si>
  <si>
    <t>93 701-11-36</t>
  </si>
  <si>
    <t>3L</t>
  </si>
  <si>
    <t xml:space="preserve">Kamilova Diyora </t>
  </si>
  <si>
    <t>91 010-30-50</t>
  </si>
  <si>
    <t xml:space="preserve">4G </t>
  </si>
  <si>
    <t xml:space="preserve">Madraimov Rahmatjon </t>
  </si>
  <si>
    <t>99 115-52-88</t>
  </si>
  <si>
    <t>4K</t>
  </si>
  <si>
    <t xml:space="preserve">Baxadirova Aziza </t>
  </si>
  <si>
    <t>50 587-05-54</t>
  </si>
  <si>
    <t>5F</t>
  </si>
  <si>
    <t>Qurbanbayeva Zuxra</t>
  </si>
  <si>
    <t>90 594-93-94</t>
  </si>
  <si>
    <t>5K</t>
  </si>
  <si>
    <t xml:space="preserve">Mamatqulova Nigina </t>
  </si>
  <si>
    <t>93 517-96-98</t>
  </si>
  <si>
    <t>5L</t>
  </si>
  <si>
    <t>6F</t>
  </si>
  <si>
    <t>Khamidjanova Marguba</t>
  </si>
  <si>
    <t>99 638-47-06</t>
  </si>
  <si>
    <t>6K</t>
  </si>
  <si>
    <t xml:space="preserve">Ibodilloyeva Sitorabonu </t>
  </si>
  <si>
    <t>91 414-05-25</t>
  </si>
  <si>
    <t>6L</t>
  </si>
  <si>
    <t xml:space="preserve">G‘ulomjonova Nasiba  </t>
  </si>
  <si>
    <t>90 067-33-87</t>
  </si>
  <si>
    <t>7F</t>
  </si>
  <si>
    <t>7K</t>
  </si>
  <si>
    <t xml:space="preserve">Xalilova Safiye </t>
  </si>
  <si>
    <t>99 492-07-10</t>
  </si>
  <si>
    <t>7L</t>
  </si>
  <si>
    <t>8F</t>
  </si>
  <si>
    <t>Anora</t>
  </si>
  <si>
    <t>77 111-80-99</t>
  </si>
  <si>
    <t>8K</t>
  </si>
  <si>
    <t xml:space="preserve">Anvarkhonova Dilshoda </t>
  </si>
  <si>
    <t>99 259-95-95</t>
  </si>
  <si>
    <t>8L</t>
  </si>
  <si>
    <t xml:space="preserve">Dilya </t>
  </si>
  <si>
    <t>97 479-73-84</t>
  </si>
  <si>
    <t>SS (85)</t>
  </si>
  <si>
    <t xml:space="preserve">8G </t>
  </si>
  <si>
    <t>Nasiba</t>
  </si>
  <si>
    <t>9F</t>
  </si>
  <si>
    <t>Dilnoza</t>
  </si>
  <si>
    <t>93-1237-24-33</t>
  </si>
  <si>
    <t>9K</t>
  </si>
  <si>
    <t xml:space="preserve">Muydinova Dilnavoz </t>
  </si>
  <si>
    <t>97 434-31-37</t>
  </si>
  <si>
    <t>9L</t>
  </si>
  <si>
    <t>10K</t>
  </si>
  <si>
    <t xml:space="preserve">Nasrullaeva Dinara </t>
  </si>
  <si>
    <t>99 873-88-38</t>
  </si>
  <si>
    <t>10L</t>
  </si>
  <si>
    <t>11K</t>
  </si>
  <si>
    <t>-</t>
  </si>
  <si>
    <t xml:space="preserve">Muxamedova Dilafruz </t>
  </si>
  <si>
    <t>99 883-88-44</t>
  </si>
  <si>
    <t>TOTAL</t>
  </si>
  <si>
    <t xml:space="preserve">Primary </t>
  </si>
  <si>
    <t>Secondary</t>
  </si>
  <si>
    <t>Ўқувчининг Ф.И.Ш</t>
  </si>
  <si>
    <t>Туғилган йили</t>
  </si>
  <si>
    <t>Телефон рақами</t>
  </si>
  <si>
    <t>Кейинги йил учун шартнома қилди</t>
  </si>
  <si>
    <t xml:space="preserve">Шартнома кейинги йилга тузади </t>
  </si>
  <si>
    <t>Шартнома қилмайди, сабаби</t>
  </si>
  <si>
    <t xml:space="preserve">тузган </t>
  </si>
  <si>
    <t>тулов</t>
  </si>
  <si>
    <t xml:space="preserve"> </t>
  </si>
  <si>
    <t>Abdumajidov Muhammadsolih Abdumalik o'g'li</t>
  </si>
  <si>
    <t>97 442-44-44</t>
  </si>
  <si>
    <t xml:space="preserve">не будут продолжать </t>
  </si>
  <si>
    <t>Abdumajidov Muhammadyusuf Abdurasul o'g'li</t>
  </si>
  <si>
    <t>Abdurahimov Muhammad Yaxyo Alisher o'g'li</t>
  </si>
  <si>
    <t>33 143 44 44 , 33 170 44 44</t>
  </si>
  <si>
    <t xml:space="preserve">tuzgan </t>
  </si>
  <si>
    <t>yillik to'lagan</t>
  </si>
  <si>
    <t>Alisher Anvar</t>
  </si>
  <si>
    <t>97 117 34 44</t>
  </si>
  <si>
    <t xml:space="preserve">to'lamagan </t>
  </si>
  <si>
    <t>Anvarov Mironshox Erkin o'g'li</t>
  </si>
  <si>
    <t>90 488-66-42</t>
  </si>
  <si>
    <t>depazit to'lagan</t>
  </si>
  <si>
    <t>Anvarxonov Abubakrxon</t>
  </si>
  <si>
    <t xml:space="preserve">сын Дилшоды </t>
  </si>
  <si>
    <t>Baxriddinova Imona</t>
  </si>
  <si>
    <t>Bobokulov Muzaffar</t>
  </si>
  <si>
    <t>Gafurjanov Saidxo'ja Murodjonovich</t>
  </si>
  <si>
    <t>Islomov Salohiddin Rustamovich</t>
  </si>
  <si>
    <t>Ismoilov Zuhriddin Qosimxon o'g'li</t>
  </si>
  <si>
    <t>Maratov Jangar Azamatovich</t>
  </si>
  <si>
    <t>Nosirov Muxammad Sunnatilla o'g'li</t>
  </si>
  <si>
    <t>Rahmatullayeva Iroda Faxriddin qizi</t>
  </si>
  <si>
    <t>Sharafutdinova Pokiza Fazliddin qizi</t>
  </si>
  <si>
    <t>Sharapova Shaxzoda Sarvarjon qizi</t>
  </si>
  <si>
    <t>Tursunov Muhammad Amin</t>
  </si>
  <si>
    <t>Usmonova Yasinaxon Azizjon qizi</t>
  </si>
  <si>
    <t>Xodjayeva Saminaxon Farxodovna</t>
  </si>
  <si>
    <t>Jalilova Imona Behzod qizi</t>
  </si>
  <si>
    <t>Vohidov Abdulbosit Abdullox o'g'li</t>
  </si>
  <si>
    <t>.+</t>
  </si>
  <si>
    <t>Anvarov Umar</t>
  </si>
  <si>
    <t>90 928-18-78</t>
  </si>
  <si>
    <t>Arman Saar Nasimovna</t>
  </si>
  <si>
    <t>93 810-43-90</t>
  </si>
  <si>
    <t>Boriboyev Farzod XXX</t>
  </si>
  <si>
    <t>Dilbayeva Samiya</t>
  </si>
  <si>
    <t>Islomxojayev Abduraxmon</t>
  </si>
  <si>
    <t>97 776-27-60</t>
  </si>
  <si>
    <t>Nimatxonov Asatxon</t>
  </si>
  <si>
    <t>93 580-87-87</t>
  </si>
  <si>
    <t>yillik to'langan</t>
  </si>
  <si>
    <t>Raxmonova Shodiya Ravshanovna</t>
  </si>
  <si>
    <t>94 928-28-88</t>
  </si>
  <si>
    <t>maktab joylashuvi uzoqligi</t>
  </si>
  <si>
    <t>Sultonov Imron Farruh o'g'li</t>
  </si>
  <si>
    <t>97 730-59-96</t>
  </si>
  <si>
    <t xml:space="preserve">Нодира Мирахмедовна </t>
  </si>
  <si>
    <t>Sultonov Mustafa Akmal o'g'li</t>
  </si>
  <si>
    <t>Toxirjonova Oyshabegim Bekzodovna</t>
  </si>
  <si>
    <t>90 924 55 51</t>
  </si>
  <si>
    <t>narxida chegirma qilib berilsa qolishini aytdi</t>
  </si>
  <si>
    <t>Umarov Muhammadxo'ja</t>
  </si>
  <si>
    <t>depozit to'langan</t>
  </si>
  <si>
    <t>Umarova Nuriya</t>
  </si>
  <si>
    <t>33 040-55-55</t>
  </si>
  <si>
    <t>Xolmaxmatov Axmad Abduhalil o'g'li</t>
  </si>
  <si>
    <t>77 004-06-03</t>
  </si>
  <si>
    <t>Yazdanov Muhammadaziz Qahramon o'g'li</t>
  </si>
  <si>
    <t xml:space="preserve">left other school </t>
  </si>
  <si>
    <t>Shukurillayev Ismoil Otabekovich</t>
  </si>
  <si>
    <t>Axmedxodjayev Muxammadxodja Abdulazizxonovich</t>
  </si>
  <si>
    <t>93 539-00-04</t>
  </si>
  <si>
    <t xml:space="preserve">должен был приехать в субботу </t>
  </si>
  <si>
    <t>Ergashbekov Dilmurod Dilshodbekovich</t>
  </si>
  <si>
    <t>Fayzullayev Hafizullox Xayrulla o'g'li</t>
  </si>
  <si>
    <t>93 500-99-33</t>
  </si>
  <si>
    <t>Fozilov Xasan Abduraxmon o'g'li</t>
  </si>
  <si>
    <t>90 045-90-06</t>
  </si>
  <si>
    <t xml:space="preserve">блоггер </t>
  </si>
  <si>
    <t>Fozilov Xusan Abduraxmon o'g'li</t>
  </si>
  <si>
    <t>Javlonova Madinaxon Jamshid qizi</t>
  </si>
  <si>
    <t>97 734-20-20</t>
  </si>
  <si>
    <t xml:space="preserve">годовой контракт </t>
  </si>
  <si>
    <t>Tuzgan</t>
  </si>
  <si>
    <t>Kadirova Saodat Sheraliyevna</t>
  </si>
  <si>
    <t>99 085-60-79</t>
  </si>
  <si>
    <t>Дилрубани 4K ( изза Яхё)</t>
  </si>
  <si>
    <t>Muxamedova Hadichabonu Bobur qizi</t>
  </si>
  <si>
    <t xml:space="preserve"> дочь Дилафруз драма продолжать не будет </t>
  </si>
  <si>
    <t>Niyozov Muhammadbek Avazbekovich</t>
  </si>
  <si>
    <t>97 136-88-37</t>
  </si>
  <si>
    <t xml:space="preserve">depazit </t>
  </si>
  <si>
    <t>Rasulov Muhammadyusuf Rustam o'g'li</t>
  </si>
  <si>
    <t>Sayfudinov Imron</t>
  </si>
  <si>
    <t>To'laganov Abduraxmon Sulton o'g'li</t>
  </si>
  <si>
    <t>99 857-55-11</t>
  </si>
  <si>
    <t>To'rayeva Sofiya Baxtiyorovna</t>
  </si>
  <si>
    <t>90 004-16-04</t>
  </si>
  <si>
    <t xml:space="preserve">не подходит цена, она приходила в адмишн </t>
  </si>
  <si>
    <t>Xidirov Otabek Alisherovich</t>
  </si>
  <si>
    <t>90 138-22-00</t>
  </si>
  <si>
    <t xml:space="preserve">yarim yillik </t>
  </si>
  <si>
    <t>Xudoyberdiyev Samir Sarvarovich</t>
  </si>
  <si>
    <t>99 052-08-92</t>
  </si>
  <si>
    <t xml:space="preserve">yillik </t>
  </si>
  <si>
    <t>Bahodirov Abdullox Bahtiyor o'g'li</t>
  </si>
  <si>
    <t xml:space="preserve">tolamagan </t>
  </si>
  <si>
    <t>Xudayberdiyev Azizberdi Husniddin o'g'li</t>
  </si>
  <si>
    <t>90 133 16 66/ 93 539 16 66</t>
  </si>
  <si>
    <t xml:space="preserve">здание не подходит </t>
  </si>
  <si>
    <t>Abdumalikova Madina Vohidovna</t>
  </si>
  <si>
    <t>90 006-25-52</t>
  </si>
  <si>
    <t xml:space="preserve">будет продолжать </t>
  </si>
  <si>
    <t>Amr Mohamed Fowry Ahmed Abdelhady</t>
  </si>
  <si>
    <t>50 055-73-64</t>
  </si>
  <si>
    <t>thinking</t>
  </si>
  <si>
    <t xml:space="preserve">уедут в Египед и возможно не вернуться </t>
  </si>
  <si>
    <t>Arman Maslkh</t>
  </si>
  <si>
    <t>90 810-90-00, 90 067-90-00</t>
  </si>
  <si>
    <t>Asrorov Nurislom Alio'g'li</t>
  </si>
  <si>
    <t>90 347 90 21</t>
  </si>
  <si>
    <t>Boymuxamedova Mubina Otabek qizi</t>
  </si>
  <si>
    <t>99 086-90-99</t>
  </si>
  <si>
    <t>Ganiyeva Ayzada Baxtiyorovna</t>
  </si>
  <si>
    <t>90 788-48-55</t>
  </si>
  <si>
    <t>next week</t>
  </si>
  <si>
    <t xml:space="preserve">to'lamaagan </t>
  </si>
  <si>
    <t>Khabibullayeva Osiyo</t>
  </si>
  <si>
    <t>91 163 67 76</t>
  </si>
  <si>
    <t>Komiljonova Yasmina Ne'matjon qizi</t>
  </si>
  <si>
    <t>99 675-80-16, 99 131-86-10</t>
  </si>
  <si>
    <t>yillik</t>
  </si>
  <si>
    <t>Mamadjanov Abubakr Yigitaliyevich</t>
  </si>
  <si>
    <t>90 914 20 02</t>
  </si>
  <si>
    <t xml:space="preserve">сын блоггера </t>
  </si>
  <si>
    <t>Maxmudova Sevinch Davronbekovna</t>
  </si>
  <si>
    <t>33 200-17-18</t>
  </si>
  <si>
    <t xml:space="preserve">Гулбахор </t>
  </si>
  <si>
    <t>Ruziboyev Muxammadali Oybek o'g'li</t>
  </si>
  <si>
    <t>95 737-37-37</t>
  </si>
  <si>
    <t>depazit</t>
  </si>
  <si>
    <t>Sultonov Mustafo</t>
  </si>
  <si>
    <t>97 705 93 50 / 97 737 22 39</t>
  </si>
  <si>
    <t xml:space="preserve">сын инвестора ??? бесплатник </t>
  </si>
  <si>
    <t>Bekzod qizi Sumayya</t>
  </si>
  <si>
    <t>Ibrohimova Samiya Akmal qizi</t>
  </si>
  <si>
    <t>Aldabergen Hadicha</t>
  </si>
  <si>
    <t>Sayfullayeva Maryam</t>
  </si>
  <si>
    <t>Nuri Leman</t>
  </si>
  <si>
    <t>90 981 11 70</t>
  </si>
  <si>
    <t>ABDUMAJIDOVA RAYYONA ABDUMALIK QIZI</t>
  </si>
  <si>
    <t>97. 771 01 11</t>
  </si>
  <si>
    <t xml:space="preserve">причина будет написана в письме в адмишн </t>
  </si>
  <si>
    <t>ABDUSALIMOV SHAXRAMBEK UMARBEK O`G`LI</t>
  </si>
  <si>
    <t>93 814 88 00</t>
  </si>
  <si>
    <t>aniqmas</t>
  </si>
  <si>
    <t>DJURAYEV IBROHIM ALISHER O`G`LI</t>
  </si>
  <si>
    <t>99 100 42 44 / 93 524 20 22</t>
  </si>
  <si>
    <t>DJURAYEVA IYMONA ALISHER QIZI</t>
  </si>
  <si>
    <t>IBRAGIMOV ABDUSALOM ABDULLA O`G`LI</t>
  </si>
  <si>
    <t>90,334,06,66</t>
  </si>
  <si>
    <t>ISAYEVA AMINA MALAK XUSANOVNA</t>
  </si>
  <si>
    <t>90 987 27 86 / 91 132 89 06</t>
  </si>
  <si>
    <t>JO`RABOYEV MUHAMMAD (ABBOS) AKMAL O`G`LI</t>
  </si>
  <si>
    <t>97 177 22 55</t>
  </si>
  <si>
    <t>Muhammadjonov Muhammad Yusuf Ramzxon o'g'li</t>
  </si>
  <si>
    <t>90 556 70 07</t>
  </si>
  <si>
    <t xml:space="preserve">говорит что договор есть </t>
  </si>
  <si>
    <t>MUXAMEDOVA SHIRIN BOBIROVNA</t>
  </si>
  <si>
    <t>99 870 15 20 / 93 986 00 00</t>
  </si>
  <si>
    <t>RASULOVA OSIYOXON JAMSHID QIZI</t>
  </si>
  <si>
    <t>90,000,00,40</t>
  </si>
  <si>
    <t>Salomova Mubina Abduxamid qizi</t>
  </si>
  <si>
    <t>90 139-90-07</t>
  </si>
  <si>
    <t>to'lamagan</t>
  </si>
  <si>
    <t>SULAYMANOV HUZAYFA ALISHER O`G`LI</t>
  </si>
  <si>
    <t>93.536 77 99</t>
  </si>
  <si>
    <t>шартнома тузиб отмен қилишган</t>
  </si>
  <si>
    <t>SULAYMANOVA XUMAYRA ALISHER QIZI</t>
  </si>
  <si>
    <t>ULUGBEKOVA KAMOLA ULUGBEKOVNA</t>
  </si>
  <si>
    <t>97.757 62 72 97 734 96 16</t>
  </si>
  <si>
    <t>XIKMATULLAYEVA FARANGIZ AZIZBEKOVNA</t>
  </si>
  <si>
    <t>99 966 15 29</t>
  </si>
  <si>
    <t>ZOKIRJONOVA DILOROM AZIZBEKOVNA</t>
  </si>
  <si>
    <t>90 976-51-57, 90 980-86-51</t>
  </si>
  <si>
    <t>ABDIYEV MUHAMMAD MUSTAFO MURODBEK O`G`LI</t>
  </si>
  <si>
    <t>97 187 57 75</t>
  </si>
  <si>
    <t>ACHILOV MUSTAFO XURSHIDOVICH</t>
  </si>
  <si>
    <t>77 702-00-91</t>
  </si>
  <si>
    <t>AKBAROV AKOBIR ZIYATDULLAYEVICH</t>
  </si>
  <si>
    <t>90 993-00-09</t>
  </si>
  <si>
    <t xml:space="preserve">ТРЕБУЕТ СКИДКУ И ПРИЕЗЖАЛА К ФУ </t>
  </si>
  <si>
    <t>ARIFXONOVA E`ZOZAXON ODILBEK QIZI</t>
  </si>
  <si>
    <t>97 450 02 30 / 90 065 02 30</t>
  </si>
  <si>
    <t>CHORSHANBIYEVA OMINAXON URAL QIZI</t>
  </si>
  <si>
    <t>90 007 58 15 , 90 054 11 77</t>
  </si>
  <si>
    <t>JAHONGIROV SAMANDAR SANJAROVICH</t>
  </si>
  <si>
    <t>90 042 35 10</t>
  </si>
  <si>
    <t>MILIKBEKOVA ZAHRO SHIRINBEKOVNA</t>
  </si>
  <si>
    <t>94 702 45 71</t>
  </si>
  <si>
    <t xml:space="preserve">НЕ ТОЧНО ЧТО БУДУТ В УЗБЕКИСТАНЕ , УЕДУТ В ТАДЖИКИСТАН </t>
  </si>
  <si>
    <t>MUXAMEDXODJAYEV MUHAMMADAMIN OYATULLA O`G`LI</t>
  </si>
  <si>
    <t>97 424-86-86, 97 763-13-11</t>
  </si>
  <si>
    <t>RAVSHANOVA OYSHA RUSTAMJON QIZI</t>
  </si>
  <si>
    <t>93,389-15-15, 90,949-34-56</t>
  </si>
  <si>
    <t>Shavkatov Islomjon Ravshan o'g'li</t>
  </si>
  <si>
    <t>90 997-28-29</t>
  </si>
  <si>
    <t>tuzgan</t>
  </si>
  <si>
    <t xml:space="preserve">to'lagan </t>
  </si>
  <si>
    <t>ULUG`BEKOV MUHAMMAD SODIQ BEHZOD O`G`LI</t>
  </si>
  <si>
    <t>97 454 50 53</t>
  </si>
  <si>
    <t>UMAROVA OSIYOXON JAMSHIDXON QIZI</t>
  </si>
  <si>
    <t>99 817 28 29</t>
  </si>
  <si>
    <t>BABAXANOVA RAYYONA AZIZJON QIZI</t>
  </si>
  <si>
    <t>BABAXANOVA YASINA AZIZJON QIZI</t>
  </si>
  <si>
    <t>Kadirov Abdullox Rustam o'g'li</t>
  </si>
  <si>
    <t>Abdullayev Zubayr</t>
  </si>
  <si>
    <t xml:space="preserve">will go to the USA/ приезжают и уезжают </t>
  </si>
  <si>
    <t>31 006-85-53</t>
  </si>
  <si>
    <t>SANJAROV IMRON SARDOROVICH</t>
  </si>
  <si>
    <t>99 840 80 20 ,90 919 80 20</t>
  </si>
  <si>
    <t>left school</t>
  </si>
  <si>
    <t>ABDUKAYUMOV MUHAMMAD SODIQ KAXRAMON O`G`LI</t>
  </si>
  <si>
    <t>97 333-33-77</t>
  </si>
  <si>
    <t>AXMEDOVA IYMONA MIRKOMILOVNA</t>
  </si>
  <si>
    <t>97 788-74-77</t>
  </si>
  <si>
    <t xml:space="preserve">ДОЛЖНЫ БЫЛИ ЗАКЛЮЧИТЬ ДОГОВОР </t>
  </si>
  <si>
    <t>Babanazarov Xolid Tohir o'g'li</t>
  </si>
  <si>
    <t>DILSHODOV AHMADJON DILMUROD O`G`LI</t>
  </si>
  <si>
    <t>97 184-66-66</t>
  </si>
  <si>
    <t>KOSTINA ANFISA DMITRIYEVNA</t>
  </si>
  <si>
    <t>97 830-67-47</t>
  </si>
  <si>
    <t>KUDRATOV IMRONBEK BEKZODOVICH</t>
  </si>
  <si>
    <t>99 991-61-00</t>
  </si>
  <si>
    <t>MAJIDOV ABDUG`OFUR ABDUSHUKUR O`G`LI</t>
  </si>
  <si>
    <t>90 940-99-50</t>
  </si>
  <si>
    <t>MANDO YAKOUB MAXMUD O`G`LI</t>
  </si>
  <si>
    <t>91 779-74-72</t>
  </si>
  <si>
    <t>MAXMUDOV BEHRUZ AMINBAYEVICH</t>
  </si>
  <si>
    <t>97 221 00 69 , 97 751 19 74</t>
  </si>
  <si>
    <t>RASHITOV ABDURAHMONXON ADXAM O`G`LI</t>
  </si>
  <si>
    <t>98 888-88-00</t>
  </si>
  <si>
    <t>RIZAYEV YUSUFBEK ULUG`BEK O`G`LI</t>
  </si>
  <si>
    <t>97 424 32 85, 97 729 93 08</t>
  </si>
  <si>
    <t xml:space="preserve">УЛЕТАЕТ В иНДИЮ </t>
  </si>
  <si>
    <t>SIROJIDDINOV MUHAMMADSODIQ ZAHRIDDIN O`G`LI</t>
  </si>
  <si>
    <t>90 374-72-13</t>
  </si>
  <si>
    <t xml:space="preserve">yarm yillik </t>
  </si>
  <si>
    <t>TURABOV ABDURAZZOQ RAVSHAN O`G`LI</t>
  </si>
  <si>
    <t>99 816-04-68</t>
  </si>
  <si>
    <t>USMANOV ABDURAHMON OLIMOVICH</t>
  </si>
  <si>
    <t>99 888-52-31</t>
  </si>
  <si>
    <t>XAMIDJANOVA MUBINAXON NOZIMBEK QIZI</t>
  </si>
  <si>
    <t>94 163-55-48</t>
  </si>
  <si>
    <t>YUNUSOV SAIDA`LO RAVSHAN O`G`LI</t>
  </si>
  <si>
    <t>93 577-77-35</t>
  </si>
  <si>
    <t xml:space="preserve">3 oylik to'lagan </t>
  </si>
  <si>
    <t>XASANOVA AZIZA O`TKIR QIZI</t>
  </si>
  <si>
    <t>99 872-16-68</t>
  </si>
  <si>
    <t>Aghaee Kolouee Noora Mohammadsaber</t>
  </si>
  <si>
    <t>94 806-15-74</t>
  </si>
  <si>
    <t>Eronga qaytishi mumkin yozda, hozir aniq emas, hozir tuzolmaydi.</t>
  </si>
  <si>
    <t>Akbarova Zinnura Nuriddinovna</t>
  </si>
  <si>
    <t>97 952-08-65</t>
  </si>
  <si>
    <t>ANVAROV MUHAMMAD AMIRXON NODIRXON O`G`LI</t>
  </si>
  <si>
    <t>90 186-55-66, 95 000-00-18</t>
  </si>
  <si>
    <t>Babayeva Aysel Rasim</t>
  </si>
  <si>
    <t>90 955-22-38</t>
  </si>
  <si>
    <t xml:space="preserve"> Yo'l uzoq tuzmaydi</t>
  </si>
  <si>
    <t>BAHODIROVA AMIRAXON MUHAMMADFOIQ QIZI</t>
  </si>
  <si>
    <t>90 813-61-31</t>
  </si>
  <si>
    <t xml:space="preserve">Tuzmaydi , далеко </t>
  </si>
  <si>
    <t>BOTIRJONOVA SAKINA ALMARDON QIZI</t>
  </si>
  <si>
    <t>95,003-53-45, 99,141-55-77</t>
  </si>
  <si>
    <t xml:space="preserve">to'lov yo'q </t>
  </si>
  <si>
    <t>DILSHODBEKOVA DURDONA DILMUROD QIZI</t>
  </si>
  <si>
    <t>99 907 88 18</t>
  </si>
  <si>
    <t>?</t>
  </si>
  <si>
    <t>JAVLONOVA ZARIFAXON JAMSHID QIZI</t>
  </si>
  <si>
    <t>Tuzadi</t>
  </si>
  <si>
    <t>3 yillik o'qish puli to'langan lekin hali shartnoma qilinmagan, abetgacha admission bilan bog'lanadi</t>
  </si>
  <si>
    <t>KAMILOV KOMRON DONIYOROVICH</t>
  </si>
  <si>
    <t>91 010-99-09</t>
  </si>
  <si>
    <t>Bugun boradi tuzishga</t>
  </si>
  <si>
    <t>Mustafa Raed Joudah Wishhah</t>
  </si>
  <si>
    <t>94 788-83-82</t>
  </si>
  <si>
    <t>NABIYEVA SAIDA NABIJONOVNA</t>
  </si>
  <si>
    <t>93 395-00-11, 93 395-00-64</t>
  </si>
  <si>
    <t>NARZULLAYEVA SHAHRINOZ AZIZJONOVNA</t>
  </si>
  <si>
    <t>97 425-97-79</t>
  </si>
  <si>
    <t>Tuzmaydi, aniq sabab aytilmadi</t>
  </si>
  <si>
    <t>NASIROV ALIAKBAR AKMALOVICH</t>
  </si>
  <si>
    <t>90 111 19 11</t>
  </si>
  <si>
    <t>Nematov Asilbek Olimjon o'g'li</t>
  </si>
  <si>
    <t>99 114-11-09</t>
  </si>
  <si>
    <t>Ketgan</t>
  </si>
  <si>
    <t>ODILOV HASAN BEKZOD O`G`LI</t>
  </si>
  <si>
    <t>90 927 36 37</t>
  </si>
  <si>
    <t>O'ylahyapti, aniq javob ololmadim</t>
  </si>
  <si>
    <t>ODILOV HUSAYN BEKZOD O`G`LI</t>
  </si>
  <si>
    <t>90 947 87 40</t>
  </si>
  <si>
    <t>O'ylanyapti, aniq javob ololmadim</t>
  </si>
  <si>
    <t>QAYUMXO`JAYEV DOVUDXON KOZIMXON O`G`LI</t>
  </si>
  <si>
    <t>98 366-65-55</t>
  </si>
  <si>
    <t>Tuzmaydi, yo'l uzoqlik qildi</t>
  </si>
  <si>
    <t>RASHIDOV IMRONBEK DONIYOROVICH</t>
  </si>
  <si>
    <t>90 349 33 33</t>
  </si>
  <si>
    <t>RAXMATULLAYEVA AZIZA FAXRIDDIN QIZI</t>
  </si>
  <si>
    <t>93 553-30-43</t>
  </si>
  <si>
    <t>Tuzmaydi yo'l uzoq</t>
  </si>
  <si>
    <t>TOSHBOYEVA MASHHURA NURALI QIZI</t>
  </si>
  <si>
    <t>99 001-14-10</t>
  </si>
  <si>
    <t>Tuzmaydi, yo'l uzoq, sentabrgacha o'ylanadi</t>
  </si>
  <si>
    <t>XOJISUNNAT UMAR JAXONGIR O`G`LI</t>
  </si>
  <si>
    <t>90 352-02-05</t>
  </si>
  <si>
    <t>XUSNITDINOV UMAR MURODJON O`G`LI</t>
  </si>
  <si>
    <t>90 936 92 26</t>
  </si>
  <si>
    <t>YUSUPXODJAYEVA SAMIRA ALISHEROVNA</t>
  </si>
  <si>
    <t>90 174-63-66</t>
  </si>
  <si>
    <t>Hozir tuzolmaydi, yozda aniq bo'ladi</t>
  </si>
  <si>
    <t>ALLABERGEN IBRAGIM JANATBEKULI</t>
  </si>
  <si>
    <t>50 101-61-18</t>
  </si>
  <si>
    <t>not decided</t>
  </si>
  <si>
    <t>Anvarov Firdavs Erkin o'g'li</t>
  </si>
  <si>
    <t>G`AYRATOV BILOL YASHNAR O`G`LI</t>
  </si>
  <si>
    <t>97 776-43-48</t>
  </si>
  <si>
    <t>GAYRATOVA IMONA JAMSHID QIZI</t>
  </si>
  <si>
    <t>90. 991 49 39 90 988 75 55</t>
  </si>
  <si>
    <t>in contact with the administration</t>
  </si>
  <si>
    <t>IMOMOVA ROBIYA INOMJONOVNA</t>
  </si>
  <si>
    <t>99.653 47 67</t>
  </si>
  <si>
    <t>will renew there contract when they are free</t>
  </si>
  <si>
    <t>ISAKDJANOVA LEYLA RUSTAMOVNA</t>
  </si>
  <si>
    <t>97 333-97-97</t>
  </si>
  <si>
    <t>ISKANDARXONOV ALIXON AKMALXON O`G`LI</t>
  </si>
  <si>
    <t>90 970-65-00</t>
  </si>
  <si>
    <t>no, they dont like the building</t>
  </si>
  <si>
    <t>MAXMUDJANOV ABDULLOH GAFUROVICH</t>
  </si>
  <si>
    <t>99 871-60-30, 99 812-89-83</t>
  </si>
  <si>
    <t>will renew the contract in june</t>
  </si>
  <si>
    <t>MIRZAYEV MUSTAFO OTABEK O`G`LI</t>
  </si>
  <si>
    <t>97 751-40-06</t>
  </si>
  <si>
    <t>NASRULLOXONOV MUHAMMADUMARXON UMIDILLO O`G`LI</t>
  </si>
  <si>
    <t>09.18.2017</t>
  </si>
  <si>
    <t>97 480-92-00</t>
  </si>
  <si>
    <t xml:space="preserve">in contact with the administration for some concession </t>
  </si>
  <si>
    <t>NURMATOV ISMOIL NODIROVICH</t>
  </si>
  <si>
    <t>99 742 71 91</t>
  </si>
  <si>
    <t>will decide at the end of this academic year</t>
  </si>
  <si>
    <t>PULATOV ABDUMO`MIN MURADALI O`G`LI</t>
  </si>
  <si>
    <t>97 783-88-18</t>
  </si>
  <si>
    <t>50/50</t>
  </si>
  <si>
    <t xml:space="preserve">mother wants to continue here father wants to change </t>
  </si>
  <si>
    <t>RAVSHANBEKOV MUHAMMADUMAR SHUXRATBEKOVICH</t>
  </si>
  <si>
    <t>90 321-12-64, 91 119-80-35</t>
  </si>
  <si>
    <t>SHUXRATOVA SOLIHA RAVSHAN QIZI</t>
  </si>
  <si>
    <t>97 407-73-46</t>
  </si>
  <si>
    <t xml:space="preserve">change the school </t>
  </si>
  <si>
    <t>UBAYDULLAYEVA LOLA AKROM QIZI</t>
  </si>
  <si>
    <t>90 929-48-40</t>
  </si>
  <si>
    <t xml:space="preserve">change the school because of building </t>
  </si>
  <si>
    <t xml:space="preserve">tuzb otmen qilshgan </t>
  </si>
  <si>
    <t>XAMIDULLAYEV MUHAMMAD YUSUF SHOHRUH O`G`LI</t>
  </si>
  <si>
    <t>90 320 07 07</t>
  </si>
  <si>
    <t xml:space="preserve">in contact with the administration for concesion  </t>
  </si>
  <si>
    <t>YUSUPOV SAIDYUNUS JALOL O`G`LI</t>
  </si>
  <si>
    <t>95 078-09-22</t>
  </si>
  <si>
    <t>they will decide at the end of this academic year</t>
  </si>
  <si>
    <t>LEFT</t>
  </si>
  <si>
    <t>ELHURANI EMAD FADY</t>
  </si>
  <si>
    <t>90 371 51 61</t>
  </si>
  <si>
    <t>RASULOVA RAYHONA JAMSHID QIZI</t>
  </si>
  <si>
    <t>33 958 33 33</t>
  </si>
  <si>
    <t>b</t>
  </si>
  <si>
    <t>ABDURAXIMOV ABRORJON AXADJONOVICH</t>
  </si>
  <si>
    <t>99,880-74-42/ 91,135,39,39</t>
  </si>
  <si>
    <t xml:space="preserve">O`ylashvotti ,sababi boshqa uyga ko`chishligi mumkin </t>
  </si>
  <si>
    <t>AKBAROV ABDUNOSIR ZIYATDULLAYEVICH</t>
  </si>
  <si>
    <t xml:space="preserve">Shartnoma qiladi </t>
  </si>
  <si>
    <t xml:space="preserve">Цена не подходит, требует скидку </t>
  </si>
  <si>
    <t>ANVAROV ABDULLOH SARVAROVICH</t>
  </si>
  <si>
    <t>AXMADJONOVA MADINABONU ANVARJON QIZI</t>
  </si>
  <si>
    <t>99. 447 77 70 90. 937 77 07</t>
  </si>
  <si>
    <t>BOTIROVA OMINAXON BEXZOD QIZI</t>
  </si>
  <si>
    <t>97 700-73-27</t>
  </si>
  <si>
    <t>JABBOROV USMON OZOD O`G`LI</t>
  </si>
  <si>
    <t>97,450,44,97</t>
  </si>
  <si>
    <t>JO`RABOYEV ABDULLOH AKMAL O`G`LI</t>
  </si>
  <si>
    <t>KODIRJONOVA MADINA NODIROVNA</t>
  </si>
  <si>
    <t>97 330-88-55</t>
  </si>
  <si>
    <t>MA YIHAN</t>
  </si>
  <si>
    <t>88 710-18-86</t>
  </si>
  <si>
    <t>Saidova Muslima Jaxongirovna</t>
  </si>
  <si>
    <t>90 045-73-73</t>
  </si>
  <si>
    <t xml:space="preserve">tuzagan </t>
  </si>
  <si>
    <t>SHUXRATOV G`AYRAT FARXODOVICH</t>
  </si>
  <si>
    <t>95 837 33 33</t>
  </si>
  <si>
    <t>Sobitov Ali Maxmudjon o'g'li</t>
  </si>
  <si>
    <t>97 055-05-80</t>
  </si>
  <si>
    <t xml:space="preserve">договор говорит что заключил </t>
  </si>
  <si>
    <t>SOBITXO`JAYEV SAIDXO`JA UMIDXOJAYEVICH</t>
  </si>
  <si>
    <t>90 976 05 95</t>
  </si>
  <si>
    <t>XOJIYEV JO`RABEK MUMINOVICH</t>
  </si>
  <si>
    <t>91 911-00-00</t>
  </si>
  <si>
    <t>XOJIYEV JONIBEK MUMINOVICH</t>
  </si>
  <si>
    <t xml:space="preserve">O`ylashvotti . akasi bilan birga o`qishi uchun </t>
  </si>
  <si>
    <t>Farxodov Aziz Ulug'bek o'g'li</t>
  </si>
  <si>
    <t>77 129-05-17</t>
  </si>
  <si>
    <t>Abdulxamidova Xadicha</t>
  </si>
  <si>
    <t>90 945-31-77</t>
  </si>
  <si>
    <t>ANVARXONOVA MUZAYYANAXON AKOBIRXONOVNA</t>
  </si>
  <si>
    <t xml:space="preserve">ДОЧЬ ДИЛШОДЫ </t>
  </si>
  <si>
    <t>BAXTIYOROV AYUBXON SHAXRIYOR O`G`LI</t>
  </si>
  <si>
    <t>99.873 88 38</t>
  </si>
  <si>
    <t>дИНОРА УЧИТЕЛЬ</t>
  </si>
  <si>
    <t>FATXULLAYEVA OSIYO DILMUROD QIZI</t>
  </si>
  <si>
    <t>99 892 30 09, 99 810 70 04</t>
  </si>
  <si>
    <t>G'ayratova Soliha Imona qizi</t>
  </si>
  <si>
    <t>JO`RAYEVA SAMIRA ALISHER QIZI</t>
  </si>
  <si>
    <t>90 807 20 51</t>
  </si>
  <si>
    <t>KASIMOV SULTONBEK DILMUROD O`G`LI</t>
  </si>
  <si>
    <t>94 302 47 74 94 402 47 74</t>
  </si>
  <si>
    <t>KHAN WAJIH MUJTABA</t>
  </si>
  <si>
    <t>95 009-24-47</t>
  </si>
  <si>
    <t>KURBONOV YUSUFBEK OTABEKOVICH</t>
  </si>
  <si>
    <t>98 443 3223</t>
  </si>
  <si>
    <t>Niyazova Safiyaxon</t>
  </si>
  <si>
    <t>97,723,55,55</t>
  </si>
  <si>
    <t>QOBILOV ABDUL AZIZ QODIR O`G`LI</t>
  </si>
  <si>
    <t>93 389 06 00</t>
  </si>
  <si>
    <t>RAVZATULLAYEVA OMINA SHERZOD QIZI</t>
  </si>
  <si>
    <t>93 761-47-74</t>
  </si>
  <si>
    <t>SHOG`IYOSOVA MO`MINA SHAVKATJON QIZI</t>
  </si>
  <si>
    <t>UMARBEKOVA FAIZA BAXROM QIZI</t>
  </si>
  <si>
    <t>99 846 42 35</t>
  </si>
  <si>
    <t>MADIRIMOV SHODIYOR ELYOROVICH</t>
  </si>
  <si>
    <t>97 105 01 21 / 88 100 28 69</t>
  </si>
  <si>
    <t>ABDUMAJITOV AHMADYOR SHAVKAT O`G`LI</t>
  </si>
  <si>
    <t>90. 900 04 06 90. 977 49 91</t>
  </si>
  <si>
    <t>ABDURAHIMOV MUHAMMADYUSUF ALISHER O`G`LI</t>
  </si>
  <si>
    <t>33 133-44-44</t>
  </si>
  <si>
    <t>ABDURAXIMOVA AZIZAXON ANVAR QIZI</t>
  </si>
  <si>
    <t>97 447-00-03</t>
  </si>
  <si>
    <t xml:space="preserve">Тузганман деб айтди </t>
  </si>
  <si>
    <t>ABDURAXMONOVA GULASAL JAXONGIR QIZI</t>
  </si>
  <si>
    <t>94-658-25-05</t>
  </si>
  <si>
    <t>Batirova Madina</t>
  </si>
  <si>
    <t>99 883 15 55</t>
  </si>
  <si>
    <t xml:space="preserve">Америкада бориб келиб юради </t>
  </si>
  <si>
    <t>BOTIROVA MUBINA OYATILLA QIZI</t>
  </si>
  <si>
    <t>97 490 66 60</t>
  </si>
  <si>
    <t>Miyagoshi Tsubasa</t>
  </si>
  <si>
    <t>95 892-72-76</t>
  </si>
  <si>
    <t>Norsoatova Shahruza</t>
  </si>
  <si>
    <t>97 703 12 55</t>
  </si>
  <si>
    <t>RASHIDOV DIYORBEK DONIYOROVICH</t>
  </si>
  <si>
    <t>90 963 00 00</t>
  </si>
  <si>
    <t>RASULOVA KOMILA FARXADOVNA</t>
  </si>
  <si>
    <t>90 966 72 74</t>
  </si>
  <si>
    <t xml:space="preserve">икки бошка мактабда укитиб, кейин келмокчи </t>
  </si>
  <si>
    <t xml:space="preserve">ADMISSION OFFICE  </t>
  </si>
  <si>
    <t>Sharofiddinova Soliha Fazliddin qizi</t>
  </si>
  <si>
    <t>TUROBOVA RAYYONAXON DAVRONJONOVNA</t>
  </si>
  <si>
    <t>97 411 99 99, 97 440-99-90</t>
  </si>
  <si>
    <t>XAMIDOVA XADIJABONU ABDUKAHHOR QIZI</t>
  </si>
  <si>
    <t>97 443 71 81 / 94 646 99 99</t>
  </si>
  <si>
    <t>XODJAYEV ALIXON FARXODOVICH</t>
  </si>
  <si>
    <t>93 588 85 85</t>
  </si>
  <si>
    <t>Xoshimova Mo'mina Muzaffar qizi</t>
  </si>
  <si>
    <t>ABDUG`ANIYEV ISMOIL ABDULLO O`G`LI</t>
  </si>
  <si>
    <t>97 404 37 57</t>
  </si>
  <si>
    <t>Ayxan Azimzada ola Mehdi</t>
  </si>
  <si>
    <t>94,941,52,73</t>
  </si>
  <si>
    <t>возможны переезд</t>
  </si>
  <si>
    <t>ERGASHBAYEV MUHAMMADALI FARHOD O`G`LI</t>
  </si>
  <si>
    <t>93 340 04 11</t>
  </si>
  <si>
    <t>2024 году составили договор на 3 года</t>
  </si>
  <si>
    <t>ERGASHEV ABUBAKR YODGOR O`G`LI</t>
  </si>
  <si>
    <t>93 386 67 76 / 99 847 29 99</t>
  </si>
  <si>
    <t>FAZLIDDINXO`JAYEVA KOMILAXON JAMOLIDDINOVNA</t>
  </si>
  <si>
    <t>97 717-33-23</t>
  </si>
  <si>
    <t>ISAKOVA MALIKAXON JAXONGIROVNA</t>
  </si>
  <si>
    <t>97 775 97 18</t>
  </si>
  <si>
    <t>JALOLIDDINOVA SAIDA OTABEK QIZI</t>
  </si>
  <si>
    <t>97 440-21-10</t>
  </si>
  <si>
    <t>MAMITOV MUHAMMADAMIN ABDUKARIMOVICH</t>
  </si>
  <si>
    <t>MIRKABILOV MIRAXMAD MIRKAMOL O`G`LI</t>
  </si>
  <si>
    <t>99 865-87-33</t>
  </si>
  <si>
    <t>SAYDINABIYEV MUHAMMADZIYO NOSIRJON O`G`LI</t>
  </si>
  <si>
    <t>90 999 19 83</t>
  </si>
  <si>
    <t>TURAXANOVA AZIZAXON OTABEK QIZI</t>
  </si>
  <si>
    <t>97 724 08 87</t>
  </si>
  <si>
    <t>Umair Nahl</t>
  </si>
  <si>
    <t>98 784-55-89</t>
  </si>
  <si>
    <t>дочка преподавателя Nida Umair</t>
  </si>
  <si>
    <t>Usmonova Muslima</t>
  </si>
  <si>
    <t>97 732 99 97</t>
  </si>
  <si>
    <t>XUDOYBERDIYEV IMRON SARVAROVICH</t>
  </si>
  <si>
    <t>99 052 08 92</t>
  </si>
  <si>
    <t xml:space="preserve">2 oylik to'lagan </t>
  </si>
  <si>
    <t>Бу рангдагилар 10к</t>
  </si>
  <si>
    <t>бу рангдагилар шартнома тузган</t>
  </si>
  <si>
    <t>ABDUJABBOROV ANVARBEK ZAFAR O`G`LI</t>
  </si>
  <si>
    <t>88 008-30-80</t>
  </si>
  <si>
    <t>ABDULLAYEVA RAYYONA MIRAXMAD QIZI</t>
  </si>
  <si>
    <t>99 840 10 01</t>
  </si>
  <si>
    <t>ABDURAXIMOVA MUSLIMAXON ABDURASUL QIZI</t>
  </si>
  <si>
    <t>94 602-61-13</t>
  </si>
  <si>
    <t>AHMADJONOV MUHAMMADAZIZ AZIMJON O`G`LI</t>
  </si>
  <si>
    <t>99,180-44-43, 99,010-11-09</t>
  </si>
  <si>
    <t>AZIMOV BILOL ZOKIRJON O`G`LI</t>
  </si>
  <si>
    <t>91 010 83 00 / 97 701 20 20</t>
  </si>
  <si>
    <t>JO`RABOYEV YUSUF AXMAD O`G`LI</t>
  </si>
  <si>
    <t>99 890 04 02</t>
  </si>
  <si>
    <t>JO`RAYEVA DILNURA MUXIDDIN QIZI</t>
  </si>
  <si>
    <t>97 477-99-06</t>
  </si>
  <si>
    <t>MUXAMEDOVA IMONA BOBIROVNA</t>
  </si>
  <si>
    <t>RAVSHANOVA OSIYO RUSTAMJON QIZI</t>
  </si>
  <si>
    <t>93 389 15 15</t>
  </si>
  <si>
    <t>SAIDALIXO`JAYEV SAIDALIXO`JA ISMOILOVICH</t>
  </si>
  <si>
    <t>90 958 00 70 98 361 74 74</t>
  </si>
  <si>
    <t xml:space="preserve">VOSIQ га олади </t>
  </si>
  <si>
    <t xml:space="preserve">пусть Абдурахмон позвонит </t>
  </si>
  <si>
    <t>ок</t>
  </si>
  <si>
    <t>SAIDKARIMOV SAYIDUMAR SAIDAKBAR O`G`LI</t>
  </si>
  <si>
    <t>97 717-63-63</t>
  </si>
  <si>
    <t xml:space="preserve">жума куни улетел в Турцию , говорит что договор заключил </t>
  </si>
  <si>
    <t>SHARIFJONOV ABDUBORIY MUZAFFARJON O`G`LI</t>
  </si>
  <si>
    <t>90 326 66 11</t>
  </si>
  <si>
    <t>Uygur Nazli</t>
  </si>
  <si>
    <t>91 999-97-99</t>
  </si>
  <si>
    <t>YO`LDOSHEV ABDURAUF JAMOLIDDIN O`G`LI</t>
  </si>
  <si>
    <t>Farxodov Umar Ulug'bek o'g'li</t>
  </si>
  <si>
    <t>ABDULLAYEV ALIMUSOBEK</t>
  </si>
  <si>
    <t>97 727 91 17</t>
  </si>
  <si>
    <t xml:space="preserve">4 SINFGACHA SHARTNOMA QILIB QOYISHGAN </t>
  </si>
  <si>
    <t>GAYSIN ARSLAN XXX</t>
  </si>
  <si>
    <t>99 012 61 54</t>
  </si>
  <si>
    <t xml:space="preserve">29 апрель </t>
  </si>
  <si>
    <t>HAIDARY STAYESH</t>
  </si>
  <si>
    <t>95 551 22 78</t>
  </si>
  <si>
    <t>SHANBA KUNI SOAT 12 GACHA ADMISSIONGA BORADI</t>
  </si>
  <si>
    <t>KOMILOV ABDUHOLIQ AKROMJON O`G`LI</t>
  </si>
  <si>
    <t>88 984 72 82</t>
  </si>
  <si>
    <t>LATIFOV ABDUQAHHOR BOBIROVICH</t>
  </si>
  <si>
    <t>95 005-42-05</t>
  </si>
  <si>
    <t xml:space="preserve">HOZIRCHA OYLANISHYAPTI. yOZDA SHARTNOMA QILISHLARI MUMKIN </t>
  </si>
  <si>
    <t>MUSAYEV MUHAMMAD MUSTAFO SHERZOD O`G`LI</t>
  </si>
  <si>
    <t>97 432 00 04/99 424 11 11</t>
  </si>
  <si>
    <t xml:space="preserve">HAFTA OXIRIGACHA ADMISSIONGA OYISI BORADI </t>
  </si>
  <si>
    <t xml:space="preserve">per </t>
  </si>
  <si>
    <t>RIXSIBOYEVA OMINAXON DAVRON QIZI</t>
  </si>
  <si>
    <t>90 996 29 00</t>
  </si>
  <si>
    <t>SHUXRATOVA ADILA RAVSHAN QIZI</t>
  </si>
  <si>
    <t xml:space="preserve">уйдут в другую школу  </t>
  </si>
  <si>
    <t xml:space="preserve">OPASI O'QIYOTGAN MAKTABGA KETADI </t>
  </si>
  <si>
    <t>UBAYDULLAYEVA JASMINA AKROM QIZI</t>
  </si>
  <si>
    <t>MASOFA UZOQ MAKTAB BINOSI YOQMAYAPTI</t>
  </si>
  <si>
    <t xml:space="preserve">tuzib otmen bo'gan </t>
  </si>
  <si>
    <t>Qodirova Durdona Dilmurod qizi</t>
  </si>
  <si>
    <t>99 120-21-22</t>
  </si>
  <si>
    <t>Nematovа Soliha Olimjon qizi</t>
  </si>
  <si>
    <t>OYISI TELEFONGA JAVOB BERMADI</t>
  </si>
  <si>
    <t>Eldorov Salohiddin Eldor o'g'li</t>
  </si>
  <si>
    <t>99 488 32 91/ 97 401 85 10</t>
  </si>
  <si>
    <t>99 908-11-83</t>
  </si>
  <si>
    <t>AKBAROVA SAMINA BOXODIR QIZI</t>
  </si>
  <si>
    <t>ABDUKARIMOV ASLIDDINBEK FAXRIDDIN O`G`LI</t>
  </si>
  <si>
    <t>FOZILXO`JAYEV A`ZAMXO`JA FAZLIDDIN O`G`LI</t>
  </si>
  <si>
    <t>IMOMNAZAROV IMRON ILXOMOVICH</t>
  </si>
  <si>
    <t>DJURAYEV XALID SARDOR O`G`LI</t>
  </si>
  <si>
    <t>ODILOV JA`FAR MUZAFFAROVICH</t>
  </si>
  <si>
    <t>SHAROPOVA MALIKABONU SARVARJON QIZI</t>
  </si>
  <si>
    <t>SULTONMURODOVA OYSHA DILSHOD QIZI</t>
  </si>
  <si>
    <t>XIKMATOVA RUQAYYA OTABEKOVNA</t>
  </si>
  <si>
    <t xml:space="preserve">Because of the building </t>
  </si>
  <si>
    <t>TOLIPOVA AZIZA ABDULBOQIJONOVNA</t>
  </si>
  <si>
    <t>TUROBOVA SHAXRUZAXON DAVRONJONOVNA</t>
  </si>
  <si>
    <t>MAMADJANOVA SA`DIYA YIGITALIYEVNA</t>
  </si>
  <si>
    <t>XOLMAMATOVA NILUFAR AKBAR QIZI</t>
  </si>
  <si>
    <t>ODILJONOV HUZAYFA KOMILJON O`G`LI</t>
  </si>
  <si>
    <t>ABDULLAYEV TEMUR ALISHEROVICH</t>
  </si>
  <si>
    <t>90 007-06-47</t>
  </si>
  <si>
    <t xml:space="preserve">1 Masofa uzoqligi tufayli boshqa maktabga o'tish ya'ni yaqinroq maktabga, manzil Mirzo Ulug'bek tumani </t>
  </si>
  <si>
    <t>ABDUQODIROVA SABINA ABDUMUTAL QIZI</t>
  </si>
  <si>
    <t>93 534 40 02</t>
  </si>
  <si>
    <t>ABDURAXMONOV AKBARSHOX BOBIR O`G`LI</t>
  </si>
  <si>
    <t>99 826 41 14</t>
  </si>
  <si>
    <t>Abdusalimova Rayhona Umar qizi</t>
  </si>
  <si>
    <t>88 242 07 07</t>
  </si>
  <si>
    <t xml:space="preserve">Aniq qaror qabul qilishmagan/ англ не тянет </t>
  </si>
  <si>
    <t>AZIMJONOV MUHAMMADRIZO AZIZOVICH</t>
  </si>
  <si>
    <t>33 121-07-77</t>
  </si>
  <si>
    <t>Futbol va sport qo'yib berishsa hamda turli sport to'garaklari ochilsa taekwondodan tashqari va sinfda bola soni 20tadan oshmasa shartnoma imzolashlarini aytdilar.</t>
  </si>
  <si>
    <t>BAXODIROV MUHAMMAD YUSUF NODIR O`G`LI</t>
  </si>
  <si>
    <t>90 972 57 93 , 97 002 63 60</t>
  </si>
  <si>
    <t>Boshqa joyga ko'chib ketishlari mumkin ekan</t>
  </si>
  <si>
    <t>DJURAVAYEV USMONBEK DJAMSHIDOVICH</t>
  </si>
  <si>
    <t>97 410 41 12</t>
  </si>
  <si>
    <t>Fattaxov Xabibullox Abduraxmon o'g'li</t>
  </si>
  <si>
    <t>99,844-53-54</t>
  </si>
  <si>
    <t>HASANOVA ROBIYAXON HAMIDBEKOVNA</t>
  </si>
  <si>
    <t>97 429 70 79</t>
  </si>
  <si>
    <t>JO`RABOYEV MUHAMMAD AXMAD O`G`LI</t>
  </si>
  <si>
    <t>99 837 50 44</t>
  </si>
  <si>
    <t>JO`RAYEVA OMINA MUXIDDIN QIZI</t>
  </si>
  <si>
    <t>97 477 99 96</t>
  </si>
  <si>
    <t>MEMMADZADE ZEBULLA KERIMULLA O`G`LU</t>
  </si>
  <si>
    <t>90 370 81-84</t>
  </si>
  <si>
    <t>MUXAMADIYEV YAHYO MUMIN O`G`LI</t>
  </si>
  <si>
    <t>95 555 50 90</t>
  </si>
  <si>
    <t xml:space="preserve">otmen </t>
  </si>
  <si>
    <t>MUXAMEDKARIMOVA SAMINAXON ALISHEROVNA</t>
  </si>
  <si>
    <t>97 726 60 66</t>
  </si>
  <si>
    <t>ORIFXONOVA SOLIHA ODILBEK QIZI</t>
  </si>
  <si>
    <t>97 450 02 30</t>
  </si>
  <si>
    <t>Boshqa maktabga o'tish, moliyaviy sabablar tufayli. Narx ikkita farzand uchun qimmat bo'lganligini sabab qilib keltirishdi</t>
  </si>
  <si>
    <t>SADULLOYEVA MUSHTARIYBEGIM SARDORBEK QIZI</t>
  </si>
  <si>
    <t>93 343 93 33 / 90 325 44 77</t>
  </si>
  <si>
    <t>Boshqa maktabga o'tish, moliyaviy sabablar tufayli.</t>
  </si>
  <si>
    <t>SAIDOV BEKZOD JAXONGIROVICH</t>
  </si>
  <si>
    <t>90 910-07-07, 90045-73-73</t>
  </si>
  <si>
    <t>Baholariga va fan o'qituvchilar bilan gaplashgan holda qaror qabul qilisharkan ota-onalalar majlisidan keyin</t>
  </si>
  <si>
    <t>TADJIBAYEV YUSUF SHUXRATOVICH</t>
  </si>
  <si>
    <t>77 005-38-73</t>
  </si>
  <si>
    <t>TO`RAQULOV MUHAMMADAMIN UTKIR O`G`LI</t>
  </si>
  <si>
    <t>97 404-35-43</t>
  </si>
  <si>
    <t>???</t>
  </si>
  <si>
    <t>ULUG`BEKOVA ZILOLA BEHZOD QIZI</t>
  </si>
  <si>
    <t>99 340 11 24</t>
  </si>
  <si>
    <t>UMAROVA ZAHIYDAXON JAMSHIDXON QIZI</t>
  </si>
  <si>
    <t>UYGUR ATILA</t>
  </si>
  <si>
    <t>VOHIDJONOVA OMINAXON QOSIMJON QIZI</t>
  </si>
  <si>
    <t>90 910-87-34, 90 033-87-34</t>
  </si>
  <si>
    <t>ZOHIDOV ISMOIL MIRJALIL O`G`LI</t>
  </si>
  <si>
    <t>97 727 69 62</t>
  </si>
  <si>
    <t>Aniq qaror qabul qilishmagan majlisdan keyin qaror qabul qilishini aytishdi</t>
  </si>
  <si>
    <t>ZOKIROV ASADBEK SHERZODOVICH</t>
  </si>
  <si>
    <t>97 701 90 03</t>
  </si>
  <si>
    <t>/////////</t>
  </si>
  <si>
    <t>Шартнома туг,рисида ота-она томонидан уйланади</t>
  </si>
  <si>
    <t>AKBAROVA SHAHRO`ZAXON OTABEK QIZI</t>
  </si>
  <si>
    <t>97,727-51-57 / 97,150,07,77</t>
  </si>
  <si>
    <t>BAXTIYAROV SHERZOD SHAXZODOVICH</t>
  </si>
  <si>
    <t>94 350-00-01</t>
  </si>
  <si>
    <t>ISMATOVA MUQADDAS ISLOMOVNA</t>
  </si>
  <si>
    <t>93 671-70-00</t>
  </si>
  <si>
    <t>KADIROVA DILRUBA SHIRALIYEVNA</t>
  </si>
  <si>
    <t>1, качество образования, здание школы, отсутствие спортивных площадок, отсутвие применения мер из-за нарушения поведенческих норм</t>
  </si>
  <si>
    <t>KASIMOV SAYYODBEK DILMUROD O`G`LI</t>
  </si>
  <si>
    <t>1, родители должны обсудить</t>
  </si>
  <si>
    <t>MAMARAYEMOV IBROHIM UCHKUN O`G`LI</t>
  </si>
  <si>
    <t>94 607 08 00</t>
  </si>
  <si>
    <t>MANNANOV MIRONSHOH MAXSUDOVICH</t>
  </si>
  <si>
    <t>94 306 21 17</t>
  </si>
  <si>
    <t>Amin Muhammad</t>
  </si>
  <si>
    <t>50 503 91 47</t>
  </si>
  <si>
    <t>1, зависит от продления контракта на месте работы отца ученика</t>
  </si>
  <si>
    <t>NODIRJONOVA OSIYO ABDULLOHOVNA</t>
  </si>
  <si>
    <t>95 080-12-50, 77 010-88-88</t>
  </si>
  <si>
    <t>PULATOV ABDULAZIZ MURADALI O`G`LI</t>
  </si>
  <si>
    <t>97 920 00 65</t>
  </si>
  <si>
    <t>RAVZATULLAYEVA HADICHA SHERZOD QIZI</t>
  </si>
  <si>
    <t>RAXMATULLAYEV YAHYO SHERZOD O`G`LI</t>
  </si>
  <si>
    <t>99 607 90 50 , 55 900 90 50</t>
  </si>
  <si>
    <t>bor</t>
  </si>
  <si>
    <t>RIXSIBOYEVA SARVINOZ XALILULLAYEVNA</t>
  </si>
  <si>
    <t>99 830 36 63</t>
  </si>
  <si>
    <t>SADUJONOV NURMUHAMMAD MOXIRJON O`G`LI</t>
  </si>
  <si>
    <t>SHAROFIDDINOVA FARZONA FAYOZIDDINOVNA</t>
  </si>
  <si>
    <t>94 180-44-44</t>
  </si>
  <si>
    <t>SHAVKATOV IMAN IKRAMJANOVICH</t>
  </si>
  <si>
    <t>99 886 22 89</t>
  </si>
  <si>
    <t>1, зависит от поступления в президентскую школу</t>
  </si>
  <si>
    <t>SHERBAYEVA KOMILA MUZAFFAR QIZI</t>
  </si>
  <si>
    <t>93 127 17 22</t>
  </si>
  <si>
    <t>1, качество питания, здание школы, поведение определенных учеников в классе и невнимание их родителей по этому поводу</t>
  </si>
  <si>
    <t>SHOWJAHI MUHIBULLAH AFGHAN</t>
  </si>
  <si>
    <t>90 410-13-40</t>
  </si>
  <si>
    <t>1, родители должны обсудить данный вопрос</t>
  </si>
  <si>
    <t>TURAXANOVA JAMILAXON OTABEK QIZI</t>
  </si>
  <si>
    <t>90 958 00 00</t>
  </si>
  <si>
    <t>1, зависит от цены на обучение и условий в школе</t>
  </si>
  <si>
    <t xml:space="preserve">1 oylik </t>
  </si>
  <si>
    <t>TURGUNOV MUHAMMAD XAMIDOVICH</t>
  </si>
  <si>
    <t>99 071 00 27</t>
  </si>
  <si>
    <t>XABIBULLAYEV ISROIL SHERZOD O`G`LI</t>
  </si>
  <si>
    <t>Ibrohimov Abduboriy Akmal o'g'li</t>
  </si>
  <si>
    <t>\</t>
  </si>
  <si>
    <t xml:space="preserve">English Level </t>
  </si>
  <si>
    <t xml:space="preserve">Math Level </t>
  </si>
  <si>
    <t>AKBAROV ABDUMALIK ZIYATDULLAYEVICH</t>
  </si>
  <si>
    <t>97 714-17-02</t>
  </si>
  <si>
    <t>bo'sh vaqtida kelib ketishini aytdi</t>
  </si>
  <si>
    <t>A</t>
  </si>
  <si>
    <t>AKBAROVA MALIKA AKBAROVNA</t>
  </si>
  <si>
    <t>99 102-18-88</t>
  </si>
  <si>
    <t>7-aprelda kelishini aytdi</t>
  </si>
  <si>
    <t>C</t>
  </si>
  <si>
    <t>ALIMXANOVA SAMIRAXON DILSHODXONOVNA</t>
  </si>
  <si>
    <t>C+</t>
  </si>
  <si>
    <t>ASROROV ASLAN AZAMATOVICH</t>
  </si>
  <si>
    <t>90,538,20,50, 91,569,84,87</t>
  </si>
  <si>
    <t>tuzishini aytdi</t>
  </si>
  <si>
    <t>A+</t>
  </si>
  <si>
    <t>AXMEDOVA MUXSINA XXX</t>
  </si>
  <si>
    <t>99 770 00 70</t>
  </si>
  <si>
    <t>AZIMXO'JAYEV SAYYID JALOLIDDIN BEHZODOVICH</t>
  </si>
  <si>
    <t>98 307 64 57</t>
  </si>
  <si>
    <t>MEMMEDZADE AYNAZ KERIMULLA QIZI</t>
  </si>
  <si>
    <t>B</t>
  </si>
  <si>
    <t>QODIRJONOVA SAFINA NODIROVNA</t>
  </si>
  <si>
    <t>RASULOVA GO`ZAL JAMSHID QIZI</t>
  </si>
  <si>
    <t>Bo'sh vaqtida keib ketishini aytdi</t>
  </si>
  <si>
    <t>RASULOVA MOHIRAXON MAXMUD QIZI</t>
  </si>
  <si>
    <t>90 166-93-93</t>
  </si>
  <si>
    <t>Bo'sh vaqt topsa keladi</t>
  </si>
  <si>
    <t>SULTANOV AKBAR AZIZOVICH</t>
  </si>
  <si>
    <t xml:space="preserve">yillk </t>
  </si>
  <si>
    <t>Ilhamov Habibullox Sherzod o'g'li</t>
  </si>
  <si>
    <t>Ismoilov Muhammadayub Odilxon o'g'li</t>
  </si>
  <si>
    <t>online</t>
  </si>
  <si>
    <t>Online</t>
  </si>
  <si>
    <t>Math Level</t>
  </si>
  <si>
    <t>ABDUKARIMOVA ZEBO XAYRULLA QIZI</t>
  </si>
  <si>
    <t>90 974-99-99</t>
  </si>
  <si>
    <t>29.04 keladi</t>
  </si>
  <si>
    <t>ABDURASHIDOVA AZIZA BAHODIROVNA</t>
  </si>
  <si>
    <t>90 940 48 46</t>
  </si>
  <si>
    <t>for strict rules they will take a daughter</t>
  </si>
  <si>
    <t>Ali Abdelrahman Isl</t>
  </si>
  <si>
    <t>11.09/2014</t>
  </si>
  <si>
    <t>94 949-58-14</t>
  </si>
  <si>
    <t>5-</t>
  </si>
  <si>
    <t>Amin Maryam</t>
  </si>
  <si>
    <t xml:space="preserve">will make on june </t>
  </si>
  <si>
    <t>ARMAN ASMA</t>
  </si>
  <si>
    <t>90,917-54-45</t>
  </si>
  <si>
    <t>yes</t>
  </si>
  <si>
    <t>ARMAN MUSTAFA</t>
  </si>
  <si>
    <t>ARMAN ZIUKHAL</t>
  </si>
  <si>
    <t>AXMAD NASIR ARSALAN ABDUL SAMAD</t>
  </si>
  <si>
    <t>90 917-54-45</t>
  </si>
  <si>
    <t>4-</t>
  </si>
  <si>
    <t>BEGALIYEV MUSTAFO FARXODJON O`G`LI</t>
  </si>
  <si>
    <t>99 902-90-79</t>
  </si>
  <si>
    <t>3+</t>
  </si>
  <si>
    <t>NAMOZOVA FARINABEGIM FARIDOVNA</t>
  </si>
  <si>
    <t>99 759 89 05</t>
  </si>
  <si>
    <t>RAIMOVA MUNIRA PO`LAT QIZI</t>
  </si>
  <si>
    <t>99 115 88 10</t>
  </si>
  <si>
    <t>RASULOV NURMUHAMMAD RUSTAMJONOVICH</t>
  </si>
  <si>
    <t>91 775 00 00 / 90 900 77 70</t>
  </si>
  <si>
    <t>up to the brother</t>
  </si>
  <si>
    <t>RUSTAMOV DAVUD RUSTAMOVICH</t>
  </si>
  <si>
    <t>97,750,47,74</t>
  </si>
  <si>
    <t>RUSTAMOVA SAMIYA MA`RUF QIZI</t>
  </si>
  <si>
    <t>90 131-39-00</t>
  </si>
  <si>
    <t xml:space="preserve">29.04 11.00da keladi </t>
  </si>
  <si>
    <t>SHAMSIDDINOVA SOLIHA ZAYNIDDIN QIZI</t>
  </si>
  <si>
    <t>97 002 54 04</t>
  </si>
  <si>
    <t>to'lamagan\</t>
  </si>
  <si>
    <t>SHERQULOVA E`ZOZAXON SHERZOD QIZI</t>
  </si>
  <si>
    <t>97 139 08 88</t>
  </si>
  <si>
    <t>up to the sister</t>
  </si>
  <si>
    <t>SOBIROVA FARZONAXON PO`LATOVNA</t>
  </si>
  <si>
    <t>99,647-76-12</t>
  </si>
  <si>
    <t>XOLMAMATOV AHRORBEK AKBAR O`G`LI</t>
  </si>
  <si>
    <t>91 213-23-88</t>
  </si>
  <si>
    <t>Gaipova Alina Alisherovna</t>
  </si>
  <si>
    <t>97 425 55 58</t>
  </si>
  <si>
    <t>Elchinbekova Zilola Narimonbek qizi</t>
  </si>
  <si>
    <t>90 987 81 84</t>
  </si>
  <si>
    <t>Liu Zigi</t>
  </si>
  <si>
    <t>97 706-67-89</t>
  </si>
  <si>
    <t>USMONOVA RUHSHONA JAMSHID QIZI</t>
  </si>
  <si>
    <t>ARMAN MOKHAMMAD MURTAZA</t>
  </si>
  <si>
    <t>93 810 43 90</t>
  </si>
  <si>
    <t>ASROROV NURMUHAMMAD ALIJON O`G`LI</t>
  </si>
  <si>
    <t>91 133 43 44 | 90 347 90 21</t>
  </si>
  <si>
    <t>AXMEDOVA NIGINABONU RUSTAMOVNA</t>
  </si>
  <si>
    <t>93,183,0049</t>
  </si>
  <si>
    <t>BOQIYEVA MUBINAXON SAHIB QIZI</t>
  </si>
  <si>
    <t>95.922-15-00</t>
  </si>
  <si>
    <t>FATXULLAYEV MUXAMMADSAID DILMUROD O`G`LI</t>
  </si>
  <si>
    <t>99 892-30-09</t>
  </si>
  <si>
    <t>KOMILJONOV AHMADJON KOZIMJON O`G`LI</t>
  </si>
  <si>
    <t>90 961 22 66</t>
  </si>
  <si>
    <t>KOMILOV MUHAMMAD AKROMJON O`G`LI</t>
  </si>
  <si>
    <t>90 984 72 82</t>
  </si>
  <si>
    <t>MANDO AMMAR MAXMUD O‘G‘LI</t>
  </si>
  <si>
    <t>MANDO YUSIF MAHMUD O`G`LI</t>
  </si>
  <si>
    <t>MURODOV ABDUVALI MUROD O`G`LI</t>
  </si>
  <si>
    <t>90 316 62 03</t>
  </si>
  <si>
    <t>MUXAMEDOV ASLBEK ANVAROVICH</t>
  </si>
  <si>
    <t>88 009-81-27</t>
  </si>
  <si>
    <t>NASIROVA JASMINA AKMALOVNA</t>
  </si>
  <si>
    <t>91 949 44 99</t>
  </si>
  <si>
    <t>NURILLAXO`JAYEV IBRATILLAXO`JA LUTFILLA O`G`LI</t>
  </si>
  <si>
    <t>99,818-16-61, 99,828-16-61</t>
  </si>
  <si>
    <t>4+</t>
  </si>
  <si>
    <t>RAXIMOV ABDULLOH ABDULATIF O‘G‘LI</t>
  </si>
  <si>
    <t>95 792-30-10</t>
  </si>
  <si>
    <t>will go to USA</t>
  </si>
  <si>
    <t>SHOMURADOV AMIRXON AKMALJONOVICH</t>
  </si>
  <si>
    <t>90 357-32-53</t>
  </si>
  <si>
    <t>SHUXRATOVA MOHINUR AKMALOVNA</t>
  </si>
  <si>
    <t>90 188-28-42</t>
  </si>
  <si>
    <t>TOXIRJONOVA FAZLIYABONU ABDUVOXIDOVNA</t>
  </si>
  <si>
    <t>97 470-50-05</t>
  </si>
  <si>
    <t>USMANOV MUHAMMADAMIN SANJAROVICH</t>
  </si>
  <si>
    <t>99 040 09 03</t>
  </si>
  <si>
    <t>USMANOVA UMIDAXON AZIZJON QIZI</t>
  </si>
  <si>
    <t>97 753-99-92</t>
  </si>
  <si>
    <t>Yo'ldosheva Izora</t>
  </si>
  <si>
    <t>99 908 11 83</t>
  </si>
  <si>
    <t>tugan</t>
  </si>
  <si>
    <t>NENJUROVA ALIYA</t>
  </si>
  <si>
    <t>77 500-25-52</t>
  </si>
  <si>
    <t>Столбец 3</t>
  </si>
  <si>
    <t>ABDUL MOIZ NIAZI</t>
  </si>
  <si>
    <t>90,829,14,34</t>
  </si>
  <si>
    <t xml:space="preserve"> +</t>
  </si>
  <si>
    <t>otasi vaqt topishi bilan kelib shartnoma tuzib ketadi</t>
  </si>
  <si>
    <t>ANVARZODA ZAKARIYOXON AZAMAT O'G'LI</t>
  </si>
  <si>
    <t>90,918-06-06</t>
  </si>
  <si>
    <t>50/50( мактаб узоклик киляпти)</t>
  </si>
  <si>
    <t>GAFUROV ZAFARBEK AZIZOVICH</t>
  </si>
  <si>
    <t>97.704 40 04 , 99 847 00 00</t>
  </si>
  <si>
    <t xml:space="preserve"> onasi depozitni to'ladi, ertaga shartnoma tuzishga keladi</t>
  </si>
  <si>
    <t>KAZIMOV SARDOR ASKAROVICH</t>
  </si>
  <si>
    <t>90,930,83,38</t>
  </si>
  <si>
    <t>MAHMUDJONOV ASADBEK ABROR O`G`LI</t>
  </si>
  <si>
    <t>93,501,20,88, 33,014,19,77</t>
  </si>
  <si>
    <t xml:space="preserve"> otasi vaqt topishi bilan kelib shartnoma tuzib ketadi</t>
  </si>
  <si>
    <t>MARUPOV SAIDAMIR NODIRBEKOVICH</t>
  </si>
  <si>
    <t>90 377-74-88</t>
  </si>
  <si>
    <t>QOBILJONOV MUHAMMADALI ODILJON O'G'LI</t>
  </si>
  <si>
    <t>98 128-22-02, 99 209-88-48</t>
  </si>
  <si>
    <t xml:space="preserve"> imtiyozli o'quvchi</t>
  </si>
  <si>
    <t>RAXIMJONOVA XILOLA RASULJON QIZI</t>
  </si>
  <si>
    <t>98 128 72 02</t>
  </si>
  <si>
    <t>TILLAEV MUAZ BEKZOD</t>
  </si>
  <si>
    <t>93 365 01 10</t>
  </si>
  <si>
    <t xml:space="preserve"> otasi vaqt topishi bilan keladi</t>
  </si>
  <si>
    <t>TO'LAGANOVA MADINAXON KAMOLIDDIN QIZI</t>
  </si>
  <si>
    <t>98 125 20 23</t>
  </si>
  <si>
    <t xml:space="preserve"> onasi ma'lum vaqtdan so'ng yakuniy qarorini aytmoqchi</t>
  </si>
  <si>
    <t>TURAKULOVA MUBINA UTKUR QIZI</t>
  </si>
  <si>
    <t>XAMIDJANOV FIRDAVS NAZIMBEKOVICH</t>
  </si>
  <si>
    <t>МANNANOV ABDUMALIK MAXSUDOVICH</t>
  </si>
  <si>
    <t>94 306 21 17 / 99 303 21 17</t>
  </si>
  <si>
    <t>o'ylab ko'rishadi</t>
  </si>
  <si>
    <t>МUKIMOV UMARJON SHERZODOVICH</t>
  </si>
  <si>
    <t>Ketadi bino ozgargani sabab</t>
  </si>
  <si>
    <t>ABDURAXMANOVA ROBIYAXON BAXROMOVNA</t>
  </si>
  <si>
    <t>99 845 33 81</t>
  </si>
  <si>
    <t>Tuzishdi</t>
  </si>
  <si>
    <t>TUZGAN</t>
  </si>
  <si>
    <t>TO'LAMAGAN</t>
  </si>
  <si>
    <t>AKBAROVA ODINAXON OTABEK QIZI</t>
  </si>
  <si>
    <t>97,727,51,57</t>
  </si>
  <si>
    <t>Shu oy tuzishadi ho'jeyinlari kelishi bn</t>
  </si>
  <si>
    <t>ARIDICI ABDURRAHMAN</t>
  </si>
  <si>
    <t>90,350-55-20</t>
  </si>
  <si>
    <t>ketadi bowqa davlatga</t>
  </si>
  <si>
    <t>AZADOV MUHAMMAD ODILBEK O'G'LI</t>
  </si>
  <si>
    <t>90. 974 88 77</t>
  </si>
  <si>
    <t>o,ylab ko'rishadi</t>
  </si>
  <si>
    <t>DADAMUHAMMAD ROBIYA JAHONGIR QIZI</t>
  </si>
  <si>
    <t>Kelib etuzishadi shu hafta</t>
  </si>
  <si>
    <t>ERGASHEV MUXAMMAD YUSUF YODGOR O‘G‘LI</t>
  </si>
  <si>
    <t>KAMALOV IMRANBEK JASUROVICH</t>
  </si>
  <si>
    <t>90 957 97 98</t>
  </si>
  <si>
    <t>Shartnoma tuzishadi</t>
  </si>
  <si>
    <t>KARIMOVA IMONA XAMZA QIZI</t>
  </si>
  <si>
    <t>90.936 11 77</t>
  </si>
  <si>
    <t>MAMITOV XUMOYUN ABDUKARIM O'G'LI</t>
  </si>
  <si>
    <t>Aniq emas</t>
  </si>
  <si>
    <t>MIRAZIMOV ABDURAHMON ABDULLAYEVICH</t>
  </si>
  <si>
    <t>90,370-21-67, 90,927-84-68</t>
  </si>
  <si>
    <t>Tuzishadi shu hafta</t>
  </si>
  <si>
    <t>MIRXAMIDOVA FOTIMA MIRAXMAD QIZI</t>
  </si>
  <si>
    <t>90 808 53 35</t>
  </si>
  <si>
    <t>Muhammadabrorov Abduqodir Abdulatifovich</t>
  </si>
  <si>
    <t>99. 015 44 44</t>
  </si>
  <si>
    <t xml:space="preserve">O'ylab ko'rishadi </t>
  </si>
  <si>
    <t>NABIYEVA SAMINA NABIJONOVNA</t>
  </si>
  <si>
    <t>50/50 O'ylab ko'rishadi</t>
  </si>
  <si>
    <t>QAHRAMONOVA SHAHRIZODA JAMSHID QIZI</t>
  </si>
  <si>
    <t>88 347-93-47</t>
  </si>
  <si>
    <t>shu oyning oxirigacha tuziladi</t>
  </si>
  <si>
    <t>SAYFIDDINXO`JAYEV KAMOLIDDIN JAMOLIDDINOVICH</t>
  </si>
  <si>
    <t>99 860-00-10</t>
  </si>
  <si>
    <t>Shartnoma tuzishgan</t>
  </si>
  <si>
    <t>TASHPULATOVA IYMONA ZIYOVIDDINOVNA</t>
  </si>
  <si>
    <t>Tuzishadi</t>
  </si>
  <si>
    <t>ABDUMALIKOVA GULNOZA VOHIDOVNA</t>
  </si>
  <si>
    <t>91 191-47-78</t>
  </si>
  <si>
    <t>ALDABERGEN AMIRA JANATBEK QIZI</t>
  </si>
  <si>
    <t>ERGASHBOYEVA MUSLIMA FARXOD QIZI</t>
  </si>
  <si>
    <t>FAYZULLOYEVA SHIRINA FARXOD QIZI</t>
  </si>
  <si>
    <t>90,007-62-32, 95,682-00-07</t>
  </si>
  <si>
    <t>KHAN KHALID SAJID</t>
  </si>
  <si>
    <t>LATIFOV ABDUBORIY BOBIROVICH</t>
  </si>
  <si>
    <t>MAXMUDJONOV XURSHIDJON JAMSHIDJON O'G'LI</t>
  </si>
  <si>
    <t>97 440 22 27</t>
  </si>
  <si>
    <t>NORSOATOV TEMURBEK ULUG`BEKOVICH</t>
  </si>
  <si>
    <t>97 716 77 33</t>
  </si>
  <si>
    <t>OLIMJONOV YUSUF OBIDJON O'G'LI</t>
  </si>
  <si>
    <t>OTAXONOV IMRON IBROHIM O`G`LI</t>
  </si>
  <si>
    <t>97 130 58 51</t>
  </si>
  <si>
    <t>RASULOV ABDUA'ZIM KUDRATILLA O'G'LI</t>
  </si>
  <si>
    <t>93 387 87 27</t>
  </si>
  <si>
    <t>SHAVKATOVA MAFTUNA ULUG'BEK QIZI</t>
  </si>
  <si>
    <t>93 757-67-75</t>
  </si>
  <si>
    <t>To'laganova Zarina Sulton qizi</t>
  </si>
  <si>
    <t>TO`LAGANOVA HABIBA TO`LQIN QIZI</t>
  </si>
  <si>
    <t>XABIBULLAYEVA E'ZOZA NURIDDIN QIZI</t>
  </si>
  <si>
    <t>90 997 02 03</t>
  </si>
  <si>
    <t>XIKMATOV DONIYOR NAZIMDJAN O'G'LI</t>
  </si>
  <si>
    <t>90 31756 28</t>
  </si>
  <si>
    <t>ZAYNIDDINOV AMIRXON FAZLIDDIN O'G'LI</t>
  </si>
  <si>
    <t>97 744 13 91</t>
  </si>
  <si>
    <t>Ziyoiddinova Omina Zoxidjon qizi</t>
  </si>
  <si>
    <t>90 269-27-72</t>
  </si>
  <si>
    <t>Ziyovuddin Soliha Farxod qizi</t>
  </si>
  <si>
    <t>BANNAYEV ABBOS DILSHOD O'G'LI</t>
  </si>
  <si>
    <t>ABDULLAYEVA SAMIRABONU AZIZ QIZI</t>
  </si>
  <si>
    <t>97 410-10-20</t>
  </si>
  <si>
    <t>AKHMEDOV MUHAMMAD KHURSHIDOVICH</t>
  </si>
  <si>
    <t xml:space="preserve"> onasi vaqt topishi bilan keladi</t>
  </si>
  <si>
    <t>BAXTIYAROV XUSAM BOXODIROVICH</t>
  </si>
  <si>
    <t>BAYZAQOV MUZAFFAR E'LYOR O'G'LI</t>
  </si>
  <si>
    <t>93 370 41 41</t>
  </si>
  <si>
    <t>DILSHODOVA AZIZAXON DILMUROD QIZI</t>
  </si>
  <si>
    <t>99. 913 46 48</t>
  </si>
  <si>
    <t>tuzdi</t>
  </si>
  <si>
    <t>imtyoz</t>
  </si>
  <si>
    <t>FOZILOV AHMADJON MOHIRJON O'G'LI</t>
  </si>
  <si>
    <t>90 931 85 17</t>
  </si>
  <si>
    <t xml:space="preserve">tuzdi </t>
  </si>
  <si>
    <t xml:space="preserve">imtyoz </t>
  </si>
  <si>
    <t>Hikmatova Xadicha</t>
  </si>
  <si>
    <t>97 754 07 70</t>
  </si>
  <si>
    <t xml:space="preserve"> otasi ma'lum vaqtdan so'ng yakuniyqarorini aytadi</t>
  </si>
  <si>
    <t>ISAKOV BOBUR GAYRATOVICH</t>
  </si>
  <si>
    <t>97 119 88 88</t>
  </si>
  <si>
    <t>KAZIMOV VOHID ASKAROVICH</t>
  </si>
  <si>
    <t>94 051 20 90</t>
  </si>
  <si>
    <t>QOSIMX'JAYEVA E'ZOZAXON SAYDRASUL QIZI</t>
  </si>
  <si>
    <t>QOSIMXO'JAYEV SAIDA'LO SAIDAZIZ O'G'LI</t>
  </si>
  <si>
    <t>QOSIMXO'JAYEVA ZIYODAXON SAIDKOMIL QIZI</t>
  </si>
  <si>
    <t>Qudratxonova Ruxshona Sunnatilla qizi</t>
  </si>
  <si>
    <t>90 917-92-95</t>
  </si>
  <si>
    <t>SADRIDDINOV AZIZBEK ULUG'BEK O'G'LI</t>
  </si>
  <si>
    <t>98 111 77 18, 93 053 00 00</t>
  </si>
  <si>
    <t>TASHPULATOV ALI XUSAM AL DIN O‘G‘LI</t>
  </si>
  <si>
    <t>99 999 94 94</t>
  </si>
  <si>
    <t xml:space="preserve"> onasi vaqt topishi bilan kelib yillik to'lamoqchi</t>
  </si>
  <si>
    <t>TO'RAYEVA MUSLIMA RURIDDIN QIZI</t>
  </si>
  <si>
    <t>97 145 60 75</t>
  </si>
  <si>
    <t>TOXIROVA ASIYA FATXIDDIN QIZI</t>
  </si>
  <si>
    <t>99 405-44-14</t>
  </si>
  <si>
    <t>XOJIAKBAROV UMAR DILMUROD O'G'LI</t>
  </si>
  <si>
    <t>99. 815 20 49, 99.053 53 33</t>
  </si>
  <si>
    <t xml:space="preserve"> ota-onasi chet elda bo'lgani uchun, farzandini ham olib ketishmoqchi</t>
  </si>
  <si>
    <t>XABIBULLAYEV SAIDOLIM ILXOMOVICH</t>
  </si>
  <si>
    <t>99,878,00,98</t>
  </si>
  <si>
    <t>A'ZAMJONOVA LAZIZA A'ZAMJON QIZI</t>
  </si>
  <si>
    <t>88 189-51-56</t>
  </si>
  <si>
    <t>Шу кунларда келади</t>
  </si>
  <si>
    <t>AKBAROV IBROHIM BAHODIR O'G'LI</t>
  </si>
  <si>
    <t>ALDABERGEN YUSUF JANATBEK ULI</t>
  </si>
  <si>
    <t>Не дали точного ответа</t>
  </si>
  <si>
    <t>ALTUNDAL ASIM ZEKERIYA</t>
  </si>
  <si>
    <t>90 349-13-63</t>
  </si>
  <si>
    <t>ARIDICI RUKIYE ERCIN KIZI</t>
  </si>
  <si>
    <t>Переезд в другую страну</t>
  </si>
  <si>
    <t>ARMAN MARVA</t>
  </si>
  <si>
    <t>ASROROVA SHAHRUZA ALIYEVNA</t>
  </si>
  <si>
    <t>До конца недели дадут ответ</t>
  </si>
  <si>
    <t>AZIMOV ASRORXON MAXMUD O'G'LI</t>
  </si>
  <si>
    <t>93 396 00 60</t>
  </si>
  <si>
    <t>Botirjonov Abdulaziz Alimardon o'g'li</t>
  </si>
  <si>
    <t>Позже дадут ответ</t>
  </si>
  <si>
    <t>DADAMUHAMMAD SHARIFAXON JAHONGIR QIZI</t>
  </si>
  <si>
    <t>Бугун келади 22.04</t>
  </si>
  <si>
    <t>HABIBULLAYEV IBROHIM DILSHOD O'G'LI</t>
  </si>
  <si>
    <t>99 816 60 00</t>
  </si>
  <si>
    <t>Эртага келади 23.04</t>
  </si>
  <si>
    <t>KURBANOV ASADBEK OTABEK O'G'LI</t>
  </si>
  <si>
    <t>97 443 3223</t>
  </si>
  <si>
    <t>SHAMSUDDINOV ABDURAHMON ZAYNIDDIN O'G'LI</t>
  </si>
  <si>
    <t>UMAROVA MARYAMXON JAMSHIDXON QIZI</t>
  </si>
  <si>
    <t>VALIJONOVA LAZIZA SHERZOD QIZI</t>
  </si>
  <si>
    <t>99 579-84-07</t>
  </si>
  <si>
    <t>XAMIDULLAYEV ZIKIRILLOH XONDAMIR O'G'LI</t>
  </si>
  <si>
    <t>99 347-00-00</t>
  </si>
  <si>
    <t>to'lagan</t>
  </si>
  <si>
    <t>ABDUSAMADOV JAVOXIRBEK XASAN O'G'LI</t>
  </si>
  <si>
    <t>90 987 01 07</t>
  </si>
  <si>
    <t>ALIMJONOV UMAR ALIJON O'G'LI</t>
  </si>
  <si>
    <t>90 910 71 12</t>
  </si>
  <si>
    <t>AXMAD NASIR XAMZA XADJI ABDUL SAMAD</t>
  </si>
  <si>
    <t>AZIMOV SHERMUHAMMAD SHERZOD O'G'LI</t>
  </si>
  <si>
    <t>90 988-44-07</t>
  </si>
  <si>
    <t>ER GEYLIN BILGE</t>
  </si>
  <si>
    <t>33 731-17-45</t>
  </si>
  <si>
    <t>не дали точного ответа</t>
  </si>
  <si>
    <t>FAYZULLAYEVA SAMIRA FARXODOVNA</t>
  </si>
  <si>
    <t>INAGAMOVA E'ZOZA KAMOLIDDINOVNA</t>
  </si>
  <si>
    <t>95 901-77-11</t>
  </si>
  <si>
    <t>переезд в другую страну</t>
  </si>
  <si>
    <t>MAXMUDOVA KUMUSH TOXIR QIZI</t>
  </si>
  <si>
    <t>93 385-10-42</t>
  </si>
  <si>
    <t>MURODBOYEV KAMRONBEK UMIDJON O'G'LI</t>
  </si>
  <si>
    <t>90 935 03 05</t>
  </si>
  <si>
    <t>NAVRUZOVA HABIBAXON DAVRON QIZI</t>
  </si>
  <si>
    <t>90,916,84,88</t>
  </si>
  <si>
    <t>до конца недели дадут ответ</t>
  </si>
  <si>
    <t>NODIRJONOV UMAR ABDULLOH O'G'LI</t>
  </si>
  <si>
    <t>96 080-12-50, 77 010-88-88</t>
  </si>
  <si>
    <t>TORA HABIBULLOH</t>
  </si>
  <si>
    <t>99 982 25 63</t>
  </si>
  <si>
    <t xml:space="preserve">SAMIRA ILYASI </t>
  </si>
  <si>
    <t>UMAIR AIRA</t>
  </si>
  <si>
    <t>не дали ответа</t>
  </si>
  <si>
    <t>XABIBULLAYEVA OMINA SHERZOD QIZI</t>
  </si>
  <si>
    <r>
      <t xml:space="preserve">
</t>
    </r>
    <r>
      <rPr>
        <b/>
        <sz val="10"/>
        <color theme="1"/>
        <rFont val="Times New Roman"/>
      </rPr>
      <t>Изох</t>
    </r>
  </si>
  <si>
    <t>AHMADJONOVA ZIYODAXON AZIMJON QIZI</t>
  </si>
  <si>
    <t>Davom etishadi</t>
  </si>
  <si>
    <t>BAXRIYEVA KIARA JAXONGIROVNA</t>
  </si>
  <si>
    <t>97 445 63 70</t>
  </si>
  <si>
    <t>MEMMEDZADE NAZLI KERIMULLA QIZI</t>
  </si>
  <si>
    <t>RASOOLY DUNYA ABDUL HADI</t>
  </si>
  <si>
    <t>95 641-05-00, 99 715-18-80</t>
  </si>
  <si>
    <t>2 кундан кейин келишади. Ота онаси Тошкенда эмас</t>
  </si>
  <si>
    <t>SHUKRULLAYEV AZIZXON ASADULLA O'G'LI</t>
  </si>
  <si>
    <t>90 997-22-92</t>
  </si>
  <si>
    <t>SOBITXO'JAYEV SOBITXO'JA UMIDXO'JAYEVICH</t>
  </si>
  <si>
    <t>ZOKIROVA MUSLIMAXON SHERZOD QIZI</t>
  </si>
  <si>
    <t>ZOYIROVA MUBINA BAXTIYOR QIZI</t>
  </si>
  <si>
    <t>90 315 80 37</t>
  </si>
  <si>
    <t>ZUFAROVA HAFIZA ERKIN QIZI</t>
  </si>
  <si>
    <t>94,908-38-39</t>
  </si>
  <si>
    <t>Gairova Yana Alisherovna</t>
  </si>
  <si>
    <t>Yo'ldoshyev Muhammadno'mon Abdullo o'g'li</t>
  </si>
  <si>
    <t xml:space="preserve">tuzgan to'lamagan </t>
  </si>
  <si>
    <t>Ismoilov Muhammad-Ayub</t>
  </si>
  <si>
    <t>Куратор сифатида бу укувчини танмимайман</t>
  </si>
  <si>
    <t>YULDASHYEV MUHAMMADNU'MON ABDULLO O'G'LI</t>
  </si>
  <si>
    <t>90 817 00 76</t>
  </si>
  <si>
    <t>IKROMXO'JAYEV SAIDAZIM AKROM O'G'LI</t>
  </si>
  <si>
    <t>97 775-58-06</t>
  </si>
  <si>
    <t>AKROMOV ABDULLOH HOJIAKBAR O'G'LI</t>
  </si>
  <si>
    <t>90 125-30-40</t>
  </si>
  <si>
    <t>тез кунда тузгани келишади</t>
  </si>
  <si>
    <t>ALIMJONOV ABUBAKR ALIJON O'G'LI</t>
  </si>
  <si>
    <t>B+</t>
  </si>
  <si>
    <t>BABAYEV SHAXZOD SHOXRUXOVICH</t>
  </si>
  <si>
    <t>90 033-17-10, 93 620-34-54</t>
  </si>
  <si>
    <t>BAKHTARI MARYAM</t>
  </si>
  <si>
    <t>97 740-50-04</t>
  </si>
  <si>
    <t>бошка мамлакатта, кайтканда тузишади</t>
  </si>
  <si>
    <t>BORIYEVA BAHORXON HIMMATILLA QIZI</t>
  </si>
  <si>
    <t>JO'RAYEV XONDAMIR ALISHER O'G'LI</t>
  </si>
  <si>
    <t>90 807 20 51/ 90 047 20 51</t>
  </si>
  <si>
    <t>тузилган</t>
  </si>
  <si>
    <t>NIYAZOVA ROZIYAXON SHERZODOVNA</t>
  </si>
  <si>
    <t>97,723-55,55</t>
  </si>
  <si>
    <t>RAVSHANOV IBODULLOX IXTIYOR O'G'LI</t>
  </si>
  <si>
    <t>99 844 23 43</t>
  </si>
  <si>
    <t>Sharofiddinov Foziljon Fazliddin o'g'li</t>
  </si>
  <si>
    <t>B-</t>
  </si>
  <si>
    <t>SOBIROV ISFANDIYOR PO'LATOVICH</t>
  </si>
  <si>
    <t>UMAIR HANIA</t>
  </si>
  <si>
    <t>XABIBULLAYEV ABDULLOH DILSHOD O'G'LI</t>
  </si>
  <si>
    <t>XABIBULLAYEV ISMOIL SHERZOD O'G'LI</t>
  </si>
  <si>
    <t>XASANOVA DILZODA SHUXRAT QIZI</t>
  </si>
  <si>
    <t>99 434 00 04, 90 806 10 84</t>
  </si>
  <si>
    <t>C-</t>
  </si>
  <si>
    <t>KARIMOV SALOHIDDIN KAMOLIDDIN O'G'LI</t>
  </si>
  <si>
    <t>93 172-11-00</t>
  </si>
  <si>
    <t>ketgan</t>
  </si>
  <si>
    <t>KARIMOV SIROJIDDIN KAMOLIDDIN O'G'LI</t>
  </si>
  <si>
    <t>Шартнома қилмайди, сабаби20.04</t>
  </si>
  <si>
    <t>ABDUJALILOV BEHZOD XURSHID O'G'LI</t>
  </si>
  <si>
    <t>97 423 10 07</t>
  </si>
  <si>
    <t>думают,не хотят заключать договор</t>
  </si>
  <si>
    <t>20.04 не дозвонилась</t>
  </si>
  <si>
    <t>ALLABERDIYEV AKBAR ALISHEROVICH</t>
  </si>
  <si>
    <t>93 376 30 00 93 114 82 22</t>
  </si>
  <si>
    <t>хотят, но думали заключить договор позже</t>
  </si>
  <si>
    <t>согласились с тем ,что нужно заключить договор, но не дали точного ответа  когда это сделают</t>
  </si>
  <si>
    <t>ARIFDJANOV JASURBEK UTKUROVICH</t>
  </si>
  <si>
    <t>97 454-15-07</t>
  </si>
  <si>
    <t>родители в отъезде, приезжают на днях</t>
  </si>
  <si>
    <t>A-</t>
  </si>
  <si>
    <t>ARMAN MODJIBRAXMAN YUNUS MOXAMMAD</t>
  </si>
  <si>
    <t>поговорила с доверенным лицом, Таисия сказала, что передаст мои слова</t>
  </si>
  <si>
    <t>AZADOV AZIZBEK JAVLONBEK</t>
  </si>
  <si>
    <t>90 998 17 00/99 375 81 77</t>
  </si>
  <si>
    <t>хотят заключить договор</t>
  </si>
  <si>
    <t>AZIMOV ISMOILJON ISROIL O'G'LI</t>
  </si>
  <si>
    <t>98 884-77-22</t>
  </si>
  <si>
    <t>не дозвонилась</t>
  </si>
  <si>
    <t>FATTAXOV MUHAMMADQODIR ABDUVORIS O'GLI</t>
  </si>
  <si>
    <t>97 160 49 49</t>
  </si>
  <si>
    <t>заключили договор</t>
  </si>
  <si>
    <t>KOMILOV SAIDAMIR AMIRJON O'G'LI</t>
  </si>
  <si>
    <t>90 168 90 76 / 90 323 90 76</t>
  </si>
  <si>
    <t>MIRKABILOV MIRMAXMUD MIRKAMOL O'G'LI</t>
  </si>
  <si>
    <t>думают, но хотят заключить договор с нашей школой</t>
  </si>
  <si>
    <t>QAHRAMONOV IBROHIM JAMSHID O'G'LI</t>
  </si>
  <si>
    <t>88 347-95-47</t>
  </si>
  <si>
    <t>согласились с тем ,что нужно заключить договор, но недали точного ответа , решает брат</t>
  </si>
  <si>
    <t>RASULOV OQILXON MAXMUD O'G'LI</t>
  </si>
  <si>
    <t>90 176-68-03</t>
  </si>
  <si>
    <t>будут заключать договор, не опредились с временем</t>
  </si>
  <si>
    <t>XODJAYEVA SAIDAXON FARXODOVICH</t>
  </si>
  <si>
    <t>думают, есть другие предложения</t>
  </si>
  <si>
    <t>AZADOV ALIBEK ODILBEK O'G'LI</t>
  </si>
  <si>
    <t>ORIFXONOVA IBODATXON ZIYOVUTDILLAXON QIZI</t>
  </si>
  <si>
    <t>UMRZAKOVA SHAHZODA NOSIRJON QIZI</t>
  </si>
  <si>
    <t>MIRZAXMATOVA MUSLIMA DILSHOD QIZI</t>
  </si>
  <si>
    <t>AXRORJONOVA MUAZZAMXON AKBAR QIZI</t>
  </si>
  <si>
    <t>DILSHODOV IBROHIM DILMUROD O'G'LI</t>
  </si>
  <si>
    <t>ERKINOV USMON DILMUROD O'G'LI</t>
  </si>
  <si>
    <t>IMOMOV JAVOHIR BOTIRJONOVICH</t>
  </si>
  <si>
    <t>MUXTOROVA SOLIHABONU FAZLIDDIN QIZI</t>
  </si>
  <si>
    <t>ZOXIDOV ABUBAKR ABDULLA O'G'LI</t>
  </si>
  <si>
    <t>ABDULLAEV ULUG'BEK AZIZOVICH</t>
  </si>
  <si>
    <t>ABDUMALIKOV FIRDAVS ULUG'BEK O'G'LI</t>
  </si>
  <si>
    <t>90 175 02 03</t>
  </si>
  <si>
    <t>ABDURASHIDOVA VISOLAXON FARRUX QIZI</t>
  </si>
  <si>
    <t>90,350-00-27, 90,992-00-27</t>
  </si>
  <si>
    <t>BOTIROV MUHAMMAD OYATILLA O'G'LI</t>
  </si>
  <si>
    <t>MEMMEDZADE JELAL KERIMULLA O'G'LU</t>
  </si>
  <si>
    <t>RASHITOV MUHAMMADYUSUF ADXAM O'G'LI</t>
  </si>
  <si>
    <t>SAAD TAREEN NIYAZI</t>
  </si>
  <si>
    <t>SARBOYEV KAMRON USMONALI O'G'LI</t>
  </si>
  <si>
    <t>99 520-12-49</t>
  </si>
  <si>
    <t>SHUKURULLAYEV IZZATILLA ASADULLA O'G'LI</t>
  </si>
  <si>
    <t>SOBIRJONOV ABDURAHMON SOBITJON O'G'LI</t>
  </si>
  <si>
    <t>90 325 34 22</t>
  </si>
  <si>
    <t>TO'LAGANOVA OMINAXON KAMOLIDDIN QIZI</t>
  </si>
  <si>
    <t>USMONOV IZZATILLA JAMSHID O'G'LI</t>
  </si>
  <si>
    <t>94.813-66-56</t>
  </si>
  <si>
    <t>ZIYODULLAYEVA MUSLIMA XABIBULLA QIZI</t>
  </si>
  <si>
    <t>90 121-01-11</t>
  </si>
  <si>
    <t>Ziyoiddinov Midxat Zoxidjon o'g'li</t>
  </si>
  <si>
    <t>94 400-00-00</t>
  </si>
  <si>
    <t>99 307-71-77</t>
  </si>
  <si>
    <t>Yin Fanbo</t>
  </si>
  <si>
    <t>хужжатлари тайёрланмоқда келишга</t>
  </si>
  <si>
    <t>ABDURASHIDOV BOTIRJON BAXODIR O'G'LI</t>
  </si>
  <si>
    <t>Onasi, West litseyiga topshirishadi 50/50</t>
  </si>
  <si>
    <t>BEKMURATOVA BEGOYIM FARXODBEK QIZI</t>
  </si>
  <si>
    <t>97 454 77 50 / 99 115 52 58</t>
  </si>
  <si>
    <t xml:space="preserve">imtyozli </t>
  </si>
  <si>
    <t>BOTIRJONOVA MUSLIMA ALIMARDON QIZI</t>
  </si>
  <si>
    <t>KAMALOV JAVOHIR JASUROVICH</t>
  </si>
  <si>
    <t>Onasi bilan gaplashildi. Ikkilanishyapti, 50/50 qolishlariyam mumkin.</t>
  </si>
  <si>
    <t>MAXMUDJONOV JAVOHIRJON JAMSHIDJON O'G'LI</t>
  </si>
  <si>
    <t>Onasi. Ketadi, davlat maktabiga. Moliyaviy tomondan va vaqti tufayli.</t>
  </si>
  <si>
    <t>MURODILLAYEVA ZARNIGOR ULUG'BEKOVNA</t>
  </si>
  <si>
    <t>99 440 54 45</t>
  </si>
  <si>
    <t>RASULOV ABDURASUL RUSTAMJONOVICH</t>
  </si>
  <si>
    <t>RAVSHANOV ASADBEK IXTIYOR O'G'LI</t>
  </si>
  <si>
    <t>Onasi bilan gaplashildi, 50/50, Inter hous yoki West ministr litseyiga topshirishadi, agar o’tolsa litseyda o’qiydi</t>
  </si>
  <si>
    <t>RAXMATULLAYEV ABDULVORIS BAXTIYOROVICH</t>
  </si>
  <si>
    <t>90 350 07 77</t>
  </si>
  <si>
    <t>RO'ZIBOYEVA DILNOZA OYBEK QIZI</t>
  </si>
  <si>
    <t>77 084-00-00</t>
  </si>
  <si>
    <t>Otasi, katta ehtimol qoladi, shartnoma imzolashmoqchi/ 21.04 safarda ekanlar, kelishlari bilan imzolasharkan.</t>
  </si>
  <si>
    <t>SHERQULOVA SHAXRIZODA SHERZOD QIZI</t>
  </si>
  <si>
    <t>UMAROV JASURBEK RAHMATILLA O'G'LI</t>
  </si>
  <si>
    <t>90.319 05 91</t>
  </si>
  <si>
    <t>Onasi.Davom etishadi. 21.04 Bola kasalxonadaligi uchun kelisholmayapti, yaqin kunlarda kelib imzolashadi.</t>
  </si>
  <si>
    <t>UZAKOV UMARXON RAVSHANOVICH</t>
  </si>
  <si>
    <t>90 188 00 22</t>
  </si>
  <si>
    <t>Onasi, boshqa maktab qarashyapti 50/50</t>
  </si>
  <si>
    <t>YUSUPJONOV AZIZBEK RUSTAM O'G'LI</t>
  </si>
  <si>
    <t>90 901 15 51</t>
  </si>
  <si>
    <t>ENKHTUR IVEEL</t>
  </si>
  <si>
    <t>91 035-88-20</t>
  </si>
  <si>
    <t>Italiyaga ketdi</t>
  </si>
  <si>
    <t>A'ZAMJONOV DILAZIZ A'ZAMJON O'G'LI</t>
  </si>
  <si>
    <t>Tez kunda shartnoma imzolashadi</t>
  </si>
  <si>
    <t>ALDABERGEN ABDURAXMAN JANATBEK ULI</t>
  </si>
  <si>
    <t>Onasi. Hali aniq emas, tez fursatda qaror qabul qilisharkan</t>
  </si>
  <si>
    <t>Arman Marvarid Xashmatulloh qizi</t>
  </si>
  <si>
    <t>ARMAN MARYAM</t>
  </si>
  <si>
    <t>90 917 54 45</t>
  </si>
  <si>
    <t>HABIBULLAH ANWAR MAAZ</t>
  </si>
  <si>
    <t>99 383-04-39</t>
  </si>
  <si>
    <t xml:space="preserve">Onasi, boshqa maktab qarashyapti. </t>
  </si>
  <si>
    <t>JO'RAYEV ASILBEK ALISHER O'G'LI</t>
  </si>
  <si>
    <t>Otasi, boshqa maktab qarashyapti</t>
  </si>
  <si>
    <t>NAMOZOV BOBURJON BAXTIYORJON O'G'LI</t>
  </si>
  <si>
    <t>99 863-15-51</t>
  </si>
  <si>
    <t>NIYAZOVA RAYONAXON SHERZODOVNA</t>
  </si>
  <si>
    <t>RUSTAMOVA MARIYAM RUSTAMOVNA</t>
  </si>
  <si>
    <t>97 750 47 74</t>
  </si>
  <si>
    <t>SAFAROV ABDULAZIZ SHAVKAT O'G'LI</t>
  </si>
  <si>
    <t>99 017 11 76</t>
  </si>
  <si>
    <t>Saidov Muxammad Mirxosilovich</t>
  </si>
  <si>
    <t>94 688-38-58</t>
  </si>
  <si>
    <t>SULTANOV MUXAMMADALI OBIDJON O'G'LI</t>
  </si>
  <si>
    <t>TURAKULOV XUMOYUN UTKIROVICH</t>
  </si>
  <si>
    <t>Onasi, Litseyga ketadi</t>
  </si>
  <si>
    <t>UMARBEKOV TEMURBEK BAXROMBEK O'G'LI</t>
  </si>
  <si>
    <t>99 843 42 35</t>
  </si>
  <si>
    <t>Tez kunda shartnoma imzolashadi. 21.04 otasi vaqti bo'lishi bilan kelarkanlar</t>
  </si>
  <si>
    <t>VALIJONOVA JASMINA SHERZOD QIZI</t>
  </si>
  <si>
    <t>YARDAMJONOVA MUBINA ELYOR QIZI</t>
  </si>
  <si>
    <t>90 327 34 88</t>
  </si>
  <si>
    <t>Onasi,Ulug’bek international schoolga o’tmoqchi 50/50</t>
  </si>
  <si>
    <t>YUSUFJONOV MUHAMMADSODIQ JAMSHID O'G'LI</t>
  </si>
  <si>
    <t>98 366 00 77 / 98 070 00 70</t>
  </si>
  <si>
    <t>Otasi, Litseyga ketadi</t>
  </si>
  <si>
    <t>ISROILOV MUHAMMAD BAXODIROVICH</t>
  </si>
  <si>
    <t>JAMOLIDDINOV MUHAMMADALI UMIDJON O'G'LI</t>
  </si>
  <si>
    <t>NURMATOV ABDURAHMON FARRUXOVICH</t>
  </si>
  <si>
    <t>ABDULLAYEV MURTAZOBEK FARXODOVICH</t>
  </si>
  <si>
    <t>(+)</t>
  </si>
  <si>
    <t>ABDURAHIMOV IBROHIM ABROL O'G'LI</t>
  </si>
  <si>
    <t>AKBAROV SAIDMUXAMMADXON XUSAN O'G'LI</t>
  </si>
  <si>
    <t>90 187 68 95</t>
  </si>
  <si>
    <t>ARMAN SULAIMAN</t>
  </si>
  <si>
    <t>BADALOV SHOHIJAXON JASUR O'G'LI</t>
  </si>
  <si>
    <t>91 166 78 77</t>
  </si>
  <si>
    <t>BOTIROVA AMINA OYATILLA QIZI</t>
  </si>
  <si>
    <t>маслахат килиши кк экан</t>
  </si>
  <si>
    <t>MAJIDI ADRINA MAJID</t>
  </si>
  <si>
    <t>90 371-30-37, 99 127-83-56</t>
  </si>
  <si>
    <t>MAXMUDOV DONIYOR TOHIRJON O'G'LI</t>
  </si>
  <si>
    <t>MURTAZAXO'JAYEV MUXAMMAD SAID SAIDAKBARXON O'G'LI</t>
  </si>
  <si>
    <t>93 540-00-15</t>
  </si>
  <si>
    <t>NAVRUZOVA MUHARRAMXON DAVRON QIZI</t>
  </si>
  <si>
    <t>YUSUPOVA DURDONA BAXTIYOR QIZI</t>
  </si>
  <si>
    <t>91 192 54 94</t>
  </si>
  <si>
    <t>аник билмайди</t>
  </si>
  <si>
    <t>ZIYODDINOVA SOLIHA ZOHIDJON QIZI</t>
  </si>
  <si>
    <t>JUMABOYEVA MUSLIMA BAXROMOVNA</t>
  </si>
  <si>
    <t>Yang Yiyi</t>
  </si>
  <si>
    <t>Math level</t>
  </si>
  <si>
    <t>МURODJONOV SAIDAZIM SAIDOLIM O'G'LI</t>
  </si>
  <si>
    <t>93 556-55-28</t>
  </si>
  <si>
    <t>AKHMAD NASSIR MURSAL</t>
  </si>
  <si>
    <t>D</t>
  </si>
  <si>
    <t>ARMAN MARJAN</t>
  </si>
  <si>
    <t>AXMEDOVA ROBIYABONU RUSTAM QIZI</t>
  </si>
  <si>
    <t>93,183-00-49</t>
  </si>
  <si>
    <t>BORIYEVA KAMOLAXON HIMMATILLA QIZI</t>
  </si>
  <si>
    <t>Туркияга кетишса шартнома тузмайди</t>
  </si>
  <si>
    <t>DJALILOV ALIHON ABDULAZIZOVICH</t>
  </si>
  <si>
    <t>90 315 00 00</t>
  </si>
  <si>
    <t>Hamya Islam Isi</t>
  </si>
  <si>
    <t>??</t>
  </si>
  <si>
    <t>JUMABOYEV ABDULLOX BAHROMOVICH</t>
  </si>
  <si>
    <t>95 006 90 24</t>
  </si>
  <si>
    <t>NAMOZOVA MUSLIMA BAXTIYORJON QIZI</t>
  </si>
  <si>
    <t>NAZRULLAYEVA HAMIDA ANVAR QIZI</t>
  </si>
  <si>
    <t>77 028 88 14 / 90 990 77 35</t>
  </si>
  <si>
    <t>UMAROV SUNNATBEK RAHMATILLA O'G'LI</t>
  </si>
  <si>
    <t>WISHAN REEMA RAED JOUDAH</t>
  </si>
  <si>
    <t>ZHENG BINGSHAN</t>
  </si>
  <si>
    <t>90 951-66-69</t>
  </si>
  <si>
    <t>Sharofiddinova Muslima Fazliddinovna</t>
  </si>
  <si>
    <t>AKROMOVA SEVARAXON AKROMOVNA</t>
  </si>
  <si>
    <t>97 778-19-67</t>
  </si>
  <si>
    <t>ABDULLAYEV MUSTAFOBEK FARXODOVICH</t>
  </si>
  <si>
    <t>AKRAMJONOVA MUSLIMAXON AKBAR QIZI</t>
  </si>
  <si>
    <t>91 090-00-07, 91 080-00-07</t>
  </si>
  <si>
    <t>ARIDICI SELAHATTIN EYUP</t>
  </si>
  <si>
    <t>AXMADJONOVA HILOLAXON AZIMJON QIZI</t>
  </si>
  <si>
    <t>99 180-44-43, 99 010-11-09</t>
  </si>
  <si>
    <t>DUNGEL LEYLA OMER</t>
  </si>
  <si>
    <t>93 284-71-78</t>
  </si>
  <si>
    <t>GOL MUHAMMADI SANIA REZA</t>
  </si>
  <si>
    <t>95 656 60 80</t>
  </si>
  <si>
    <t>HAMI HOSI AFGHAN</t>
  </si>
  <si>
    <t>91 004-80-72</t>
  </si>
  <si>
    <t>ISROILOV ABDULLOX BOXODIR O'G'LI</t>
  </si>
  <si>
    <t>MAMMADZADA JAMAL KARIMULLA OGLU</t>
  </si>
  <si>
    <t>90 007 08 61</t>
  </si>
  <si>
    <t>MIRKABILOVA SOLIHA MIRKAMOL QIZI</t>
  </si>
  <si>
    <t>MURODILLAYEV MUXAMMAD MIRZO ULUG'BEKOVICH</t>
  </si>
  <si>
    <t>OTAXONOVA SAFIYA IBROHIM QIZI</t>
  </si>
  <si>
    <t>SHOWJAHI LATAFAT AFGHAN</t>
  </si>
  <si>
    <t>SODIQOVA MUBIYNA IQBOLJON QIZI</t>
  </si>
  <si>
    <t>90 996 67 58 / 90 178 80 90</t>
  </si>
  <si>
    <t>UKUBAYEV ALAN NURLIBEKOVICH</t>
  </si>
  <si>
    <t>93 183-11-91</t>
  </si>
  <si>
    <t>UMARBEKOV AZIMBEK BAXROMBEK O'G'LI</t>
  </si>
  <si>
    <t>99 846 56 35</t>
  </si>
  <si>
    <t>YUSUPOV AXMED BAXTIYAROVICH</t>
  </si>
  <si>
    <t>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</si>
</sst>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d\.m\.yyyy"/>
    <numFmt numFmtId="166" formatCode="dd\.mm\.yyyy"/>
  </numFmts>
  <fonts count="45">
    <font>
      <sz val="11"/>
      <color theme="1"/>
      <name val="Calibri"/>
      <scheme val="minor"/>
    </font>
    <font>
      <b/>
      <sz val="11"/>
      <color rgb="FF000000"/>
      <name val="Times New Roman"/>
    </font>
    <font>
      <b/>
      <sz val="9"/>
      <color rgb="FF000000"/>
      <name val="Times New Roman"/>
    </font>
    <font>
      <b/>
      <sz val="11"/>
      <color theme="1"/>
      <name val="Calibri"/>
      <scheme val="minor"/>
    </font>
    <font>
      <sz val="11"/>
      <name val="Calibri"/>
    </font>
    <font>
      <i/>
      <sz val="11"/>
      <color theme="1"/>
      <name val="Times New Roman"/>
    </font>
    <font>
      <sz val="11"/>
      <color theme="1"/>
      <name val="Calibri"/>
      <scheme val="minor"/>
    </font>
    <font>
      <b/>
      <sz val="12"/>
      <color rgb="FF000000"/>
      <name val="Times New Roman"/>
    </font>
    <font>
      <i/>
      <sz val="11"/>
      <color theme="1"/>
      <name val="Calibri"/>
      <scheme val="minor"/>
    </font>
    <font>
      <i/>
      <u/>
      <sz val="11"/>
      <color theme="1"/>
      <name val="Times New Roman"/>
    </font>
    <font>
      <b/>
      <sz val="10"/>
      <color rgb="FF000000"/>
      <name val="Arial"/>
    </font>
    <font>
      <i/>
      <sz val="10"/>
      <color theme="1"/>
      <name val="Times New Roman"/>
    </font>
    <font>
      <b/>
      <i/>
      <sz val="8"/>
      <color rgb="FF000000"/>
      <name val="Times New Roman"/>
    </font>
    <font>
      <b/>
      <sz val="10"/>
      <color theme="1"/>
      <name val="Times New Roman"/>
    </font>
    <font>
      <b/>
      <sz val="10"/>
      <color rgb="FF000000"/>
      <name val="Times New Roman"/>
    </font>
    <font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Times New Roman"/>
    </font>
    <font>
      <sz val="9"/>
      <color theme="1"/>
      <name val="Times New Roman"/>
    </font>
    <font>
      <sz val="11"/>
      <color rgb="FF212529"/>
      <name val="&quot;\&quot;Times New Roman\&quot;&quot;"/>
    </font>
    <font>
      <sz val="11"/>
      <color rgb="FF000000"/>
      <name val="&quot;\&quot;Times New Roman\&quot;&quot;"/>
    </font>
    <font>
      <b/>
      <sz val="10"/>
      <color rgb="FF385623"/>
      <name val="Times New Roman"/>
    </font>
    <font>
      <sz val="10"/>
      <color rgb="FF212529"/>
      <name val="&quot;\&quot;Times New Roman\&quot;&quot;"/>
    </font>
    <font>
      <sz val="10"/>
      <color rgb="FF000000"/>
      <name val="&quot;Times New Roman&quot;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theme="1"/>
      <name val="Calibri"/>
    </font>
    <font>
      <sz val="10"/>
      <color rgb="FF000000"/>
      <name val="Arial"/>
    </font>
    <font>
      <sz val="10"/>
      <color rgb="FF212529"/>
      <name val="&quot;Times New Roman&quot;"/>
    </font>
    <font>
      <sz val="10"/>
      <color rgb="FF212529"/>
      <name val="Times New Roman"/>
    </font>
    <font>
      <sz val="10"/>
      <color rgb="FF000000"/>
      <name val="&quot;\&quot;Times New Roman\&quot;&quot;"/>
    </font>
    <font>
      <sz val="8"/>
      <color theme="1"/>
      <name val="Calibri"/>
    </font>
    <font>
      <sz val="11"/>
      <color theme="1"/>
      <name val="Calibri"/>
    </font>
    <font>
      <sz val="10"/>
      <color rgb="FF212529"/>
      <name val="&quot;\&quot;\\\&quot;Segoe UI\\\&quot;\&quot;&quot;"/>
    </font>
    <font>
      <sz val="10"/>
      <color rgb="FF212529"/>
      <name val="&quot;\&quot;Segoe UI\&quot;&quot;"/>
    </font>
    <font>
      <sz val="10"/>
      <color rgb="FF212529"/>
      <name val="Arial"/>
    </font>
    <font>
      <sz val="10"/>
      <color rgb="FF000000"/>
      <name val="&quot;\&quot;\\\&quot;Times New Roman\\\&quot;\&quot;&quot;"/>
    </font>
    <font>
      <sz val="10"/>
      <color rgb="FF212529"/>
      <name val="&quot;\&quot;\\\&quot;Times New Roman\\\&quot;\&quot;&quot;"/>
    </font>
    <font>
      <sz val="12"/>
      <color rgb="FF212529"/>
      <name val="&quot;Times New Roman&quot;"/>
    </font>
    <font>
      <sz val="10"/>
      <color rgb="FFFF0000"/>
      <name val="Calibri"/>
    </font>
    <font>
      <sz val="10"/>
      <color rgb="FFFF0000"/>
      <name val="Times New Roman"/>
    </font>
    <font>
      <sz val="10"/>
      <color rgb="FF0000FF"/>
      <name val="Calibri"/>
      <scheme val="minor"/>
    </font>
    <font>
      <sz val="10"/>
      <color rgb="FFFF0000"/>
      <name val="Calibri"/>
      <scheme val="minor"/>
    </font>
    <font>
      <sz val="10"/>
      <color rgb="FF00FF00"/>
      <name val="Calibri"/>
      <scheme val="minor"/>
    </font>
    <font>
      <sz val="11"/>
      <color rgb="FF212529"/>
      <name val="&quot;\&quot;Segoe UI\&quot;&quot;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F6F8F9"/>
        <bgColor rgb="FFF6F8F9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000000"/>
      </left>
      <right style="thin">
        <color rgb="FF000000"/>
      </right>
      <top style="thin">
        <color rgb="FFFF99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E6B8AF"/>
      </top>
      <bottom style="thin">
        <color rgb="FF000000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82">
    <xf numFmtId="0" fontId="0" fillId="0" borderId="0" xfId="0"/>
    <xf numFmtId="0" fontId="1" fillId="3" borderId="3" xfId="0" applyFont="1" applyFill="1" applyBorder="1" applyAlignment="1">
      <alignment horizontal="center" vertical="center" wrapText="1" readingOrder="1"/>
    </xf>
    <xf numFmtId="0" fontId="1" fillId="4" borderId="3" xfId="0" applyFont="1" applyFill="1" applyBorder="1" applyAlignment="1">
      <alignment horizontal="center" vertical="center" wrapText="1" readingOrder="1"/>
    </xf>
    <xf numFmtId="164" fontId="1" fillId="3" borderId="3" xfId="0" applyNumberFormat="1" applyFont="1" applyFill="1" applyBorder="1" applyAlignment="1">
      <alignment horizontal="center" vertical="center" wrapText="1" readingOrder="1"/>
    </xf>
    <xf numFmtId="0" fontId="5" fillId="0" borderId="3" xfId="0" applyFont="1" applyBorder="1"/>
    <xf numFmtId="0" fontId="6" fillId="0" borderId="3" xfId="0" applyFont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 readingOrder="1"/>
    </xf>
    <xf numFmtId="0" fontId="1" fillId="6" borderId="3" xfId="0" applyFont="1" applyFill="1" applyBorder="1" applyAlignment="1">
      <alignment horizontal="center" vertical="center" wrapText="1" readingOrder="1"/>
    </xf>
    <xf numFmtId="0" fontId="7" fillId="4" borderId="3" xfId="0" applyFont="1" applyFill="1" applyBorder="1" applyAlignment="1">
      <alignment horizontal="center" vertical="center" wrapText="1" readingOrder="1"/>
    </xf>
    <xf numFmtId="164" fontId="1" fillId="6" borderId="3" xfId="0" applyNumberFormat="1" applyFont="1" applyFill="1" applyBorder="1" applyAlignment="1">
      <alignment horizontal="center" vertical="center" wrapText="1" readingOrder="1"/>
    </xf>
    <xf numFmtId="0" fontId="7" fillId="6" borderId="3" xfId="0" applyFont="1" applyFill="1" applyBorder="1" applyAlignment="1">
      <alignment horizontal="center" vertical="center" wrapText="1" readingOrder="1"/>
    </xf>
    <xf numFmtId="0" fontId="8" fillId="0" borderId="3" xfId="0" applyFont="1" applyBorder="1"/>
    <xf numFmtId="0" fontId="5" fillId="7" borderId="3" xfId="0" applyFont="1" applyFill="1" applyBorder="1"/>
    <xf numFmtId="0" fontId="1" fillId="2" borderId="3" xfId="0" applyFont="1" applyFill="1" applyBorder="1" applyAlignment="1">
      <alignment horizontal="center" vertical="center" wrapText="1" readingOrder="1"/>
    </xf>
    <xf numFmtId="0" fontId="9" fillId="0" borderId="3" xfId="0" applyFont="1" applyBorder="1"/>
    <xf numFmtId="164" fontId="1" fillId="2" borderId="3" xfId="0" applyNumberFormat="1" applyFont="1" applyFill="1" applyBorder="1" applyAlignment="1">
      <alignment horizontal="center" vertical="center" wrapText="1" readingOrder="1"/>
    </xf>
    <xf numFmtId="0" fontId="6" fillId="0" borderId="3" xfId="0" applyFont="1" applyBorder="1"/>
    <xf numFmtId="0" fontId="11" fillId="7" borderId="0" xfId="0" applyFont="1" applyFill="1"/>
    <xf numFmtId="0" fontId="11" fillId="7" borderId="7" xfId="0" applyFont="1" applyFill="1" applyBorder="1"/>
    <xf numFmtId="0" fontId="12" fillId="7" borderId="8" xfId="0" applyFont="1" applyFill="1" applyBorder="1" applyAlignment="1">
      <alignment horizontal="center" vertical="center" wrapText="1" readingOrder="1"/>
    </xf>
    <xf numFmtId="0" fontId="6" fillId="0" borderId="0" xfId="0" applyFont="1" applyAlignment="1">
      <alignment horizontal="center"/>
    </xf>
    <xf numFmtId="0" fontId="11" fillId="7" borderId="9" xfId="0" applyFont="1" applyFill="1" applyBorder="1"/>
    <xf numFmtId="0" fontId="12" fillId="7" borderId="10" xfId="0" applyFont="1" applyFill="1" applyBorder="1" applyAlignment="1">
      <alignment horizontal="center" vertical="center" wrapText="1" readingOrder="1"/>
    </xf>
    <xf numFmtId="0" fontId="13" fillId="0" borderId="3" xfId="0" applyFont="1" applyBorder="1" applyAlignment="1">
      <alignment horizontal="center" vertical="center"/>
    </xf>
    <xf numFmtId="0" fontId="14" fillId="8" borderId="3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5" fillId="6" borderId="3" xfId="0" applyFont="1" applyFill="1" applyBorder="1" applyAlignment="1">
      <alignment horizontal="center" vertical="center"/>
    </xf>
    <xf numFmtId="0" fontId="15" fillId="0" borderId="3" xfId="0" applyFont="1" applyBorder="1"/>
    <xf numFmtId="0" fontId="15" fillId="0" borderId="0" xfId="0" applyFont="1"/>
    <xf numFmtId="0" fontId="15" fillId="0" borderId="3" xfId="0" applyFont="1" applyBorder="1" applyAlignment="1">
      <alignment horizontal="center"/>
    </xf>
    <xf numFmtId="0" fontId="16" fillId="2" borderId="3" xfId="0" applyFont="1" applyFill="1" applyBorder="1"/>
    <xf numFmtId="165" fontId="17" fillId="8" borderId="3" xfId="0" applyNumberFormat="1" applyFont="1" applyFill="1" applyBorder="1" applyAlignment="1">
      <alignment horizontal="center"/>
    </xf>
    <xf numFmtId="0" fontId="17" fillId="8" borderId="3" xfId="0" applyFont="1" applyFill="1" applyBorder="1" applyAlignment="1">
      <alignment horizontal="center"/>
    </xf>
    <xf numFmtId="0" fontId="18" fillId="6" borderId="3" xfId="0" applyFont="1" applyFill="1" applyBorder="1"/>
    <xf numFmtId="0" fontId="15" fillId="6" borderId="3" xfId="0" applyFont="1" applyFill="1" applyBorder="1"/>
    <xf numFmtId="0" fontId="16" fillId="2" borderId="2" xfId="0" applyFont="1" applyFill="1" applyBorder="1"/>
    <xf numFmtId="166" fontId="17" fillId="8" borderId="3" xfId="0" applyNumberFormat="1" applyFont="1" applyFill="1" applyBorder="1" applyAlignment="1">
      <alignment horizontal="center"/>
    </xf>
    <xf numFmtId="0" fontId="16" fillId="4" borderId="2" xfId="0" applyFont="1" applyFill="1" applyBorder="1"/>
    <xf numFmtId="166" fontId="17" fillId="4" borderId="3" xfId="0" applyNumberFormat="1" applyFont="1" applyFill="1" applyBorder="1" applyAlignment="1">
      <alignment horizontal="center"/>
    </xf>
    <xf numFmtId="0" fontId="17" fillId="4" borderId="3" xfId="0" applyFont="1" applyFill="1" applyBorder="1" applyAlignment="1">
      <alignment horizontal="center"/>
    </xf>
    <xf numFmtId="0" fontId="15" fillId="4" borderId="3" xfId="0" applyFont="1" applyFill="1" applyBorder="1" applyAlignment="1">
      <alignment horizontal="center"/>
    </xf>
    <xf numFmtId="0" fontId="16" fillId="4" borderId="2" xfId="0" applyFont="1" applyFill="1" applyBorder="1" applyAlignment="1">
      <alignment horizontal="left"/>
    </xf>
    <xf numFmtId="0" fontId="16" fillId="2" borderId="2" xfId="0" applyFont="1" applyFill="1" applyBorder="1" applyAlignment="1">
      <alignment horizontal="left"/>
    </xf>
    <xf numFmtId="0" fontId="15" fillId="7" borderId="3" xfId="0" applyFont="1" applyFill="1" applyBorder="1"/>
    <xf numFmtId="0" fontId="15" fillId="0" borderId="0" xfId="0" applyFont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15" fillId="4" borderId="3" xfId="0" applyFont="1" applyFill="1" applyBorder="1"/>
    <xf numFmtId="0" fontId="16" fillId="4" borderId="3" xfId="0" applyFont="1" applyFill="1" applyBorder="1"/>
    <xf numFmtId="165" fontId="17" fillId="0" borderId="3" xfId="0" applyNumberFormat="1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5" fillId="0" borderId="0" xfId="0" applyFont="1" applyAlignment="1">
      <alignment horizontal="left"/>
    </xf>
    <xf numFmtId="0" fontId="16" fillId="7" borderId="2" xfId="0" applyFont="1" applyFill="1" applyBorder="1"/>
    <xf numFmtId="0" fontId="15" fillId="6" borderId="3" xfId="0" applyFont="1" applyFill="1" applyBorder="1" applyAlignment="1">
      <alignment horizontal="center"/>
    </xf>
    <xf numFmtId="166" fontId="15" fillId="4" borderId="3" xfId="0" applyNumberFormat="1" applyFont="1" applyFill="1" applyBorder="1" applyAlignment="1">
      <alignment horizontal="center"/>
    </xf>
    <xf numFmtId="165" fontId="17" fillId="4" borderId="3" xfId="0" applyNumberFormat="1" applyFont="1" applyFill="1" applyBorder="1" applyAlignment="1">
      <alignment horizontal="center"/>
    </xf>
    <xf numFmtId="0" fontId="16" fillId="9" borderId="2" xfId="0" applyFont="1" applyFill="1" applyBorder="1" applyAlignment="1">
      <alignment horizontal="left"/>
    </xf>
    <xf numFmtId="165" fontId="17" fillId="9" borderId="3" xfId="0" applyNumberFormat="1" applyFont="1" applyFill="1" applyBorder="1" applyAlignment="1">
      <alignment horizontal="center"/>
    </xf>
    <xf numFmtId="0" fontId="17" fillId="9" borderId="3" xfId="0" applyFont="1" applyFill="1" applyBorder="1" applyAlignment="1">
      <alignment horizontal="center"/>
    </xf>
    <xf numFmtId="0" fontId="15" fillId="9" borderId="3" xfId="0" applyFont="1" applyFill="1" applyBorder="1" applyAlignment="1">
      <alignment horizontal="center"/>
    </xf>
    <xf numFmtId="0" fontId="16" fillId="9" borderId="2" xfId="0" applyFont="1" applyFill="1" applyBorder="1"/>
    <xf numFmtId="166" fontId="17" fillId="9" borderId="3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5" fillId="0" borderId="3" xfId="0" applyFont="1" applyBorder="1" applyAlignment="1">
      <alignment horizontal="left"/>
    </xf>
    <xf numFmtId="165" fontId="15" fillId="0" borderId="3" xfId="0" applyNumberFormat="1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8" borderId="3" xfId="0" applyFont="1" applyFill="1" applyBorder="1" applyAlignment="1">
      <alignment horizontal="center"/>
    </xf>
    <xf numFmtId="166" fontId="15" fillId="8" borderId="3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9" fillId="2" borderId="2" xfId="0" applyFont="1" applyFill="1" applyBorder="1" applyAlignment="1">
      <alignment horizontal="left"/>
    </xf>
    <xf numFmtId="0" fontId="17" fillId="6" borderId="3" xfId="0" applyFont="1" applyFill="1" applyBorder="1"/>
    <xf numFmtId="0" fontId="19" fillId="4" borderId="2" xfId="0" applyFont="1" applyFill="1" applyBorder="1" applyAlignment="1">
      <alignment horizontal="left"/>
    </xf>
    <xf numFmtId="0" fontId="20" fillId="2" borderId="2" xfId="0" applyFont="1" applyFill="1" applyBorder="1" applyAlignment="1">
      <alignment horizontal="left"/>
    </xf>
    <xf numFmtId="0" fontId="21" fillId="8" borderId="3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left"/>
    </xf>
    <xf numFmtId="0" fontId="15" fillId="7" borderId="3" xfId="0" applyFont="1" applyFill="1" applyBorder="1" applyAlignment="1">
      <alignment horizontal="center"/>
    </xf>
    <xf numFmtId="0" fontId="23" fillId="4" borderId="2" xfId="0" applyFont="1" applyFill="1" applyBorder="1"/>
    <xf numFmtId="0" fontId="15" fillId="7" borderId="0" xfId="0" applyFont="1" applyFill="1"/>
    <xf numFmtId="0" fontId="15" fillId="4" borderId="0" xfId="0" applyFont="1" applyFill="1"/>
    <xf numFmtId="0" fontId="15" fillId="4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23" fillId="2" borderId="2" xfId="0" applyFont="1" applyFill="1" applyBorder="1"/>
    <xf numFmtId="0" fontId="24" fillId="0" borderId="0" xfId="0" applyFont="1"/>
    <xf numFmtId="0" fontId="22" fillId="7" borderId="3" xfId="0" applyFont="1" applyFill="1" applyBorder="1" applyAlignment="1">
      <alignment horizontal="left"/>
    </xf>
    <xf numFmtId="0" fontId="24" fillId="0" borderId="3" xfId="0" applyFont="1" applyBorder="1" applyAlignment="1">
      <alignment horizontal="center"/>
    </xf>
    <xf numFmtId="0" fontId="25" fillId="4" borderId="3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24" fillId="6" borderId="3" xfId="0" applyFont="1" applyFill="1" applyBorder="1"/>
    <xf numFmtId="166" fontId="17" fillId="7" borderId="3" xfId="0" applyNumberFormat="1" applyFont="1" applyFill="1" applyBorder="1" applyAlignment="1">
      <alignment horizontal="center"/>
    </xf>
    <xf numFmtId="0" fontId="17" fillId="7" borderId="3" xfId="0" applyFont="1" applyFill="1" applyBorder="1" applyAlignment="1">
      <alignment horizontal="center"/>
    </xf>
    <xf numFmtId="0" fontId="25" fillId="7" borderId="3" xfId="0" applyFont="1" applyFill="1" applyBorder="1" applyAlignment="1">
      <alignment horizontal="center"/>
    </xf>
    <xf numFmtId="166" fontId="23" fillId="4" borderId="3" xfId="0" applyNumberFormat="1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left"/>
    </xf>
    <xf numFmtId="0" fontId="27" fillId="7" borderId="3" xfId="0" applyFont="1" applyFill="1" applyBorder="1" applyAlignment="1">
      <alignment horizontal="left"/>
    </xf>
    <xf numFmtId="166" fontId="23" fillId="7" borderId="3" xfId="0" applyNumberFormat="1" applyFont="1" applyFill="1" applyBorder="1" applyAlignment="1">
      <alignment horizontal="center"/>
    </xf>
    <xf numFmtId="0" fontId="23" fillId="7" borderId="3" xfId="0" applyFont="1" applyFill="1" applyBorder="1" applyAlignment="1">
      <alignment horizontal="center"/>
    </xf>
    <xf numFmtId="0" fontId="24" fillId="7" borderId="3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8" fillId="4" borderId="2" xfId="0" applyFont="1" applyFill="1" applyBorder="1" applyAlignment="1">
      <alignment horizontal="left"/>
    </xf>
    <xf numFmtId="0" fontId="28" fillId="2" borderId="2" xfId="0" applyFont="1" applyFill="1" applyBorder="1" applyAlignment="1">
      <alignment horizontal="left"/>
    </xf>
    <xf numFmtId="0" fontId="28" fillId="10" borderId="2" xfId="0" applyFont="1" applyFill="1" applyBorder="1" applyAlignment="1">
      <alignment horizontal="left"/>
    </xf>
    <xf numFmtId="166" fontId="23" fillId="9" borderId="3" xfId="0" applyNumberFormat="1" applyFont="1" applyFill="1" applyBorder="1" applyAlignment="1">
      <alignment horizontal="center"/>
    </xf>
    <xf numFmtId="0" fontId="23" fillId="9" borderId="3" xfId="0" applyFont="1" applyFill="1" applyBorder="1" applyAlignment="1">
      <alignment horizontal="center"/>
    </xf>
    <xf numFmtId="0" fontId="24" fillId="9" borderId="3" xfId="0" applyFont="1" applyFill="1" applyBorder="1" applyAlignment="1">
      <alignment horizontal="center"/>
    </xf>
    <xf numFmtId="165" fontId="23" fillId="7" borderId="3" xfId="0" applyNumberFormat="1" applyFont="1" applyFill="1" applyBorder="1" applyAlignment="1">
      <alignment horizontal="center"/>
    </xf>
    <xf numFmtId="0" fontId="24" fillId="0" borderId="3" xfId="0" applyFont="1" applyBorder="1"/>
    <xf numFmtId="0" fontId="23" fillId="2" borderId="2" xfId="0" applyFont="1" applyFill="1" applyBorder="1" applyAlignment="1">
      <alignment horizontal="left"/>
    </xf>
    <xf numFmtId="166" fontId="17" fillId="0" borderId="3" xfId="0" applyNumberFormat="1" applyFont="1" applyBorder="1" applyAlignment="1">
      <alignment horizontal="center"/>
    </xf>
    <xf numFmtId="0" fontId="15" fillId="8" borderId="11" xfId="0" applyFont="1" applyFill="1" applyBorder="1" applyAlignment="1">
      <alignment horizontal="center"/>
    </xf>
    <xf numFmtId="0" fontId="29" fillId="7" borderId="3" xfId="0" applyFont="1" applyFill="1" applyBorder="1" applyAlignment="1">
      <alignment horizontal="left"/>
    </xf>
    <xf numFmtId="0" fontId="15" fillId="8" borderId="3" xfId="0" applyFont="1" applyFill="1" applyBorder="1" applyAlignment="1">
      <alignment horizontal="left"/>
    </xf>
    <xf numFmtId="0" fontId="17" fillId="0" borderId="3" xfId="0" applyFont="1" applyBorder="1"/>
    <xf numFmtId="0" fontId="22" fillId="9" borderId="2" xfId="0" applyFont="1" applyFill="1" applyBorder="1" applyAlignment="1">
      <alignment horizontal="left"/>
    </xf>
    <xf numFmtId="0" fontId="30" fillId="4" borderId="2" xfId="0" applyFont="1" applyFill="1" applyBorder="1" applyAlignment="1">
      <alignment horizontal="left"/>
    </xf>
    <xf numFmtId="0" fontId="17" fillId="8" borderId="2" xfId="0" applyFont="1" applyFill="1" applyBorder="1"/>
    <xf numFmtId="0" fontId="29" fillId="7" borderId="3" xfId="0" applyFont="1" applyFill="1" applyBorder="1" applyAlignment="1">
      <alignment horizontal="center"/>
    </xf>
    <xf numFmtId="0" fontId="23" fillId="4" borderId="2" xfId="0" applyFont="1" applyFill="1" applyBorder="1" applyAlignment="1">
      <alignment horizontal="left"/>
    </xf>
    <xf numFmtId="0" fontId="17" fillId="7" borderId="3" xfId="0" applyFont="1" applyFill="1" applyBorder="1"/>
    <xf numFmtId="0" fontId="17" fillId="7" borderId="3" xfId="0" applyFont="1" applyFill="1" applyBorder="1" applyAlignment="1">
      <alignment horizontal="center" wrapText="1"/>
    </xf>
    <xf numFmtId="0" fontId="17" fillId="4" borderId="3" xfId="0" applyFont="1" applyFill="1" applyBorder="1"/>
    <xf numFmtId="0" fontId="28" fillId="4" borderId="3" xfId="0" applyFont="1" applyFill="1" applyBorder="1" applyAlignment="1">
      <alignment horizontal="left"/>
    </xf>
    <xf numFmtId="0" fontId="28" fillId="9" borderId="2" xfId="0" applyFont="1" applyFill="1" applyBorder="1" applyAlignment="1">
      <alignment horizontal="left"/>
    </xf>
    <xf numFmtId="0" fontId="6" fillId="9" borderId="0" xfId="0" applyFont="1" applyFill="1"/>
    <xf numFmtId="0" fontId="6" fillId="4" borderId="0" xfId="0" applyFont="1" applyFill="1"/>
    <xf numFmtId="0" fontId="29" fillId="5" borderId="3" xfId="0" applyFont="1" applyFill="1" applyBorder="1" applyAlignment="1">
      <alignment horizontal="center"/>
    </xf>
    <xf numFmtId="0" fontId="30" fillId="2" borderId="2" xfId="0" applyFont="1" applyFill="1" applyBorder="1" applyAlignment="1">
      <alignment horizontal="left"/>
    </xf>
    <xf numFmtId="166" fontId="17" fillId="5" borderId="3" xfId="0" applyNumberFormat="1" applyFont="1" applyFill="1" applyBorder="1" applyAlignment="1">
      <alignment horizontal="center"/>
    </xf>
    <xf numFmtId="0" fontId="17" fillId="5" borderId="3" xfId="0" applyFont="1" applyFill="1" applyBorder="1" applyAlignment="1">
      <alignment horizontal="center"/>
    </xf>
    <xf numFmtId="0" fontId="15" fillId="5" borderId="3" xfId="0" applyFont="1" applyFill="1" applyBorder="1" applyAlignment="1">
      <alignment horizontal="center"/>
    </xf>
    <xf numFmtId="0" fontId="15" fillId="5" borderId="3" xfId="0" applyFont="1" applyFill="1" applyBorder="1"/>
    <xf numFmtId="0" fontId="17" fillId="4" borderId="3" xfId="0" applyFont="1" applyFill="1" applyBorder="1" applyAlignment="1">
      <alignment horizontal="left"/>
    </xf>
    <xf numFmtId="0" fontId="17" fillId="8" borderId="3" xfId="0" applyFont="1" applyFill="1" applyBorder="1"/>
    <xf numFmtId="0" fontId="15" fillId="11" borderId="3" xfId="0" applyFont="1" applyFill="1" applyBorder="1" applyAlignment="1">
      <alignment horizontal="center" vertical="center"/>
    </xf>
    <xf numFmtId="0" fontId="23" fillId="9" borderId="2" xfId="0" applyFont="1" applyFill="1" applyBorder="1"/>
    <xf numFmtId="0" fontId="6" fillId="11" borderId="3" xfId="0" applyFont="1" applyFill="1" applyBorder="1"/>
    <xf numFmtId="166" fontId="23" fillId="8" borderId="3" xfId="0" applyNumberFormat="1" applyFont="1" applyFill="1" applyBorder="1" applyAlignment="1">
      <alignment horizontal="center"/>
    </xf>
    <xf numFmtId="0" fontId="23" fillId="8" borderId="3" xfId="0" applyFont="1" applyFill="1" applyBorder="1" applyAlignment="1">
      <alignment horizontal="center"/>
    </xf>
    <xf numFmtId="165" fontId="23" fillId="8" borderId="3" xfId="0" applyNumberFormat="1" applyFont="1" applyFill="1" applyBorder="1" applyAlignment="1">
      <alignment horizontal="center"/>
    </xf>
    <xf numFmtId="166" fontId="23" fillId="5" borderId="3" xfId="0" applyNumberFormat="1" applyFont="1" applyFill="1" applyBorder="1" applyAlignment="1">
      <alignment horizontal="center"/>
    </xf>
    <xf numFmtId="0" fontId="23" fillId="5" borderId="3" xfId="0" applyFont="1" applyFill="1" applyBorder="1" applyAlignment="1">
      <alignment horizontal="center"/>
    </xf>
    <xf numFmtId="0" fontId="24" fillId="5" borderId="3" xfId="0" applyFont="1" applyFill="1" applyBorder="1" applyAlignment="1">
      <alignment horizontal="center"/>
    </xf>
    <xf numFmtId="0" fontId="24" fillId="5" borderId="3" xfId="0" applyFont="1" applyFill="1" applyBorder="1"/>
    <xf numFmtId="0" fontId="31" fillId="0" borderId="0" xfId="0" applyFont="1"/>
    <xf numFmtId="0" fontId="32" fillId="0" borderId="0" xfId="0" applyFont="1" applyAlignment="1">
      <alignment horizontal="left" vertical="top"/>
    </xf>
    <xf numFmtId="165" fontId="16" fillId="8" borderId="12" xfId="0" applyNumberFormat="1" applyFont="1" applyFill="1" applyBorder="1" applyAlignment="1">
      <alignment horizontal="center"/>
    </xf>
    <xf numFmtId="0" fontId="16" fillId="8" borderId="12" xfId="0" applyFont="1" applyFill="1" applyBorder="1" applyAlignment="1">
      <alignment horizontal="center"/>
    </xf>
    <xf numFmtId="0" fontId="28" fillId="8" borderId="3" xfId="0" applyFont="1" applyFill="1" applyBorder="1" applyAlignment="1">
      <alignment horizontal="left"/>
    </xf>
    <xf numFmtId="0" fontId="26" fillId="0" borderId="3" xfId="0" applyFont="1" applyBorder="1" applyAlignment="1">
      <alignment horizontal="center"/>
    </xf>
    <xf numFmtId="0" fontId="6" fillId="6" borderId="3" xfId="0" applyFont="1" applyFill="1" applyBorder="1"/>
    <xf numFmtId="165" fontId="23" fillId="4" borderId="3" xfId="0" applyNumberFormat="1" applyFont="1" applyFill="1" applyBorder="1" applyAlignment="1">
      <alignment horizontal="center"/>
    </xf>
    <xf numFmtId="166" fontId="23" fillId="0" borderId="3" xfId="0" applyNumberFormat="1" applyFont="1" applyBorder="1" applyAlignment="1">
      <alignment horizontal="center"/>
    </xf>
    <xf numFmtId="0" fontId="15" fillId="7" borderId="3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center" wrapText="1"/>
    </xf>
    <xf numFmtId="165" fontId="17" fillId="7" borderId="3" xfId="0" applyNumberFormat="1" applyFont="1" applyFill="1" applyBorder="1" applyAlignment="1">
      <alignment horizontal="center"/>
    </xf>
    <xf numFmtId="0" fontId="33" fillId="4" borderId="2" xfId="0" applyFont="1" applyFill="1" applyBorder="1" applyAlignment="1">
      <alignment horizontal="left"/>
    </xf>
    <xf numFmtId="0" fontId="22" fillId="4" borderId="12" xfId="0" applyFont="1" applyFill="1" applyBorder="1" applyAlignment="1">
      <alignment horizontal="left"/>
    </xf>
    <xf numFmtId="0" fontId="34" fillId="2" borderId="2" xfId="0" applyFont="1" applyFill="1" applyBorder="1" applyAlignment="1">
      <alignment horizontal="left"/>
    </xf>
    <xf numFmtId="0" fontId="15" fillId="0" borderId="0" xfId="0" applyFont="1" applyAlignment="1">
      <alignment horizontal="center" wrapText="1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left" vertical="center"/>
    </xf>
    <xf numFmtId="0" fontId="15" fillId="0" borderId="3" xfId="0" applyFont="1" applyBorder="1" applyAlignment="1">
      <alignment horizontal="center" vertical="center"/>
    </xf>
    <xf numFmtId="0" fontId="28" fillId="2" borderId="15" xfId="0" applyFont="1" applyFill="1" applyBorder="1" applyAlignment="1">
      <alignment horizontal="left"/>
    </xf>
    <xf numFmtId="0" fontId="15" fillId="0" borderId="3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6" borderId="3" xfId="0" applyFont="1" applyFill="1" applyBorder="1" applyAlignment="1">
      <alignment vertical="center"/>
    </xf>
    <xf numFmtId="0" fontId="15" fillId="0" borderId="17" xfId="0" applyFont="1" applyBorder="1" applyAlignment="1">
      <alignment vertical="center"/>
    </xf>
    <xf numFmtId="0" fontId="35" fillId="2" borderId="15" xfId="0" applyFont="1" applyFill="1" applyBorder="1" applyAlignment="1">
      <alignment horizontal="left"/>
    </xf>
    <xf numFmtId="0" fontId="34" fillId="2" borderId="15" xfId="0" applyFont="1" applyFill="1" applyBorder="1" applyAlignment="1">
      <alignment horizontal="left"/>
    </xf>
    <xf numFmtId="0" fontId="23" fillId="2" borderId="15" xfId="0" applyFont="1" applyFill="1" applyBorder="1"/>
    <xf numFmtId="0" fontId="23" fillId="4" borderId="18" xfId="0" applyFont="1" applyFill="1" applyBorder="1"/>
    <xf numFmtId="0" fontId="15" fillId="4" borderId="3" xfId="0" applyFont="1" applyFill="1" applyBorder="1" applyAlignment="1">
      <alignment horizontal="center" vertical="center"/>
    </xf>
    <xf numFmtId="0" fontId="28" fillId="4" borderId="18" xfId="0" applyFont="1" applyFill="1" applyBorder="1" applyAlignment="1">
      <alignment horizontal="left"/>
    </xf>
    <xf numFmtId="0" fontId="23" fillId="2" borderId="15" xfId="0" applyFont="1" applyFill="1" applyBorder="1" applyAlignment="1">
      <alignment horizontal="left" vertical="center"/>
    </xf>
    <xf numFmtId="0" fontId="23" fillId="2" borderId="15" xfId="0" applyFont="1" applyFill="1" applyBorder="1" applyAlignment="1">
      <alignment horizontal="left"/>
    </xf>
    <xf numFmtId="0" fontId="23" fillId="2" borderId="15" xfId="0" applyFont="1" applyFill="1" applyBorder="1" applyAlignment="1">
      <alignment vertical="center"/>
    </xf>
    <xf numFmtId="0" fontId="28" fillId="9" borderId="19" xfId="0" applyFont="1" applyFill="1" applyBorder="1" applyAlignment="1">
      <alignment horizontal="left"/>
    </xf>
    <xf numFmtId="0" fontId="15" fillId="9" borderId="3" xfId="0" applyFont="1" applyFill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5" fillId="4" borderId="21" xfId="0" applyFont="1" applyFill="1" applyBorder="1" applyAlignment="1">
      <alignment vertical="center"/>
    </xf>
    <xf numFmtId="166" fontId="17" fillId="4" borderId="21" xfId="0" applyNumberFormat="1" applyFont="1" applyFill="1" applyBorder="1" applyAlignment="1">
      <alignment horizontal="center"/>
    </xf>
    <xf numFmtId="0" fontId="17" fillId="4" borderId="21" xfId="0" applyFont="1" applyFill="1" applyBorder="1" applyAlignment="1">
      <alignment horizontal="center"/>
    </xf>
    <xf numFmtId="0" fontId="15" fillId="4" borderId="21" xfId="0" applyFont="1" applyFill="1" applyBorder="1" applyAlignment="1">
      <alignment horizontal="center" vertical="center"/>
    </xf>
    <xf numFmtId="0" fontId="15" fillId="0" borderId="21" xfId="0" applyFont="1" applyBorder="1" applyAlignment="1">
      <alignment vertical="center"/>
    </xf>
    <xf numFmtId="0" fontId="36" fillId="2" borderId="3" xfId="0" applyFont="1" applyFill="1" applyBorder="1" applyAlignment="1">
      <alignment horizontal="left"/>
    </xf>
    <xf numFmtId="0" fontId="36" fillId="4" borderId="3" xfId="0" applyFont="1" applyFill="1" applyBorder="1" applyAlignment="1">
      <alignment horizontal="left"/>
    </xf>
    <xf numFmtId="0" fontId="33" fillId="9" borderId="3" xfId="0" applyFont="1" applyFill="1" applyBorder="1" applyAlignment="1">
      <alignment horizontal="left"/>
    </xf>
    <xf numFmtId="0" fontId="37" fillId="2" borderId="3" xfId="0" applyFont="1" applyFill="1" applyBorder="1" applyAlignment="1">
      <alignment horizontal="left"/>
    </xf>
    <xf numFmtId="0" fontId="33" fillId="2" borderId="3" xfId="0" applyFont="1" applyFill="1" applyBorder="1" applyAlignment="1">
      <alignment horizontal="left"/>
    </xf>
    <xf numFmtId="0" fontId="30" fillId="4" borderId="3" xfId="0" applyFont="1" applyFill="1" applyBorder="1"/>
    <xf numFmtId="0" fontId="35" fillId="9" borderId="3" xfId="0" applyFont="1" applyFill="1" applyBorder="1" applyAlignment="1">
      <alignment horizontal="left"/>
    </xf>
    <xf numFmtId="0" fontId="35" fillId="4" borderId="3" xfId="0" applyFont="1" applyFill="1" applyBorder="1" applyAlignment="1">
      <alignment horizontal="left"/>
    </xf>
    <xf numFmtId="0" fontId="23" fillId="4" borderId="3" xfId="0" applyFont="1" applyFill="1" applyBorder="1"/>
    <xf numFmtId="0" fontId="23" fillId="2" borderId="3" xfId="0" applyFont="1" applyFill="1" applyBorder="1"/>
    <xf numFmtId="0" fontId="3" fillId="0" borderId="3" xfId="0" applyFont="1" applyBorder="1" applyAlignment="1">
      <alignment horizontal="center" vertical="center"/>
    </xf>
    <xf numFmtId="0" fontId="13" fillId="8" borderId="3" xfId="0" applyFont="1" applyFill="1" applyBorder="1" applyAlignment="1">
      <alignment horizontal="center"/>
    </xf>
    <xf numFmtId="0" fontId="38" fillId="8" borderId="3" xfId="0" applyFont="1" applyFill="1" applyBorder="1" applyAlignment="1">
      <alignment horizontal="center"/>
    </xf>
    <xf numFmtId="0" fontId="13" fillId="8" borderId="3" xfId="0" applyFont="1" applyFill="1" applyBorder="1"/>
    <xf numFmtId="0" fontId="15" fillId="8" borderId="3" xfId="0" applyFont="1" applyFill="1" applyBorder="1"/>
    <xf numFmtId="0" fontId="34" fillId="4" borderId="2" xfId="0" applyFont="1" applyFill="1" applyBorder="1" applyAlignment="1">
      <alignment horizontal="left"/>
    </xf>
    <xf numFmtId="0" fontId="32" fillId="0" borderId="3" xfId="0" applyFont="1" applyBorder="1" applyAlignment="1">
      <alignment horizontal="center"/>
    </xf>
    <xf numFmtId="0" fontId="28" fillId="2" borderId="12" xfId="0" applyFont="1" applyFill="1" applyBorder="1" applyAlignment="1">
      <alignment horizontal="left"/>
    </xf>
    <xf numFmtId="0" fontId="23" fillId="2" borderId="12" xfId="0" applyFont="1" applyFill="1" applyBorder="1"/>
    <xf numFmtId="0" fontId="23" fillId="4" borderId="12" xfId="0" applyFont="1" applyFill="1" applyBorder="1" applyAlignment="1">
      <alignment horizontal="left"/>
    </xf>
    <xf numFmtId="0" fontId="17" fillId="8" borderId="3" xfId="0" applyFont="1" applyFill="1" applyBorder="1" applyAlignment="1">
      <alignment horizontal="center" vertical="center"/>
    </xf>
    <xf numFmtId="0" fontId="15" fillId="12" borderId="3" xfId="0" applyFont="1" applyFill="1" applyBorder="1" applyAlignment="1">
      <alignment horizontal="left"/>
    </xf>
    <xf numFmtId="0" fontId="15" fillId="12" borderId="3" xfId="0" applyFont="1" applyFill="1" applyBorder="1" applyAlignment="1">
      <alignment horizontal="center"/>
    </xf>
    <xf numFmtId="0" fontId="15" fillId="12" borderId="3" xfId="0" applyFont="1" applyFill="1" applyBorder="1"/>
    <xf numFmtId="0" fontId="15" fillId="12" borderId="3" xfId="0" applyFont="1" applyFill="1" applyBorder="1" applyAlignment="1">
      <alignment horizontal="center" vertical="center"/>
    </xf>
    <xf numFmtId="0" fontId="15" fillId="12" borderId="0" xfId="0" applyFont="1" applyFill="1" applyAlignment="1">
      <alignment horizontal="center"/>
    </xf>
    <xf numFmtId="0" fontId="15" fillId="12" borderId="0" xfId="0" applyFont="1" applyFill="1"/>
    <xf numFmtId="0" fontId="29" fillId="2" borderId="2" xfId="0" applyFont="1" applyFill="1" applyBorder="1" applyAlignment="1">
      <alignment horizontal="left"/>
    </xf>
    <xf numFmtId="166" fontId="17" fillId="8" borderId="12" xfId="0" applyNumberFormat="1" applyFont="1" applyFill="1" applyBorder="1" applyAlignment="1">
      <alignment horizontal="center"/>
    </xf>
    <xf numFmtId="0" fontId="17" fillId="8" borderId="12" xfId="0" applyFont="1" applyFill="1" applyBorder="1" applyAlignment="1">
      <alignment horizontal="center"/>
    </xf>
    <xf numFmtId="0" fontId="30" fillId="2" borderId="2" xfId="0" applyFont="1" applyFill="1" applyBorder="1"/>
    <xf numFmtId="0" fontId="36" fillId="2" borderId="2" xfId="0" applyFont="1" applyFill="1" applyBorder="1" applyAlignment="1">
      <alignment horizontal="left"/>
    </xf>
    <xf numFmtId="0" fontId="36" fillId="4" borderId="2" xfId="0" applyFont="1" applyFill="1" applyBorder="1" applyAlignment="1">
      <alignment horizontal="left"/>
    </xf>
    <xf numFmtId="0" fontId="37" fillId="2" borderId="2" xfId="0" applyFont="1" applyFill="1" applyBorder="1" applyAlignment="1">
      <alignment horizontal="left"/>
    </xf>
    <xf numFmtId="0" fontId="37" fillId="2" borderId="12" xfId="0" applyFont="1" applyFill="1" applyBorder="1" applyAlignment="1">
      <alignment horizontal="left"/>
    </xf>
    <xf numFmtId="0" fontId="36" fillId="2" borderId="12" xfId="0" applyFont="1" applyFill="1" applyBorder="1" applyAlignment="1">
      <alignment horizontal="left"/>
    </xf>
    <xf numFmtId="0" fontId="36" fillId="4" borderId="12" xfId="0" applyFont="1" applyFill="1" applyBorder="1" applyAlignment="1">
      <alignment horizontal="left"/>
    </xf>
    <xf numFmtId="0" fontId="23" fillId="2" borderId="22" xfId="0" applyFont="1" applyFill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23" fillId="2" borderId="12" xfId="0" applyFont="1" applyFill="1" applyBorder="1" applyAlignment="1">
      <alignment horizontal="left"/>
    </xf>
    <xf numFmtId="0" fontId="23" fillId="9" borderId="2" xfId="0" applyFont="1" applyFill="1" applyBorder="1" applyAlignment="1">
      <alignment horizontal="left"/>
    </xf>
    <xf numFmtId="0" fontId="23" fillId="4" borderId="3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left"/>
    </xf>
    <xf numFmtId="0" fontId="17" fillId="7" borderId="3" xfId="0" applyFont="1" applyFill="1" applyBorder="1" applyAlignment="1">
      <alignment horizontal="left"/>
    </xf>
    <xf numFmtId="166" fontId="15" fillId="8" borderId="3" xfId="0" applyNumberFormat="1" applyFont="1" applyFill="1" applyBorder="1" applyAlignment="1">
      <alignment horizontal="left"/>
    </xf>
    <xf numFmtId="0" fontId="30" fillId="4" borderId="12" xfId="0" applyFont="1" applyFill="1" applyBorder="1"/>
    <xf numFmtId="0" fontId="30" fillId="2" borderId="12" xfId="0" applyFont="1" applyFill="1" applyBorder="1"/>
    <xf numFmtId="0" fontId="35" fillId="4" borderId="2" xfId="0" applyFont="1" applyFill="1" applyBorder="1" applyAlignment="1">
      <alignment horizontal="left"/>
    </xf>
    <xf numFmtId="0" fontId="26" fillId="0" borderId="0" xfId="0" applyFont="1" applyAlignment="1">
      <alignment horizontal="center"/>
    </xf>
    <xf numFmtId="0" fontId="23" fillId="4" borderId="12" xfId="0" applyFont="1" applyFill="1" applyBorder="1"/>
    <xf numFmtId="0" fontId="34" fillId="2" borderId="12" xfId="0" applyFont="1" applyFill="1" applyBorder="1" applyAlignment="1">
      <alignment horizontal="left"/>
    </xf>
    <xf numFmtId="0" fontId="30" fillId="4" borderId="2" xfId="0" applyFont="1" applyFill="1" applyBorder="1"/>
    <xf numFmtId="0" fontId="37" fillId="4" borderId="2" xfId="0" applyFont="1" applyFill="1" applyBorder="1" applyAlignment="1">
      <alignment horizontal="left"/>
    </xf>
    <xf numFmtId="0" fontId="39" fillId="4" borderId="3" xfId="0" applyFont="1" applyFill="1" applyBorder="1"/>
    <xf numFmtId="0" fontId="26" fillId="4" borderId="3" xfId="0" applyFont="1" applyFill="1" applyBorder="1" applyAlignment="1">
      <alignment horizontal="left"/>
    </xf>
    <xf numFmtId="0" fontId="24" fillId="4" borderId="3" xfId="0" applyFont="1" applyFill="1" applyBorder="1"/>
    <xf numFmtId="0" fontId="40" fillId="0" borderId="0" xfId="0" applyFont="1"/>
    <xf numFmtId="0" fontId="14" fillId="0" borderId="3" xfId="0" applyFont="1" applyBorder="1" applyAlignment="1">
      <alignment horizontal="center" vertical="center" wrapText="1"/>
    </xf>
    <xf numFmtId="0" fontId="24" fillId="0" borderId="3" xfId="0" applyFont="1" applyBorder="1" applyAlignment="1">
      <alignment wrapText="1"/>
    </xf>
    <xf numFmtId="0" fontId="41" fillId="0" borderId="3" xfId="0" applyFont="1" applyBorder="1"/>
    <xf numFmtId="0" fontId="42" fillId="0" borderId="3" xfId="0" applyFont="1" applyBorder="1"/>
    <xf numFmtId="0" fontId="43" fillId="0" borderId="3" xfId="0" applyFont="1" applyBorder="1"/>
    <xf numFmtId="165" fontId="23" fillId="9" borderId="3" xfId="0" applyNumberFormat="1" applyFont="1" applyFill="1" applyBorder="1" applyAlignment="1">
      <alignment horizontal="center"/>
    </xf>
    <xf numFmtId="0" fontId="40" fillId="7" borderId="3" xfId="0" applyFont="1" applyFill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6" fillId="7" borderId="12" xfId="0" applyFont="1" applyFill="1" applyBorder="1"/>
    <xf numFmtId="0" fontId="44" fillId="7" borderId="2" xfId="0" applyFont="1" applyFill="1" applyBorder="1" applyAlignment="1">
      <alignment horizontal="left"/>
    </xf>
    <xf numFmtId="0" fontId="17" fillId="0" borderId="3" xfId="0" applyFont="1" applyBorder="1" applyAlignment="1">
      <alignment wrapText="1"/>
    </xf>
    <xf numFmtId="0" fontId="33" fillId="2" borderId="2" xfId="0" applyFont="1" applyFill="1" applyBorder="1" applyAlignment="1">
      <alignment horizontal="left"/>
    </xf>
    <xf numFmtId="0" fontId="33" fillId="2" borderId="12" xfId="0" applyFont="1" applyFill="1" applyBorder="1" applyAlignment="1">
      <alignment horizontal="left"/>
    </xf>
    <xf numFmtId="0" fontId="17" fillId="0" borderId="0" xfId="0" applyFont="1" applyAlignment="1">
      <alignment horizontal="left"/>
    </xf>
    <xf numFmtId="0" fontId="32" fillId="0" borderId="3" xfId="0" applyFont="1" applyBorder="1" applyAlignment="1">
      <alignment vertical="top"/>
    </xf>
    <xf numFmtId="0" fontId="32" fillId="0" borderId="0" xfId="0" applyFont="1"/>
    <xf numFmtId="0" fontId="29" fillId="7" borderId="2" xfId="0" applyFont="1" applyFill="1" applyBorder="1" applyAlignment="1">
      <alignment horizontal="left"/>
    </xf>
    <xf numFmtId="0" fontId="32" fillId="0" borderId="3" xfId="0" applyFont="1" applyBorder="1"/>
    <xf numFmtId="0" fontId="23" fillId="4" borderId="0" xfId="0" applyFont="1" applyFill="1"/>
    <xf numFmtId="0" fontId="28" fillId="4" borderId="0" xfId="0" applyFont="1" applyFill="1" applyAlignment="1">
      <alignment horizontal="left"/>
    </xf>
    <xf numFmtId="0" fontId="35" fillId="9" borderId="12" xfId="0" applyFont="1" applyFill="1" applyBorder="1" applyAlignment="1">
      <alignment horizontal="left"/>
    </xf>
    <xf numFmtId="0" fontId="15" fillId="0" borderId="3" xfId="0" applyFont="1" applyBorder="1" applyAlignment="1">
      <alignment wrapText="1"/>
    </xf>
    <xf numFmtId="0" fontId="28" fillId="9" borderId="3" xfId="0" applyFont="1" applyFill="1" applyBorder="1" applyAlignment="1">
      <alignment horizontal="left"/>
    </xf>
    <xf numFmtId="0" fontId="6" fillId="9" borderId="0" xfId="0" applyFont="1" applyFill="1" applyAlignment="1">
      <alignment horizontal="center"/>
    </xf>
    <xf numFmtId="0" fontId="13" fillId="0" borderId="3" xfId="0" applyFont="1" applyBorder="1" applyAlignment="1">
      <alignment horizontal="center" wrapText="1"/>
    </xf>
    <xf numFmtId="0" fontId="29" fillId="8" borderId="3" xfId="0" applyFont="1" applyFill="1" applyBorder="1" applyAlignment="1">
      <alignment horizontal="left"/>
    </xf>
    <xf numFmtId="0" fontId="35" fillId="2" borderId="2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 wrapText="1" readingOrder="1"/>
    </xf>
    <xf numFmtId="0" fontId="4" fillId="0" borderId="2" xfId="0" applyFont="1" applyBorder="1"/>
    <xf numFmtId="0" fontId="2" fillId="2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 readingOrder="1"/>
    </xf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1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</dxfs>
  <tableStyles count="5">
    <tableStyle name="Grade 1H SS-style" pivot="0" count="2" xr9:uid="{00000000-0011-0000-FFFF-FFFF00000000}">
      <tableStyleElement type="firstRowStripe" dxfId="12"/>
      <tableStyleElement type="secondRowStripe" dxfId="11"/>
    </tableStyle>
    <tableStyle name="Grade 4G SS-style" pivot="0" count="2" xr9:uid="{00000000-0011-0000-FFFF-FFFF01000000}">
      <tableStyleElement type="firstRowStripe" dxfId="10"/>
      <tableStyleElement type="secondRowStripe" dxfId="9"/>
    </tableStyle>
    <tableStyle name="Grade 4K STEM -style" pivot="0" count="3" xr9:uid="{00000000-0011-0000-FFFF-FFFF02000000}">
      <tableStyleElement type="headerRow" dxfId="8"/>
      <tableStyleElement type="firstRowStripe" dxfId="7"/>
      <tableStyleElement type="secondRowStripe" dxfId="6"/>
    </tableStyle>
    <tableStyle name="Grade 5L STEM -style" pivot="0" count="3" xr9:uid="{00000000-0011-0000-FFFF-FFFF03000000}">
      <tableStyleElement type="headerRow" dxfId="5"/>
      <tableStyleElement type="firstRowStripe" dxfId="4"/>
      <tableStyleElement type="secondRowStripe" dxfId="3"/>
    </tableStyle>
    <tableStyle name="Grade 6F SS-style" pivot="0" count="3" xr9:uid="{00000000-0011-0000-FFFF-FFFF04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2:B16" headerRowCount="0">
  <tableColumns count="1">
    <tableColumn id="1" xr3:uid="{00000000-0010-0000-0000-000001000000}" name="Column1"/>
  </tableColumns>
  <tableStyleInfo name="Grade 1H 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2:B23" headerRowCount="0">
  <tableColumns count="1">
    <tableColumn id="1" xr3:uid="{00000000-0010-0000-0100-000001000000}" name="Column1"/>
  </tableColumns>
  <tableStyleInfo name="Grade 4G S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Таблица1" displayName="Таблица1" ref="A1:J24">
  <tableColumns count="10">
    <tableColumn id="1" xr3:uid="{00000000-0010-0000-0200-000001000000}" name="/////////"/>
    <tableColumn id="2" xr3:uid="{00000000-0010-0000-0200-000002000000}" name="Ўқувчининг Ф.И.Ш"/>
    <tableColumn id="3" xr3:uid="{00000000-0010-0000-0200-000003000000}" name="Туғилган йили"/>
    <tableColumn id="4" xr3:uid="{00000000-0010-0000-0200-000004000000}" name="Телефон рақами"/>
    <tableColumn id="5" xr3:uid="{00000000-0010-0000-0200-000005000000}" name="Кейинги йил учун шартнома қилди"/>
    <tableColumn id="6" xr3:uid="{00000000-0010-0000-0200-000006000000}" name="Шартнома кейинги йилга тузади "/>
    <tableColumn id="7" xr3:uid="{00000000-0010-0000-0200-000007000000}" name="Шартнома қилмайди, сабаби"/>
    <tableColumn id="8" xr3:uid="{00000000-0010-0000-0200-000008000000}" name="Шартнома туг,рисида ота-она томонидан уйланади"/>
    <tableColumn id="9" xr3:uid="{00000000-0010-0000-0200-000009000000}" name="тузган "/>
    <tableColumn id="10" xr3:uid="{00000000-0010-0000-0200-00000A000000}" name="тулов"/>
  </tableColumns>
  <tableStyleInfo name="Grade 4K STEM 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Таблица2" displayName="Таблица2" ref="H1:J5">
  <tableColumns count="3">
    <tableColumn id="1" xr3:uid="{00000000-0010-0000-0300-000001000000}" name="тузган "/>
    <tableColumn id="2" xr3:uid="{00000000-0010-0000-0300-000002000000}" name="тулов"/>
    <tableColumn id="3" xr3:uid="{00000000-0010-0000-0300-000003000000}" name="Math Level"/>
  </tableColumns>
  <tableStyleInfo name="Grade 5L STEM 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Таблица4" displayName="Таблица4" ref="H1:J1" headerRowCount="0">
  <tableColumns count="3">
    <tableColumn id="1" xr3:uid="{00000000-0010-0000-0400-000001000000}" name="Column1"/>
    <tableColumn id="2" xr3:uid="{00000000-0010-0000-0400-000002000000}" name="Column2"/>
    <tableColumn id="3" xr3:uid="{00000000-0010-0000-0400-000003000000}" name="Column3"/>
  </tableColumns>
  <tableStyleInfo name="Grade 6F S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pageSetUpPr fitToPage="1"/>
  </sheetPr>
  <dimension ref="A1:J1001"/>
  <sheetViews>
    <sheetView tabSelected="1" workbookViewId="0">
      <selection activeCell="J1" sqref="J1:J2"/>
    </sheetView>
  </sheetViews>
  <sheetFormatPr defaultColWidth="14.42578125" defaultRowHeight="15" customHeight="1"/>
  <cols>
    <col min="1" max="1" width="7.28515625" customWidth="1"/>
    <col min="2" max="2" width="8.7109375" customWidth="1"/>
    <col min="3" max="3" width="8.5703125" customWidth="1"/>
    <col min="4" max="4" width="8.85546875" customWidth="1"/>
    <col min="5" max="5" width="12.28515625" customWidth="1"/>
    <col min="6" max="6" width="10.7109375" customWidth="1"/>
    <col min="7" max="7" width="9.28515625" customWidth="1"/>
    <col min="8" max="8" width="7.7109375" customWidth="1"/>
    <col min="9" max="9" width="23.7109375" customWidth="1"/>
    <col min="10" max="10" width="13.7109375" customWidth="1"/>
    <col min="11" max="24" width="8.7109375" customWidth="1"/>
  </cols>
  <sheetData>
    <row r="1" spans="1:10" ht="14.25" customHeight="1">
      <c r="A1" s="273" t="s">
        <v>0</v>
      </c>
      <c r="B1" s="273" t="s">
        <v>1</v>
      </c>
      <c r="C1" s="273" t="s">
        <v>2</v>
      </c>
      <c r="D1" s="273" t="s">
        <v>3</v>
      </c>
      <c r="E1" s="273" t="s">
        <v>4</v>
      </c>
      <c r="F1" s="275" t="s">
        <v>5</v>
      </c>
      <c r="G1" s="273" t="s">
        <v>6</v>
      </c>
      <c r="H1" s="273" t="s">
        <v>7</v>
      </c>
      <c r="I1" s="273" t="s">
        <v>8</v>
      </c>
      <c r="J1" s="281" t="s">
        <v>1415</v>
      </c>
    </row>
    <row r="2" spans="1:10" ht="27" customHeight="1">
      <c r="A2" s="274"/>
      <c r="B2" s="274"/>
      <c r="C2" s="274"/>
      <c r="D2" s="274"/>
      <c r="E2" s="274"/>
      <c r="F2" s="274"/>
      <c r="G2" s="274"/>
      <c r="H2" s="274"/>
      <c r="I2" s="274"/>
      <c r="J2" s="274"/>
    </row>
    <row r="3" spans="1:10" ht="14.25" customHeight="1">
      <c r="A3" s="1">
        <v>1</v>
      </c>
      <c r="B3" s="1" t="s">
        <v>9</v>
      </c>
      <c r="C3" s="1" t="s">
        <v>10</v>
      </c>
      <c r="D3" s="2">
        <v>20</v>
      </c>
      <c r="E3" s="2">
        <f>SUM('Year 1 STEM '!E2:E20)</f>
        <v>94</v>
      </c>
      <c r="F3" s="3">
        <f t="shared" ref="F3:F38" si="0">E3*100/D3</f>
        <v>470</v>
      </c>
      <c r="G3" s="1">
        <v>20</v>
      </c>
      <c r="H3" s="1">
        <f t="shared" ref="H3:H6" si="1">G3-D3</f>
        <v>0</v>
      </c>
      <c r="I3" s="4" t="s">
        <v>11</v>
      </c>
      <c r="J3" s="5" t="s">
        <v>12</v>
      </c>
    </row>
    <row r="4" spans="1:10" ht="14.25" customHeight="1">
      <c r="A4" s="1">
        <v>2</v>
      </c>
      <c r="B4" s="1" t="s">
        <v>13</v>
      </c>
      <c r="C4" s="1" t="s">
        <v>14</v>
      </c>
      <c r="D4" s="2">
        <v>15</v>
      </c>
      <c r="E4" s="2">
        <f>SUM('Year 1 SS'!E2:E16)</f>
        <v>7</v>
      </c>
      <c r="F4" s="3">
        <f t="shared" si="0"/>
        <v>46.666666666666664</v>
      </c>
      <c r="G4" s="1">
        <v>20</v>
      </c>
      <c r="H4" s="1">
        <f t="shared" si="1"/>
        <v>5</v>
      </c>
      <c r="I4" s="4" t="s">
        <v>15</v>
      </c>
      <c r="J4" s="5" t="s">
        <v>16</v>
      </c>
    </row>
    <row r="5" spans="1:10" ht="14.25" customHeight="1">
      <c r="A5" s="1">
        <v>3</v>
      </c>
      <c r="B5" s="1" t="s">
        <v>9</v>
      </c>
      <c r="C5" s="1" t="s">
        <v>17</v>
      </c>
      <c r="D5" s="2">
        <v>17</v>
      </c>
      <c r="E5" s="2">
        <f>SUM('Year 2K STEM '!E2:E17)</f>
        <v>7</v>
      </c>
      <c r="F5" s="3">
        <f t="shared" si="0"/>
        <v>41.176470588235297</v>
      </c>
      <c r="G5" s="1">
        <v>20</v>
      </c>
      <c r="H5" s="1">
        <f t="shared" si="1"/>
        <v>3</v>
      </c>
      <c r="I5" s="4" t="s">
        <v>18</v>
      </c>
      <c r="J5" s="5" t="s">
        <v>19</v>
      </c>
    </row>
    <row r="6" spans="1:10" ht="14.25" customHeight="1">
      <c r="A6" s="1">
        <v>4</v>
      </c>
      <c r="B6" s="1" t="s">
        <v>9</v>
      </c>
      <c r="C6" s="1" t="s">
        <v>20</v>
      </c>
      <c r="D6" s="2">
        <v>15</v>
      </c>
      <c r="E6" s="2">
        <f>SUM('Year 2L STEM'!E2:E16)</f>
        <v>11</v>
      </c>
      <c r="F6" s="3">
        <f t="shared" si="0"/>
        <v>73.333333333333329</v>
      </c>
      <c r="G6" s="1">
        <v>20</v>
      </c>
      <c r="H6" s="1">
        <f t="shared" si="1"/>
        <v>5</v>
      </c>
      <c r="I6" s="4" t="s">
        <v>21</v>
      </c>
      <c r="J6" s="5" t="s">
        <v>22</v>
      </c>
    </row>
    <row r="7" spans="1:10" ht="14.25" customHeight="1">
      <c r="A7" s="1">
        <v>5</v>
      </c>
      <c r="B7" s="1" t="s">
        <v>13</v>
      </c>
      <c r="C7" s="1" t="s">
        <v>23</v>
      </c>
      <c r="D7" s="2">
        <v>16</v>
      </c>
      <c r="E7" s="2">
        <f>SUM('Grade 1F SS'!E2:E17)</f>
        <v>8</v>
      </c>
      <c r="F7" s="3">
        <f t="shared" si="0"/>
        <v>50</v>
      </c>
      <c r="G7" s="1">
        <v>20</v>
      </c>
      <c r="H7" s="1">
        <v>4</v>
      </c>
      <c r="I7" s="4" t="s">
        <v>24</v>
      </c>
      <c r="J7" s="5" t="s">
        <v>25</v>
      </c>
    </row>
    <row r="8" spans="1:10" ht="14.25" customHeight="1">
      <c r="A8" s="1">
        <v>6</v>
      </c>
      <c r="B8" s="1" t="s">
        <v>13</v>
      </c>
      <c r="C8" s="1" t="s">
        <v>26</v>
      </c>
      <c r="D8" s="2">
        <v>15</v>
      </c>
      <c r="E8" s="2">
        <v>7</v>
      </c>
      <c r="F8" s="3">
        <f t="shared" si="0"/>
        <v>46.666666666666664</v>
      </c>
      <c r="G8" s="1">
        <v>20</v>
      </c>
      <c r="H8" s="1">
        <f>G8-D8</f>
        <v>5</v>
      </c>
      <c r="I8" s="4" t="s">
        <v>27</v>
      </c>
      <c r="J8" s="5" t="s">
        <v>28</v>
      </c>
    </row>
    <row r="9" spans="1:10" ht="14.25" customHeight="1">
      <c r="A9" s="1">
        <v>7</v>
      </c>
      <c r="B9" s="1" t="s">
        <v>13</v>
      </c>
      <c r="C9" s="1" t="s">
        <v>29</v>
      </c>
      <c r="D9" s="2">
        <v>16</v>
      </c>
      <c r="E9" s="2">
        <v>11</v>
      </c>
      <c r="F9" s="3">
        <f t="shared" si="0"/>
        <v>68.75</v>
      </c>
      <c r="G9" s="1">
        <v>20</v>
      </c>
      <c r="H9" s="1">
        <v>5</v>
      </c>
      <c r="I9" s="4" t="s">
        <v>30</v>
      </c>
      <c r="J9" s="5" t="s">
        <v>31</v>
      </c>
    </row>
    <row r="10" spans="1:10" ht="14.25" customHeight="1">
      <c r="A10" s="1">
        <v>8</v>
      </c>
      <c r="B10" s="1" t="s">
        <v>9</v>
      </c>
      <c r="C10" s="1" t="s">
        <v>32</v>
      </c>
      <c r="D10" s="6">
        <v>23</v>
      </c>
      <c r="E10" s="2">
        <f>SUM('Grade 1K STEM'!E2:E24)</f>
        <v>9</v>
      </c>
      <c r="F10" s="3">
        <f t="shared" si="0"/>
        <v>39.130434782608695</v>
      </c>
      <c r="G10" s="1">
        <v>20</v>
      </c>
      <c r="H10" s="1">
        <f t="shared" ref="H10:H39" si="2">G10-D10</f>
        <v>-3</v>
      </c>
      <c r="I10" s="4" t="s">
        <v>33</v>
      </c>
      <c r="J10" s="5" t="s">
        <v>34</v>
      </c>
    </row>
    <row r="11" spans="1:10" ht="14.25" customHeight="1">
      <c r="A11" s="1">
        <v>9</v>
      </c>
      <c r="B11" s="1" t="s">
        <v>9</v>
      </c>
      <c r="C11" s="1" t="s">
        <v>35</v>
      </c>
      <c r="D11" s="2">
        <v>17</v>
      </c>
      <c r="E11" s="2">
        <f>SUM('Grade 1L STEM'!E2:E18)</f>
        <v>8</v>
      </c>
      <c r="F11" s="3">
        <f t="shared" si="0"/>
        <v>47.058823529411768</v>
      </c>
      <c r="G11" s="1">
        <v>20</v>
      </c>
      <c r="H11" s="1">
        <f t="shared" si="2"/>
        <v>3</v>
      </c>
      <c r="I11" s="4" t="s">
        <v>36</v>
      </c>
      <c r="J11" s="5" t="s">
        <v>37</v>
      </c>
    </row>
    <row r="12" spans="1:10" ht="14.25" customHeight="1">
      <c r="A12" s="1">
        <v>10</v>
      </c>
      <c r="B12" s="1" t="s">
        <v>13</v>
      </c>
      <c r="C12" s="1" t="s">
        <v>38</v>
      </c>
      <c r="D12" s="2">
        <v>15</v>
      </c>
      <c r="E12" s="2">
        <f>SUM('Grade 2F SS'!E2:E16)</f>
        <v>10</v>
      </c>
      <c r="F12" s="3">
        <f t="shared" si="0"/>
        <v>66.666666666666671</v>
      </c>
      <c r="G12" s="1">
        <v>20</v>
      </c>
      <c r="H12" s="1">
        <f t="shared" si="2"/>
        <v>5</v>
      </c>
      <c r="I12" s="4" t="s">
        <v>39</v>
      </c>
      <c r="J12" s="5" t="s">
        <v>40</v>
      </c>
    </row>
    <row r="13" spans="1:10" ht="14.25" customHeight="1">
      <c r="A13" s="1">
        <v>11</v>
      </c>
      <c r="B13" s="1" t="s">
        <v>9</v>
      </c>
      <c r="C13" s="1" t="s">
        <v>41</v>
      </c>
      <c r="D13" s="2">
        <v>14</v>
      </c>
      <c r="E13" s="2">
        <f>SUM('Grade 2K STEM '!E2:E15)</f>
        <v>6</v>
      </c>
      <c r="F13" s="3">
        <f t="shared" si="0"/>
        <v>42.857142857142854</v>
      </c>
      <c r="G13" s="1">
        <v>20</v>
      </c>
      <c r="H13" s="1">
        <f t="shared" si="2"/>
        <v>6</v>
      </c>
      <c r="I13" s="4" t="s">
        <v>42</v>
      </c>
      <c r="J13" s="5" t="s">
        <v>43</v>
      </c>
    </row>
    <row r="14" spans="1:10" ht="14.25" customHeight="1">
      <c r="A14" s="1">
        <v>12</v>
      </c>
      <c r="B14" s="1" t="s">
        <v>9</v>
      </c>
      <c r="C14" s="1" t="s">
        <v>44</v>
      </c>
      <c r="D14" s="2">
        <v>15</v>
      </c>
      <c r="E14" s="2">
        <f>SUM('Grade 2L STEM '!E2:E16)</f>
        <v>11</v>
      </c>
      <c r="F14" s="3">
        <f t="shared" si="0"/>
        <v>73.333333333333329</v>
      </c>
      <c r="G14" s="1">
        <v>20</v>
      </c>
      <c r="H14" s="1">
        <f t="shared" si="2"/>
        <v>5</v>
      </c>
      <c r="I14" s="4" t="s">
        <v>45</v>
      </c>
      <c r="J14" s="5" t="s">
        <v>46</v>
      </c>
    </row>
    <row r="15" spans="1:10" ht="14.25" customHeight="1">
      <c r="A15" s="1">
        <v>13</v>
      </c>
      <c r="B15" s="1" t="s">
        <v>9</v>
      </c>
      <c r="C15" s="1" t="s">
        <v>47</v>
      </c>
      <c r="D15" s="2">
        <v>14</v>
      </c>
      <c r="E15" s="2">
        <f>SUM('Grade 2M STEM '!E2:E15)</f>
        <v>9</v>
      </c>
      <c r="F15" s="3">
        <f t="shared" si="0"/>
        <v>64.285714285714292</v>
      </c>
      <c r="G15" s="1">
        <v>20</v>
      </c>
      <c r="H15" s="1">
        <f t="shared" si="2"/>
        <v>6</v>
      </c>
      <c r="I15" s="4" t="s">
        <v>48</v>
      </c>
      <c r="J15" s="5"/>
    </row>
    <row r="16" spans="1:10" ht="14.25" customHeight="1">
      <c r="A16" s="1">
        <v>14</v>
      </c>
      <c r="B16" s="1" t="s">
        <v>13</v>
      </c>
      <c r="C16" s="1" t="s">
        <v>49</v>
      </c>
      <c r="D16" s="2">
        <v>14</v>
      </c>
      <c r="E16" s="2">
        <f>SUM('Grade 3F SS'!E2:E15)</f>
        <v>11</v>
      </c>
      <c r="F16" s="3">
        <f t="shared" si="0"/>
        <v>78.571428571428569</v>
      </c>
      <c r="G16" s="1">
        <v>20</v>
      </c>
      <c r="H16" s="1">
        <f t="shared" si="2"/>
        <v>6</v>
      </c>
      <c r="I16" s="4" t="s">
        <v>50</v>
      </c>
      <c r="J16" s="5" t="s">
        <v>51</v>
      </c>
    </row>
    <row r="17" spans="1:10" ht="14.25" customHeight="1">
      <c r="A17" s="1">
        <v>15</v>
      </c>
      <c r="B17" s="1" t="s">
        <v>9</v>
      </c>
      <c r="C17" s="1" t="s">
        <v>52</v>
      </c>
      <c r="D17" s="2">
        <v>11</v>
      </c>
      <c r="E17" s="2">
        <f>SUM('Grade 3K STEM '!E2:E12)</f>
        <v>3</v>
      </c>
      <c r="F17" s="3">
        <f t="shared" si="0"/>
        <v>27.272727272727273</v>
      </c>
      <c r="G17" s="1">
        <v>20</v>
      </c>
      <c r="H17" s="1">
        <f t="shared" si="2"/>
        <v>9</v>
      </c>
      <c r="I17" s="4" t="s">
        <v>53</v>
      </c>
      <c r="J17" s="5" t="s">
        <v>54</v>
      </c>
    </row>
    <row r="18" spans="1:10" ht="14.25" customHeight="1">
      <c r="A18" s="1">
        <v>16</v>
      </c>
      <c r="B18" s="1" t="s">
        <v>9</v>
      </c>
      <c r="C18" s="1" t="s">
        <v>55</v>
      </c>
      <c r="D18" s="2">
        <v>14</v>
      </c>
      <c r="E18" s="2">
        <f>SUM('Grade 3L STEM '!D2:D15)</f>
        <v>13</v>
      </c>
      <c r="F18" s="3">
        <f t="shared" si="0"/>
        <v>92.857142857142861</v>
      </c>
      <c r="G18" s="1">
        <v>20</v>
      </c>
      <c r="H18" s="1">
        <f t="shared" si="2"/>
        <v>6</v>
      </c>
      <c r="I18" s="4" t="s">
        <v>56</v>
      </c>
      <c r="J18" s="5" t="s">
        <v>57</v>
      </c>
    </row>
    <row r="19" spans="1:10" ht="14.25" customHeight="1">
      <c r="A19" s="1">
        <v>17</v>
      </c>
      <c r="B19" s="1" t="s">
        <v>13</v>
      </c>
      <c r="C19" s="1" t="s">
        <v>58</v>
      </c>
      <c r="D19" s="2">
        <v>25</v>
      </c>
      <c r="E19" s="2">
        <f>SUM('Grade 4G SS'!E2:E26)</f>
        <v>13</v>
      </c>
      <c r="F19" s="3">
        <f t="shared" si="0"/>
        <v>52</v>
      </c>
      <c r="G19" s="1">
        <v>20</v>
      </c>
      <c r="H19" s="1">
        <f t="shared" si="2"/>
        <v>-5</v>
      </c>
      <c r="I19" s="4" t="s">
        <v>59</v>
      </c>
      <c r="J19" s="5" t="s">
        <v>60</v>
      </c>
    </row>
    <row r="20" spans="1:10" ht="14.25" customHeight="1">
      <c r="A20" s="1">
        <v>18</v>
      </c>
      <c r="B20" s="1" t="s">
        <v>9</v>
      </c>
      <c r="C20" s="1" t="s">
        <v>61</v>
      </c>
      <c r="D20" s="2">
        <v>22</v>
      </c>
      <c r="E20" s="2">
        <f>SUM('Grade 4K STEM '!E2:E23)</f>
        <v>8</v>
      </c>
      <c r="F20" s="3">
        <f t="shared" si="0"/>
        <v>36.363636363636367</v>
      </c>
      <c r="G20" s="1">
        <v>20</v>
      </c>
      <c r="H20" s="1">
        <f t="shared" si="2"/>
        <v>-2</v>
      </c>
      <c r="I20" s="4" t="s">
        <v>62</v>
      </c>
      <c r="J20" s="5" t="s">
        <v>63</v>
      </c>
    </row>
    <row r="21" spans="1:10" ht="14.25" customHeight="1">
      <c r="A21" s="7">
        <v>1</v>
      </c>
      <c r="B21" s="7" t="s">
        <v>13</v>
      </c>
      <c r="C21" s="7" t="s">
        <v>64</v>
      </c>
      <c r="D21" s="2">
        <v>12</v>
      </c>
      <c r="E21" s="8">
        <f>SUM('Grade 5F SS'!E2:E13)</f>
        <v>7</v>
      </c>
      <c r="F21" s="9">
        <f t="shared" si="0"/>
        <v>58.333333333333336</v>
      </c>
      <c r="G21" s="10">
        <v>20</v>
      </c>
      <c r="H21" s="10">
        <f t="shared" si="2"/>
        <v>8</v>
      </c>
      <c r="I21" s="4" t="s">
        <v>65</v>
      </c>
      <c r="J21" s="5" t="s">
        <v>66</v>
      </c>
    </row>
    <row r="22" spans="1:10" ht="14.25" customHeight="1">
      <c r="A22" s="7">
        <v>2</v>
      </c>
      <c r="B22" s="7" t="s">
        <v>9</v>
      </c>
      <c r="C22" s="7" t="s">
        <v>67</v>
      </c>
      <c r="D22" s="2">
        <v>20</v>
      </c>
      <c r="E22" s="8">
        <f>SUM('Grade 5K STEM '!E2:E20)</f>
        <v>8</v>
      </c>
      <c r="F22" s="9">
        <f t="shared" si="0"/>
        <v>40</v>
      </c>
      <c r="G22" s="10">
        <v>20</v>
      </c>
      <c r="H22" s="10">
        <f t="shared" si="2"/>
        <v>0</v>
      </c>
      <c r="I22" s="276" t="s">
        <v>68</v>
      </c>
      <c r="J22" s="277" t="s">
        <v>69</v>
      </c>
    </row>
    <row r="23" spans="1:10" ht="14.25" customHeight="1">
      <c r="A23" s="7">
        <v>3</v>
      </c>
      <c r="B23" s="7" t="s">
        <v>9</v>
      </c>
      <c r="C23" s="7" t="s">
        <v>70</v>
      </c>
      <c r="D23" s="2">
        <v>20</v>
      </c>
      <c r="E23" s="8">
        <f>SUM('Grade 5L STEM '!E2:E21)</f>
        <v>11</v>
      </c>
      <c r="F23" s="9">
        <f t="shared" si="0"/>
        <v>55</v>
      </c>
      <c r="G23" s="10">
        <v>20</v>
      </c>
      <c r="H23" s="10">
        <f t="shared" si="2"/>
        <v>0</v>
      </c>
      <c r="I23" s="274"/>
      <c r="J23" s="274"/>
    </row>
    <row r="24" spans="1:10" ht="14.25" customHeight="1">
      <c r="A24" s="7">
        <v>4</v>
      </c>
      <c r="B24" s="7" t="s">
        <v>13</v>
      </c>
      <c r="C24" s="7" t="s">
        <v>71</v>
      </c>
      <c r="D24" s="2">
        <v>12</v>
      </c>
      <c r="E24" s="8">
        <f>SUM('Grade 6F SS'!E2:E13)</f>
        <v>4</v>
      </c>
      <c r="F24" s="9">
        <f t="shared" si="0"/>
        <v>33.333333333333336</v>
      </c>
      <c r="G24" s="10">
        <v>20</v>
      </c>
      <c r="H24" s="10">
        <f t="shared" si="2"/>
        <v>8</v>
      </c>
      <c r="I24" s="11" t="s">
        <v>72</v>
      </c>
      <c r="J24" s="5" t="s">
        <v>73</v>
      </c>
    </row>
    <row r="25" spans="1:10" ht="14.25" customHeight="1">
      <c r="A25" s="7">
        <v>5</v>
      </c>
      <c r="B25" s="7" t="s">
        <v>9</v>
      </c>
      <c r="C25" s="7" t="s">
        <v>74</v>
      </c>
      <c r="D25" s="2">
        <v>18</v>
      </c>
      <c r="E25" s="8">
        <f>SUM('Grade 6K STEM '!E2:E19)</f>
        <v>7</v>
      </c>
      <c r="F25" s="9">
        <f t="shared" si="0"/>
        <v>38.888888888888886</v>
      </c>
      <c r="G25" s="10">
        <v>20</v>
      </c>
      <c r="H25" s="10">
        <f t="shared" si="2"/>
        <v>2</v>
      </c>
      <c r="I25" s="4" t="s">
        <v>75</v>
      </c>
      <c r="J25" s="5" t="s">
        <v>76</v>
      </c>
    </row>
    <row r="26" spans="1:10" ht="14.25" customHeight="1">
      <c r="A26" s="7">
        <v>6</v>
      </c>
      <c r="B26" s="7" t="s">
        <v>9</v>
      </c>
      <c r="C26" s="7" t="s">
        <v>77</v>
      </c>
      <c r="D26" s="6">
        <v>18</v>
      </c>
      <c r="E26" s="8">
        <f>SUM('Grade 6L STEM '!E2:E19)</f>
        <v>6</v>
      </c>
      <c r="F26" s="9">
        <f t="shared" si="0"/>
        <v>33.333333333333336</v>
      </c>
      <c r="G26" s="10">
        <v>20</v>
      </c>
      <c r="H26" s="10">
        <f t="shared" si="2"/>
        <v>2</v>
      </c>
      <c r="I26" s="4" t="s">
        <v>78</v>
      </c>
      <c r="J26" s="5" t="s">
        <v>79</v>
      </c>
    </row>
    <row r="27" spans="1:10" ht="14.25" customHeight="1">
      <c r="A27" s="7">
        <v>7</v>
      </c>
      <c r="B27" s="7" t="s">
        <v>13</v>
      </c>
      <c r="C27" s="7" t="s">
        <v>80</v>
      </c>
      <c r="D27" s="2">
        <v>18</v>
      </c>
      <c r="E27" s="8">
        <f>SUM('Grade 7F SS'!E2:E19)</f>
        <v>6</v>
      </c>
      <c r="F27" s="9">
        <f t="shared" si="0"/>
        <v>33.333333333333336</v>
      </c>
      <c r="G27" s="10">
        <v>20</v>
      </c>
      <c r="H27" s="10">
        <f t="shared" si="2"/>
        <v>2</v>
      </c>
      <c r="I27" s="11" t="s">
        <v>72</v>
      </c>
      <c r="J27" s="5" t="s">
        <v>73</v>
      </c>
    </row>
    <row r="28" spans="1:10" ht="14.25" customHeight="1">
      <c r="A28" s="7">
        <v>8</v>
      </c>
      <c r="B28" s="7" t="s">
        <v>9</v>
      </c>
      <c r="C28" s="7" t="s">
        <v>81</v>
      </c>
      <c r="D28" s="2">
        <v>16</v>
      </c>
      <c r="E28" s="8">
        <f>SUM('Grade 7K STEM '!E2:E17)</f>
        <v>10</v>
      </c>
      <c r="F28" s="9">
        <f t="shared" si="0"/>
        <v>62.5</v>
      </c>
      <c r="G28" s="10">
        <v>20</v>
      </c>
      <c r="H28" s="10">
        <f t="shared" si="2"/>
        <v>4</v>
      </c>
      <c r="I28" s="276" t="s">
        <v>82</v>
      </c>
      <c r="J28" s="277" t="s">
        <v>83</v>
      </c>
    </row>
    <row r="29" spans="1:10" ht="14.25" customHeight="1">
      <c r="A29" s="7">
        <v>9</v>
      </c>
      <c r="B29" s="7" t="s">
        <v>9</v>
      </c>
      <c r="C29" s="7" t="s">
        <v>84</v>
      </c>
      <c r="D29" s="2">
        <v>14</v>
      </c>
      <c r="E29" s="8">
        <f>SUM('Grade 7L STEM '!E2:E15)</f>
        <v>9</v>
      </c>
      <c r="F29" s="9">
        <f t="shared" si="0"/>
        <v>64.285714285714292</v>
      </c>
      <c r="G29" s="10">
        <v>20</v>
      </c>
      <c r="H29" s="10">
        <f t="shared" si="2"/>
        <v>6</v>
      </c>
      <c r="I29" s="274"/>
      <c r="J29" s="274"/>
    </row>
    <row r="30" spans="1:10" ht="14.25" customHeight="1">
      <c r="A30" s="7">
        <v>10</v>
      </c>
      <c r="B30" s="7" t="s">
        <v>13</v>
      </c>
      <c r="C30" s="7" t="s">
        <v>85</v>
      </c>
      <c r="D30" s="6">
        <v>11</v>
      </c>
      <c r="E30" s="8">
        <f>SUM('Grade 8F SS'!E2:E96)</f>
        <v>10</v>
      </c>
      <c r="F30" s="9">
        <f t="shared" si="0"/>
        <v>90.909090909090907</v>
      </c>
      <c r="G30" s="10">
        <v>20</v>
      </c>
      <c r="H30" s="10">
        <f t="shared" si="2"/>
        <v>9</v>
      </c>
      <c r="I30" s="12" t="s">
        <v>86</v>
      </c>
      <c r="J30" s="5" t="s">
        <v>87</v>
      </c>
    </row>
    <row r="31" spans="1:10" ht="14.25" customHeight="1">
      <c r="A31" s="7">
        <v>11</v>
      </c>
      <c r="B31" s="7" t="s">
        <v>9</v>
      </c>
      <c r="C31" s="7" t="s">
        <v>88</v>
      </c>
      <c r="D31" s="2">
        <v>14</v>
      </c>
      <c r="E31" s="8">
        <f>SUM('Grade 8K STEM '!E2:E16)</f>
        <v>7</v>
      </c>
      <c r="F31" s="9">
        <f t="shared" si="0"/>
        <v>50</v>
      </c>
      <c r="G31" s="10">
        <v>20</v>
      </c>
      <c r="H31" s="10">
        <f t="shared" si="2"/>
        <v>6</v>
      </c>
      <c r="I31" s="4" t="s">
        <v>89</v>
      </c>
      <c r="J31" s="5" t="s">
        <v>90</v>
      </c>
    </row>
    <row r="32" spans="1:10" ht="14.25" customHeight="1">
      <c r="A32" s="7">
        <v>12</v>
      </c>
      <c r="B32" s="7" t="s">
        <v>9</v>
      </c>
      <c r="C32" s="7" t="s">
        <v>91</v>
      </c>
      <c r="D32" s="6">
        <v>12</v>
      </c>
      <c r="E32" s="8">
        <f>SUM('Grade 8L STEM '!E2:E13)</f>
        <v>7</v>
      </c>
      <c r="F32" s="9">
        <f t="shared" si="0"/>
        <v>58.333333333333336</v>
      </c>
      <c r="G32" s="10">
        <v>20</v>
      </c>
      <c r="H32" s="10">
        <f t="shared" si="2"/>
        <v>8</v>
      </c>
      <c r="I32" s="12" t="s">
        <v>92</v>
      </c>
      <c r="J32" s="5" t="s">
        <v>93</v>
      </c>
    </row>
    <row r="33" spans="1:10" ht="14.25" customHeight="1">
      <c r="A33" s="7">
        <v>13</v>
      </c>
      <c r="B33" s="7" t="s">
        <v>94</v>
      </c>
      <c r="C33" s="7" t="s">
        <v>95</v>
      </c>
      <c r="D33" s="13">
        <v>9</v>
      </c>
      <c r="E33" s="8">
        <f>SUM('Grade 8G 85'!E2:E8)</f>
        <v>1</v>
      </c>
      <c r="F33" s="9">
        <f t="shared" si="0"/>
        <v>11.111111111111111</v>
      </c>
      <c r="G33" s="10">
        <v>10</v>
      </c>
      <c r="H33" s="10">
        <f t="shared" si="2"/>
        <v>1</v>
      </c>
      <c r="I33" s="11" t="s">
        <v>96</v>
      </c>
      <c r="J33" s="5"/>
    </row>
    <row r="34" spans="1:10" ht="14.25" customHeight="1">
      <c r="A34" s="7">
        <v>14</v>
      </c>
      <c r="B34" s="7" t="s">
        <v>13</v>
      </c>
      <c r="C34" s="7" t="s">
        <v>97</v>
      </c>
      <c r="D34" s="6">
        <v>17</v>
      </c>
      <c r="E34" s="8">
        <f>SUM('Grade 9F SS'!E2:E53)</f>
        <v>4</v>
      </c>
      <c r="F34" s="9">
        <f t="shared" si="0"/>
        <v>23.529411764705884</v>
      </c>
      <c r="G34" s="10">
        <v>20</v>
      </c>
      <c r="H34" s="10">
        <f t="shared" si="2"/>
        <v>3</v>
      </c>
      <c r="I34" s="11" t="s">
        <v>98</v>
      </c>
      <c r="J34" s="5" t="s">
        <v>99</v>
      </c>
    </row>
    <row r="35" spans="1:10" ht="14.25" customHeight="1">
      <c r="A35" s="7">
        <v>15</v>
      </c>
      <c r="B35" s="7" t="s">
        <v>9</v>
      </c>
      <c r="C35" s="7" t="s">
        <v>100</v>
      </c>
      <c r="D35" s="6">
        <v>16</v>
      </c>
      <c r="E35" s="8">
        <f>SUM('Grade 9K STEM '!E2:E15)</f>
        <v>8</v>
      </c>
      <c r="F35" s="9">
        <f t="shared" si="0"/>
        <v>50</v>
      </c>
      <c r="G35" s="10">
        <v>20</v>
      </c>
      <c r="H35" s="10">
        <f t="shared" si="2"/>
        <v>4</v>
      </c>
      <c r="I35" s="276" t="s">
        <v>101</v>
      </c>
      <c r="J35" s="277" t="s">
        <v>102</v>
      </c>
    </row>
    <row r="36" spans="1:10" ht="14.25" customHeight="1">
      <c r="A36" s="7">
        <v>16</v>
      </c>
      <c r="B36" s="7" t="s">
        <v>9</v>
      </c>
      <c r="C36" s="7" t="s">
        <v>103</v>
      </c>
      <c r="D36" s="6">
        <v>17</v>
      </c>
      <c r="E36" s="8">
        <f>SUM('Grade 9L STEM '!E2:E18)</f>
        <v>8</v>
      </c>
      <c r="F36" s="9">
        <f t="shared" si="0"/>
        <v>47.058823529411768</v>
      </c>
      <c r="G36" s="10">
        <v>20</v>
      </c>
      <c r="H36" s="10">
        <f t="shared" si="2"/>
        <v>3</v>
      </c>
      <c r="I36" s="274"/>
      <c r="J36" s="274"/>
    </row>
    <row r="37" spans="1:10" ht="14.25" customHeight="1">
      <c r="A37" s="7">
        <v>17</v>
      </c>
      <c r="B37" s="7" t="s">
        <v>9</v>
      </c>
      <c r="C37" s="7" t="s">
        <v>104</v>
      </c>
      <c r="D37" s="6">
        <v>12</v>
      </c>
      <c r="E37" s="8">
        <f>SUM('Grade 10K STEM '!E2:E13)</f>
        <v>7</v>
      </c>
      <c r="F37" s="9">
        <f t="shared" si="0"/>
        <v>58.333333333333336</v>
      </c>
      <c r="G37" s="10">
        <v>20</v>
      </c>
      <c r="H37" s="10">
        <f t="shared" si="2"/>
        <v>8</v>
      </c>
      <c r="I37" s="276" t="s">
        <v>105</v>
      </c>
      <c r="J37" s="277" t="s">
        <v>106</v>
      </c>
    </row>
    <row r="38" spans="1:10" ht="14.25" customHeight="1">
      <c r="A38" s="7">
        <v>18</v>
      </c>
      <c r="B38" s="7" t="s">
        <v>9</v>
      </c>
      <c r="C38" s="7" t="s">
        <v>107</v>
      </c>
      <c r="D38" s="6">
        <v>14</v>
      </c>
      <c r="E38" s="8">
        <f>SUM('Grade 10L STEM '!E2:E15)</f>
        <v>9</v>
      </c>
      <c r="F38" s="9">
        <f t="shared" si="0"/>
        <v>64.285714285714292</v>
      </c>
      <c r="G38" s="10">
        <v>20</v>
      </c>
      <c r="H38" s="10">
        <f t="shared" si="2"/>
        <v>6</v>
      </c>
      <c r="I38" s="274"/>
      <c r="J38" s="274"/>
    </row>
    <row r="39" spans="1:10" ht="14.25" customHeight="1">
      <c r="A39" s="7">
        <v>19</v>
      </c>
      <c r="B39" s="7" t="s">
        <v>9</v>
      </c>
      <c r="C39" s="7" t="s">
        <v>108</v>
      </c>
      <c r="D39" s="13"/>
      <c r="E39" s="8" t="s">
        <v>109</v>
      </c>
      <c r="F39" s="9"/>
      <c r="G39" s="10">
        <v>20</v>
      </c>
      <c r="H39" s="10">
        <f t="shared" si="2"/>
        <v>20</v>
      </c>
      <c r="I39" s="14" t="s">
        <v>110</v>
      </c>
      <c r="J39" s="5" t="s">
        <v>111</v>
      </c>
    </row>
    <row r="40" spans="1:10" ht="14.25" customHeight="1">
      <c r="A40" s="278" t="s">
        <v>112</v>
      </c>
      <c r="B40" s="279"/>
      <c r="C40" s="280"/>
      <c r="D40" s="13">
        <f t="shared" ref="D40:E40" si="3">SUM(D3:D39)</f>
        <v>568</v>
      </c>
      <c r="E40" s="2">
        <f t="shared" si="3"/>
        <v>375</v>
      </c>
      <c r="F40" s="15">
        <f>E40*100/D40</f>
        <v>66.021126760563376</v>
      </c>
      <c r="G40" s="13">
        <f>SUM(G3:G39)</f>
        <v>730</v>
      </c>
      <c r="H40" s="13">
        <f>H42+H41</f>
        <v>163</v>
      </c>
      <c r="I40" s="16"/>
      <c r="J40" s="5"/>
    </row>
    <row r="41" spans="1:10" ht="14.25" customHeight="1">
      <c r="E41" s="17"/>
      <c r="F41" s="17"/>
      <c r="G41" s="18" t="s">
        <v>113</v>
      </c>
      <c r="H41" s="19">
        <f>SUM(H3:H20)</f>
        <v>63</v>
      </c>
      <c r="J41" s="20"/>
    </row>
    <row r="42" spans="1:10" ht="14.25" customHeight="1">
      <c r="E42" s="17"/>
      <c r="F42" s="17"/>
      <c r="G42" s="21" t="s">
        <v>114</v>
      </c>
      <c r="H42" s="22">
        <f>SUM(H21:H39)</f>
        <v>100</v>
      </c>
      <c r="J42" s="20"/>
    </row>
    <row r="43" spans="1:10" ht="14.25" customHeight="1">
      <c r="J43" s="20"/>
    </row>
    <row r="44" spans="1:10" ht="14.25" customHeight="1">
      <c r="J44" s="20"/>
    </row>
    <row r="45" spans="1:10" ht="14.25" customHeight="1">
      <c r="J45" s="20"/>
    </row>
    <row r="46" spans="1:10" ht="14.25" customHeight="1">
      <c r="J46" s="20"/>
    </row>
    <row r="47" spans="1:10" ht="14.25" customHeight="1">
      <c r="J47" s="20"/>
    </row>
    <row r="48" spans="1:10" ht="14.25" customHeight="1">
      <c r="J48" s="20"/>
    </row>
    <row r="49" spans="10:10" ht="14.25" customHeight="1">
      <c r="J49" s="20"/>
    </row>
    <row r="50" spans="10:10" ht="14.25" customHeight="1">
      <c r="J50" s="20"/>
    </row>
    <row r="51" spans="10:10" ht="14.25" customHeight="1">
      <c r="J51" s="20"/>
    </row>
    <row r="52" spans="10:10" ht="14.25" customHeight="1">
      <c r="J52" s="20"/>
    </row>
    <row r="53" spans="10:10" ht="14.25" customHeight="1">
      <c r="J53" s="20"/>
    </row>
    <row r="54" spans="10:10" ht="14.25" customHeight="1">
      <c r="J54" s="20"/>
    </row>
    <row r="55" spans="10:10" ht="14.25" customHeight="1">
      <c r="J55" s="20"/>
    </row>
    <row r="56" spans="10:10" ht="14.25" customHeight="1">
      <c r="J56" s="20"/>
    </row>
    <row r="57" spans="10:10" ht="14.25" customHeight="1">
      <c r="J57" s="20"/>
    </row>
    <row r="58" spans="10:10" ht="14.25" customHeight="1">
      <c r="J58" s="20"/>
    </row>
    <row r="59" spans="10:10" ht="14.25" customHeight="1">
      <c r="J59" s="20"/>
    </row>
    <row r="60" spans="10:10" ht="14.25" customHeight="1">
      <c r="J60" s="20"/>
    </row>
    <row r="61" spans="10:10" ht="14.25" customHeight="1">
      <c r="J61" s="20"/>
    </row>
    <row r="62" spans="10:10" ht="14.25" customHeight="1">
      <c r="J62" s="20"/>
    </row>
    <row r="63" spans="10:10" ht="14.25" customHeight="1">
      <c r="J63" s="20"/>
    </row>
    <row r="64" spans="10:10" ht="14.25" customHeight="1">
      <c r="J64" s="20"/>
    </row>
    <row r="65" spans="10:10" ht="14.25" customHeight="1">
      <c r="J65" s="20"/>
    </row>
    <row r="66" spans="10:10" ht="14.25" customHeight="1">
      <c r="J66" s="20"/>
    </row>
    <row r="67" spans="10:10" ht="14.25" customHeight="1">
      <c r="J67" s="20"/>
    </row>
    <row r="68" spans="10:10" ht="14.25" customHeight="1">
      <c r="J68" s="20"/>
    </row>
    <row r="69" spans="10:10" ht="14.25" customHeight="1">
      <c r="J69" s="20"/>
    </row>
    <row r="70" spans="10:10" ht="14.25" customHeight="1">
      <c r="J70" s="20"/>
    </row>
    <row r="71" spans="10:10" ht="14.25" customHeight="1">
      <c r="J71" s="20"/>
    </row>
    <row r="72" spans="10:10" ht="14.25" customHeight="1">
      <c r="J72" s="20"/>
    </row>
    <row r="73" spans="10:10" ht="14.25" customHeight="1">
      <c r="J73" s="20"/>
    </row>
    <row r="74" spans="10:10" ht="14.25" customHeight="1">
      <c r="J74" s="20"/>
    </row>
    <row r="75" spans="10:10" ht="14.25" customHeight="1">
      <c r="J75" s="20"/>
    </row>
    <row r="76" spans="10:10" ht="14.25" customHeight="1">
      <c r="J76" s="20"/>
    </row>
    <row r="77" spans="10:10" ht="14.25" customHeight="1">
      <c r="J77" s="20"/>
    </row>
    <row r="78" spans="10:10" ht="14.25" customHeight="1">
      <c r="J78" s="20"/>
    </row>
    <row r="79" spans="10:10" ht="14.25" customHeight="1">
      <c r="J79" s="20"/>
    </row>
    <row r="80" spans="10:10" ht="14.25" customHeight="1">
      <c r="J80" s="20"/>
    </row>
    <row r="81" spans="10:10" ht="14.25" customHeight="1">
      <c r="J81" s="20"/>
    </row>
    <row r="82" spans="10:10" ht="14.25" customHeight="1">
      <c r="J82" s="20"/>
    </row>
    <row r="83" spans="10:10" ht="14.25" customHeight="1">
      <c r="J83" s="20"/>
    </row>
    <row r="84" spans="10:10" ht="14.25" customHeight="1">
      <c r="J84" s="20"/>
    </row>
    <row r="85" spans="10:10" ht="14.25" customHeight="1">
      <c r="J85" s="20"/>
    </row>
    <row r="86" spans="10:10" ht="14.25" customHeight="1">
      <c r="J86" s="20"/>
    </row>
    <row r="87" spans="10:10" ht="14.25" customHeight="1">
      <c r="J87" s="20"/>
    </row>
    <row r="88" spans="10:10" ht="14.25" customHeight="1">
      <c r="J88" s="20"/>
    </row>
    <row r="89" spans="10:10" ht="14.25" customHeight="1">
      <c r="J89" s="20"/>
    </row>
    <row r="90" spans="10:10" ht="14.25" customHeight="1">
      <c r="J90" s="20"/>
    </row>
    <row r="91" spans="10:10" ht="14.25" customHeight="1">
      <c r="J91" s="20"/>
    </row>
    <row r="92" spans="10:10" ht="14.25" customHeight="1">
      <c r="J92" s="20"/>
    </row>
    <row r="93" spans="10:10" ht="14.25" customHeight="1">
      <c r="J93" s="20"/>
    </row>
    <row r="94" spans="10:10" ht="14.25" customHeight="1">
      <c r="J94" s="20"/>
    </row>
    <row r="95" spans="10:10" ht="14.25" customHeight="1">
      <c r="J95" s="20"/>
    </row>
    <row r="96" spans="10:10" ht="14.25" customHeight="1">
      <c r="J96" s="20"/>
    </row>
    <row r="97" spans="10:10" ht="14.25" customHeight="1">
      <c r="J97" s="20"/>
    </row>
    <row r="98" spans="10:10" ht="14.25" customHeight="1">
      <c r="J98" s="20"/>
    </row>
    <row r="99" spans="10:10" ht="14.25" customHeight="1">
      <c r="J99" s="20"/>
    </row>
    <row r="100" spans="10:10" ht="14.25" customHeight="1">
      <c r="J100" s="20"/>
    </row>
    <row r="101" spans="10:10" ht="14.25" customHeight="1">
      <c r="J101" s="20"/>
    </row>
    <row r="102" spans="10:10" ht="14.25" customHeight="1">
      <c r="J102" s="20"/>
    </row>
    <row r="103" spans="10:10" ht="14.25" customHeight="1">
      <c r="J103" s="20"/>
    </row>
    <row r="104" spans="10:10" ht="14.25" customHeight="1">
      <c r="J104" s="20"/>
    </row>
    <row r="105" spans="10:10" ht="14.25" customHeight="1">
      <c r="J105" s="20"/>
    </row>
    <row r="106" spans="10:10" ht="14.25" customHeight="1">
      <c r="J106" s="20"/>
    </row>
    <row r="107" spans="10:10" ht="14.25" customHeight="1">
      <c r="J107" s="20"/>
    </row>
    <row r="108" spans="10:10" ht="14.25" customHeight="1">
      <c r="J108" s="20"/>
    </row>
    <row r="109" spans="10:10" ht="14.25" customHeight="1">
      <c r="J109" s="20"/>
    </row>
    <row r="110" spans="10:10" ht="14.25" customHeight="1">
      <c r="J110" s="20"/>
    </row>
    <row r="111" spans="10:10" ht="14.25" customHeight="1">
      <c r="J111" s="20"/>
    </row>
    <row r="112" spans="10:10" ht="14.25" customHeight="1">
      <c r="J112" s="20"/>
    </row>
    <row r="113" spans="10:10" ht="14.25" customHeight="1">
      <c r="J113" s="20"/>
    </row>
    <row r="114" spans="10:10" ht="14.25" customHeight="1">
      <c r="J114" s="20"/>
    </row>
    <row r="115" spans="10:10" ht="14.25" customHeight="1">
      <c r="J115" s="20"/>
    </row>
    <row r="116" spans="10:10" ht="14.25" customHeight="1">
      <c r="J116" s="20"/>
    </row>
    <row r="117" spans="10:10" ht="14.25" customHeight="1">
      <c r="J117" s="20"/>
    </row>
    <row r="118" spans="10:10" ht="14.25" customHeight="1">
      <c r="J118" s="20"/>
    </row>
    <row r="119" spans="10:10" ht="14.25" customHeight="1">
      <c r="J119" s="20"/>
    </row>
    <row r="120" spans="10:10" ht="14.25" customHeight="1">
      <c r="J120" s="20"/>
    </row>
    <row r="121" spans="10:10" ht="14.25" customHeight="1">
      <c r="J121" s="20"/>
    </row>
    <row r="122" spans="10:10" ht="14.25" customHeight="1">
      <c r="J122" s="20"/>
    </row>
    <row r="123" spans="10:10" ht="14.25" customHeight="1">
      <c r="J123" s="20"/>
    </row>
    <row r="124" spans="10:10" ht="14.25" customHeight="1">
      <c r="J124" s="20"/>
    </row>
    <row r="125" spans="10:10" ht="14.25" customHeight="1">
      <c r="J125" s="20"/>
    </row>
    <row r="126" spans="10:10" ht="14.25" customHeight="1">
      <c r="J126" s="20"/>
    </row>
    <row r="127" spans="10:10" ht="14.25" customHeight="1">
      <c r="J127" s="20"/>
    </row>
    <row r="128" spans="10:10" ht="14.25" customHeight="1">
      <c r="J128" s="20"/>
    </row>
    <row r="129" spans="10:10" ht="14.25" customHeight="1">
      <c r="J129" s="20"/>
    </row>
    <row r="130" spans="10:10" ht="14.25" customHeight="1">
      <c r="J130" s="20"/>
    </row>
    <row r="131" spans="10:10" ht="14.25" customHeight="1">
      <c r="J131" s="20"/>
    </row>
    <row r="132" spans="10:10" ht="14.25" customHeight="1">
      <c r="J132" s="20"/>
    </row>
    <row r="133" spans="10:10" ht="14.25" customHeight="1">
      <c r="J133" s="20"/>
    </row>
    <row r="134" spans="10:10" ht="14.25" customHeight="1">
      <c r="J134" s="20"/>
    </row>
    <row r="135" spans="10:10" ht="14.25" customHeight="1">
      <c r="J135" s="20"/>
    </row>
    <row r="136" spans="10:10" ht="14.25" customHeight="1">
      <c r="J136" s="20"/>
    </row>
    <row r="137" spans="10:10" ht="14.25" customHeight="1">
      <c r="J137" s="20"/>
    </row>
    <row r="138" spans="10:10" ht="14.25" customHeight="1">
      <c r="J138" s="20"/>
    </row>
    <row r="139" spans="10:10" ht="14.25" customHeight="1">
      <c r="J139" s="20"/>
    </row>
    <row r="140" spans="10:10" ht="14.25" customHeight="1">
      <c r="J140" s="20"/>
    </row>
    <row r="141" spans="10:10" ht="14.25" customHeight="1">
      <c r="J141" s="20"/>
    </row>
    <row r="142" spans="10:10" ht="14.25" customHeight="1">
      <c r="J142" s="20"/>
    </row>
    <row r="143" spans="10:10" ht="14.25" customHeight="1">
      <c r="J143" s="20"/>
    </row>
    <row r="144" spans="10:10" ht="14.25" customHeight="1">
      <c r="J144" s="20"/>
    </row>
    <row r="145" spans="10:10" ht="14.25" customHeight="1">
      <c r="J145" s="20"/>
    </row>
    <row r="146" spans="10:10" ht="14.25" customHeight="1">
      <c r="J146" s="20"/>
    </row>
    <row r="147" spans="10:10" ht="14.25" customHeight="1">
      <c r="J147" s="20"/>
    </row>
    <row r="148" spans="10:10" ht="14.25" customHeight="1">
      <c r="J148" s="20"/>
    </row>
    <row r="149" spans="10:10" ht="14.25" customHeight="1">
      <c r="J149" s="20"/>
    </row>
    <row r="150" spans="10:10" ht="14.25" customHeight="1">
      <c r="J150" s="20"/>
    </row>
    <row r="151" spans="10:10" ht="14.25" customHeight="1">
      <c r="J151" s="20"/>
    </row>
    <row r="152" spans="10:10" ht="14.25" customHeight="1">
      <c r="J152" s="20"/>
    </row>
    <row r="153" spans="10:10" ht="14.25" customHeight="1">
      <c r="J153" s="20"/>
    </row>
    <row r="154" spans="10:10" ht="14.25" customHeight="1">
      <c r="J154" s="20"/>
    </row>
    <row r="155" spans="10:10" ht="14.25" customHeight="1">
      <c r="J155" s="20"/>
    </row>
    <row r="156" spans="10:10" ht="14.25" customHeight="1">
      <c r="J156" s="20"/>
    </row>
    <row r="157" spans="10:10" ht="14.25" customHeight="1">
      <c r="J157" s="20"/>
    </row>
    <row r="158" spans="10:10" ht="14.25" customHeight="1">
      <c r="J158" s="20"/>
    </row>
    <row r="159" spans="10:10" ht="14.25" customHeight="1">
      <c r="J159" s="20"/>
    </row>
    <row r="160" spans="10:10" ht="14.25" customHeight="1">
      <c r="J160" s="20"/>
    </row>
    <row r="161" spans="10:10" ht="14.25" customHeight="1">
      <c r="J161" s="20"/>
    </row>
    <row r="162" spans="10:10" ht="14.25" customHeight="1">
      <c r="J162" s="20"/>
    </row>
    <row r="163" spans="10:10" ht="14.25" customHeight="1">
      <c r="J163" s="20"/>
    </row>
    <row r="164" spans="10:10" ht="14.25" customHeight="1">
      <c r="J164" s="20"/>
    </row>
    <row r="165" spans="10:10" ht="14.25" customHeight="1">
      <c r="J165" s="20"/>
    </row>
    <row r="166" spans="10:10" ht="14.25" customHeight="1">
      <c r="J166" s="20"/>
    </row>
    <row r="167" spans="10:10" ht="14.25" customHeight="1">
      <c r="J167" s="20"/>
    </row>
    <row r="168" spans="10:10" ht="14.25" customHeight="1">
      <c r="J168" s="20"/>
    </row>
    <row r="169" spans="10:10" ht="14.25" customHeight="1">
      <c r="J169" s="20"/>
    </row>
    <row r="170" spans="10:10" ht="14.25" customHeight="1">
      <c r="J170" s="20"/>
    </row>
    <row r="171" spans="10:10" ht="14.25" customHeight="1">
      <c r="J171" s="20"/>
    </row>
    <row r="172" spans="10:10" ht="14.25" customHeight="1">
      <c r="J172" s="20"/>
    </row>
    <row r="173" spans="10:10" ht="14.25" customHeight="1">
      <c r="J173" s="20"/>
    </row>
    <row r="174" spans="10:10" ht="14.25" customHeight="1">
      <c r="J174" s="20"/>
    </row>
    <row r="175" spans="10:10" ht="14.25" customHeight="1">
      <c r="J175" s="20"/>
    </row>
    <row r="176" spans="10:10" ht="14.25" customHeight="1">
      <c r="J176" s="20"/>
    </row>
    <row r="177" spans="10:10" ht="14.25" customHeight="1">
      <c r="J177" s="20"/>
    </row>
    <row r="178" spans="10:10" ht="14.25" customHeight="1">
      <c r="J178" s="20"/>
    </row>
    <row r="179" spans="10:10" ht="14.25" customHeight="1">
      <c r="J179" s="20"/>
    </row>
    <row r="180" spans="10:10" ht="14.25" customHeight="1">
      <c r="J180" s="20"/>
    </row>
    <row r="181" spans="10:10" ht="14.25" customHeight="1">
      <c r="J181" s="20"/>
    </row>
    <row r="182" spans="10:10" ht="14.25" customHeight="1">
      <c r="J182" s="20"/>
    </row>
    <row r="183" spans="10:10" ht="14.25" customHeight="1">
      <c r="J183" s="20"/>
    </row>
    <row r="184" spans="10:10" ht="14.25" customHeight="1">
      <c r="J184" s="20"/>
    </row>
    <row r="185" spans="10:10" ht="14.25" customHeight="1">
      <c r="J185" s="20"/>
    </row>
    <row r="186" spans="10:10" ht="14.25" customHeight="1">
      <c r="J186" s="20"/>
    </row>
    <row r="187" spans="10:10" ht="14.25" customHeight="1">
      <c r="J187" s="20"/>
    </row>
    <row r="188" spans="10:10" ht="14.25" customHeight="1">
      <c r="J188" s="20"/>
    </row>
    <row r="189" spans="10:10" ht="14.25" customHeight="1">
      <c r="J189" s="20"/>
    </row>
    <row r="190" spans="10:10" ht="14.25" customHeight="1">
      <c r="J190" s="20"/>
    </row>
    <row r="191" spans="10:10" ht="14.25" customHeight="1">
      <c r="J191" s="20"/>
    </row>
    <row r="192" spans="10:10" ht="14.25" customHeight="1">
      <c r="J192" s="20"/>
    </row>
    <row r="193" spans="10:10" ht="14.25" customHeight="1">
      <c r="J193" s="20"/>
    </row>
    <row r="194" spans="10:10" ht="14.25" customHeight="1">
      <c r="J194" s="20"/>
    </row>
    <row r="195" spans="10:10" ht="14.25" customHeight="1">
      <c r="J195" s="20"/>
    </row>
    <row r="196" spans="10:10" ht="14.25" customHeight="1">
      <c r="J196" s="20"/>
    </row>
    <row r="197" spans="10:10" ht="14.25" customHeight="1">
      <c r="J197" s="20"/>
    </row>
    <row r="198" spans="10:10" ht="14.25" customHeight="1">
      <c r="J198" s="20"/>
    </row>
    <row r="199" spans="10:10" ht="14.25" customHeight="1">
      <c r="J199" s="20"/>
    </row>
    <row r="200" spans="10:10" ht="14.25" customHeight="1">
      <c r="J200" s="20"/>
    </row>
    <row r="201" spans="10:10" ht="14.25" customHeight="1">
      <c r="J201" s="20"/>
    </row>
    <row r="202" spans="10:10" ht="14.25" customHeight="1">
      <c r="J202" s="20"/>
    </row>
    <row r="203" spans="10:10" ht="14.25" customHeight="1">
      <c r="J203" s="20"/>
    </row>
    <row r="204" spans="10:10" ht="14.25" customHeight="1">
      <c r="J204" s="20"/>
    </row>
    <row r="205" spans="10:10" ht="14.25" customHeight="1">
      <c r="J205" s="20"/>
    </row>
    <row r="206" spans="10:10" ht="14.25" customHeight="1">
      <c r="J206" s="20"/>
    </row>
    <row r="207" spans="10:10" ht="14.25" customHeight="1">
      <c r="J207" s="20"/>
    </row>
    <row r="208" spans="10:10" ht="14.25" customHeight="1">
      <c r="J208" s="20"/>
    </row>
    <row r="209" spans="10:10" ht="14.25" customHeight="1">
      <c r="J209" s="20"/>
    </row>
    <row r="210" spans="10:10" ht="14.25" customHeight="1">
      <c r="J210" s="20"/>
    </row>
    <row r="211" spans="10:10" ht="14.25" customHeight="1">
      <c r="J211" s="20"/>
    </row>
    <row r="212" spans="10:10" ht="14.25" customHeight="1">
      <c r="J212" s="20"/>
    </row>
    <row r="213" spans="10:10" ht="14.25" customHeight="1">
      <c r="J213" s="20"/>
    </row>
    <row r="214" spans="10:10" ht="14.25" customHeight="1">
      <c r="J214" s="20"/>
    </row>
    <row r="215" spans="10:10" ht="14.25" customHeight="1">
      <c r="J215" s="20"/>
    </row>
    <row r="216" spans="10:10" ht="14.25" customHeight="1">
      <c r="J216" s="20"/>
    </row>
    <row r="217" spans="10:10" ht="14.25" customHeight="1">
      <c r="J217" s="20"/>
    </row>
    <row r="218" spans="10:10" ht="14.25" customHeight="1">
      <c r="J218" s="20"/>
    </row>
    <row r="219" spans="10:10" ht="14.25" customHeight="1">
      <c r="J219" s="20"/>
    </row>
    <row r="220" spans="10:10" ht="14.25" customHeight="1">
      <c r="J220" s="20"/>
    </row>
    <row r="221" spans="10:10" ht="14.25" customHeight="1">
      <c r="J221" s="20"/>
    </row>
    <row r="222" spans="10:10" ht="14.25" customHeight="1">
      <c r="J222" s="20"/>
    </row>
    <row r="223" spans="10:10" ht="14.25" customHeight="1">
      <c r="J223" s="20"/>
    </row>
    <row r="224" spans="10:10" ht="14.25" customHeight="1">
      <c r="J224" s="20"/>
    </row>
    <row r="225" spans="10:10" ht="14.25" customHeight="1">
      <c r="J225" s="20"/>
    </row>
    <row r="226" spans="10:10" ht="14.25" customHeight="1">
      <c r="J226" s="20"/>
    </row>
    <row r="227" spans="10:10" ht="14.25" customHeight="1">
      <c r="J227" s="20"/>
    </row>
    <row r="228" spans="10:10" ht="14.25" customHeight="1">
      <c r="J228" s="20"/>
    </row>
    <row r="229" spans="10:10" ht="14.25" customHeight="1">
      <c r="J229" s="20"/>
    </row>
    <row r="230" spans="10:10" ht="14.25" customHeight="1">
      <c r="J230" s="20"/>
    </row>
    <row r="231" spans="10:10" ht="14.25" customHeight="1">
      <c r="J231" s="20"/>
    </row>
    <row r="232" spans="10:10" ht="14.25" customHeight="1">
      <c r="J232" s="20"/>
    </row>
    <row r="233" spans="10:10" ht="14.25" customHeight="1">
      <c r="J233" s="20"/>
    </row>
    <row r="234" spans="10:10" ht="14.25" customHeight="1">
      <c r="J234" s="20"/>
    </row>
    <row r="235" spans="10:10" ht="14.25" customHeight="1">
      <c r="J235" s="20"/>
    </row>
    <row r="236" spans="10:10" ht="14.25" customHeight="1">
      <c r="J236" s="20"/>
    </row>
    <row r="237" spans="10:10" ht="14.25" customHeight="1">
      <c r="J237" s="20"/>
    </row>
    <row r="238" spans="10:10" ht="14.25" customHeight="1">
      <c r="J238" s="20"/>
    </row>
    <row r="239" spans="10:10" ht="14.25" customHeight="1">
      <c r="J239" s="20"/>
    </row>
    <row r="240" spans="10:10" ht="14.25" customHeight="1">
      <c r="J240" s="20"/>
    </row>
    <row r="241" spans="10:10" ht="14.25" customHeight="1">
      <c r="J241" s="20"/>
    </row>
    <row r="242" spans="10:10" ht="14.25" customHeight="1">
      <c r="J242" s="20"/>
    </row>
    <row r="243" spans="10:10" ht="14.25" customHeight="1">
      <c r="J243" s="20"/>
    </row>
    <row r="244" spans="10:10" ht="14.25" customHeight="1">
      <c r="J244" s="20"/>
    </row>
    <row r="245" spans="10:10" ht="14.25" customHeight="1">
      <c r="J245" s="20"/>
    </row>
    <row r="246" spans="10:10" ht="14.25" customHeight="1">
      <c r="J246" s="20"/>
    </row>
    <row r="247" spans="10:10" ht="14.25" customHeight="1">
      <c r="J247" s="20"/>
    </row>
    <row r="248" spans="10:10" ht="14.25" customHeight="1">
      <c r="J248" s="20"/>
    </row>
    <row r="249" spans="10:10" ht="14.25" customHeight="1">
      <c r="J249" s="20"/>
    </row>
    <row r="250" spans="10:10" ht="14.25" customHeight="1">
      <c r="J250" s="20"/>
    </row>
    <row r="251" spans="10:10" ht="14.25" customHeight="1">
      <c r="J251" s="20"/>
    </row>
    <row r="252" spans="10:10" ht="14.25" customHeight="1">
      <c r="J252" s="20"/>
    </row>
    <row r="253" spans="10:10" ht="14.25" customHeight="1">
      <c r="J253" s="20"/>
    </row>
    <row r="254" spans="10:10" ht="14.25" customHeight="1">
      <c r="J254" s="20"/>
    </row>
    <row r="255" spans="10:10" ht="14.25" customHeight="1">
      <c r="J255" s="20"/>
    </row>
    <row r="256" spans="10:10" ht="14.25" customHeight="1">
      <c r="J256" s="20"/>
    </row>
    <row r="257" spans="10:10" ht="14.25" customHeight="1">
      <c r="J257" s="20"/>
    </row>
    <row r="258" spans="10:10" ht="14.25" customHeight="1">
      <c r="J258" s="20"/>
    </row>
    <row r="259" spans="10:10" ht="14.25" customHeight="1">
      <c r="J259" s="20"/>
    </row>
    <row r="260" spans="10:10" ht="14.25" customHeight="1">
      <c r="J260" s="20"/>
    </row>
    <row r="261" spans="10:10" ht="14.25" customHeight="1">
      <c r="J261" s="20"/>
    </row>
    <row r="262" spans="10:10" ht="14.25" customHeight="1">
      <c r="J262" s="20"/>
    </row>
    <row r="263" spans="10:10" ht="14.25" customHeight="1">
      <c r="J263" s="20"/>
    </row>
    <row r="264" spans="10:10" ht="14.25" customHeight="1">
      <c r="J264" s="20"/>
    </row>
    <row r="265" spans="10:10" ht="14.25" customHeight="1">
      <c r="J265" s="20"/>
    </row>
    <row r="266" spans="10:10" ht="14.25" customHeight="1">
      <c r="J266" s="20"/>
    </row>
    <row r="267" spans="10:10" ht="14.25" customHeight="1">
      <c r="J267" s="20"/>
    </row>
    <row r="268" spans="10:10" ht="14.25" customHeight="1">
      <c r="J268" s="20"/>
    </row>
    <row r="269" spans="10:10" ht="14.25" customHeight="1">
      <c r="J269" s="20"/>
    </row>
    <row r="270" spans="10:10" ht="14.25" customHeight="1">
      <c r="J270" s="20"/>
    </row>
    <row r="271" spans="10:10" ht="14.25" customHeight="1">
      <c r="J271" s="20"/>
    </row>
    <row r="272" spans="10:10" ht="14.25" customHeight="1">
      <c r="J272" s="20"/>
    </row>
    <row r="273" spans="10:10" ht="14.25" customHeight="1">
      <c r="J273" s="20"/>
    </row>
    <row r="274" spans="10:10" ht="14.25" customHeight="1">
      <c r="J274" s="20"/>
    </row>
    <row r="275" spans="10:10" ht="14.25" customHeight="1">
      <c r="J275" s="20"/>
    </row>
    <row r="276" spans="10:10" ht="14.25" customHeight="1">
      <c r="J276" s="20"/>
    </row>
    <row r="277" spans="10:10" ht="14.25" customHeight="1">
      <c r="J277" s="20"/>
    </row>
    <row r="278" spans="10:10" ht="14.25" customHeight="1">
      <c r="J278" s="20"/>
    </row>
    <row r="279" spans="10:10" ht="14.25" customHeight="1">
      <c r="J279" s="20"/>
    </row>
    <row r="280" spans="10:10" ht="14.25" customHeight="1">
      <c r="J280" s="20"/>
    </row>
    <row r="281" spans="10:10" ht="14.25" customHeight="1">
      <c r="J281" s="20"/>
    </row>
    <row r="282" spans="10:10" ht="14.25" customHeight="1">
      <c r="J282" s="20"/>
    </row>
    <row r="283" spans="10:10" ht="14.25" customHeight="1">
      <c r="J283" s="20"/>
    </row>
    <row r="284" spans="10:10" ht="14.25" customHeight="1">
      <c r="J284" s="20"/>
    </row>
    <row r="285" spans="10:10" ht="14.25" customHeight="1">
      <c r="J285" s="20"/>
    </row>
    <row r="286" spans="10:10" ht="14.25" customHeight="1">
      <c r="J286" s="20"/>
    </row>
    <row r="287" spans="10:10" ht="14.25" customHeight="1">
      <c r="J287" s="20"/>
    </row>
    <row r="288" spans="10:10" ht="14.25" customHeight="1">
      <c r="J288" s="20"/>
    </row>
    <row r="289" spans="10:10" ht="14.25" customHeight="1">
      <c r="J289" s="20"/>
    </row>
    <row r="290" spans="10:10" ht="14.25" customHeight="1">
      <c r="J290" s="20"/>
    </row>
    <row r="291" spans="10:10" ht="14.25" customHeight="1">
      <c r="J291" s="20"/>
    </row>
    <row r="292" spans="10:10" ht="14.25" customHeight="1">
      <c r="J292" s="20"/>
    </row>
    <row r="293" spans="10:10" ht="14.25" customHeight="1">
      <c r="J293" s="20"/>
    </row>
    <row r="294" spans="10:10" ht="14.25" customHeight="1">
      <c r="J294" s="20"/>
    </row>
    <row r="295" spans="10:10" ht="14.25" customHeight="1">
      <c r="J295" s="20"/>
    </row>
    <row r="296" spans="10:10" ht="14.25" customHeight="1">
      <c r="J296" s="20"/>
    </row>
    <row r="297" spans="10:10" ht="14.25" customHeight="1">
      <c r="J297" s="20"/>
    </row>
    <row r="298" spans="10:10" ht="14.25" customHeight="1">
      <c r="J298" s="20"/>
    </row>
    <row r="299" spans="10:10" ht="14.25" customHeight="1">
      <c r="J299" s="20"/>
    </row>
    <row r="300" spans="10:10" ht="14.25" customHeight="1">
      <c r="J300" s="20"/>
    </row>
    <row r="301" spans="10:10" ht="14.25" customHeight="1">
      <c r="J301" s="20"/>
    </row>
    <row r="302" spans="10:10" ht="14.25" customHeight="1">
      <c r="J302" s="20"/>
    </row>
    <row r="303" spans="10:10" ht="14.25" customHeight="1">
      <c r="J303" s="20"/>
    </row>
    <row r="304" spans="10:10" ht="14.25" customHeight="1">
      <c r="J304" s="20"/>
    </row>
    <row r="305" spans="10:10" ht="14.25" customHeight="1">
      <c r="J305" s="20"/>
    </row>
    <row r="306" spans="10:10" ht="14.25" customHeight="1">
      <c r="J306" s="20"/>
    </row>
    <row r="307" spans="10:10" ht="14.25" customHeight="1">
      <c r="J307" s="20"/>
    </row>
    <row r="308" spans="10:10" ht="14.25" customHeight="1">
      <c r="J308" s="20"/>
    </row>
    <row r="309" spans="10:10" ht="14.25" customHeight="1">
      <c r="J309" s="20"/>
    </row>
    <row r="310" spans="10:10" ht="14.25" customHeight="1">
      <c r="J310" s="20"/>
    </row>
    <row r="311" spans="10:10" ht="14.25" customHeight="1">
      <c r="J311" s="20"/>
    </row>
    <row r="312" spans="10:10" ht="14.25" customHeight="1">
      <c r="J312" s="20"/>
    </row>
    <row r="313" spans="10:10" ht="14.25" customHeight="1">
      <c r="J313" s="20"/>
    </row>
    <row r="314" spans="10:10" ht="14.25" customHeight="1">
      <c r="J314" s="20"/>
    </row>
    <row r="315" spans="10:10" ht="14.25" customHeight="1">
      <c r="J315" s="20"/>
    </row>
    <row r="316" spans="10:10" ht="14.25" customHeight="1">
      <c r="J316" s="20"/>
    </row>
    <row r="317" spans="10:10" ht="14.25" customHeight="1">
      <c r="J317" s="20"/>
    </row>
    <row r="318" spans="10:10" ht="14.25" customHeight="1">
      <c r="J318" s="20"/>
    </row>
    <row r="319" spans="10:10" ht="14.25" customHeight="1">
      <c r="J319" s="20"/>
    </row>
    <row r="320" spans="10:10" ht="14.25" customHeight="1">
      <c r="J320" s="20"/>
    </row>
    <row r="321" spans="10:10" ht="14.25" customHeight="1">
      <c r="J321" s="20"/>
    </row>
    <row r="322" spans="10:10" ht="14.25" customHeight="1">
      <c r="J322" s="20"/>
    </row>
    <row r="323" spans="10:10" ht="14.25" customHeight="1">
      <c r="J323" s="20"/>
    </row>
    <row r="324" spans="10:10" ht="14.25" customHeight="1">
      <c r="J324" s="20"/>
    </row>
    <row r="325" spans="10:10" ht="14.25" customHeight="1">
      <c r="J325" s="20"/>
    </row>
    <row r="326" spans="10:10" ht="14.25" customHeight="1">
      <c r="J326" s="20"/>
    </row>
    <row r="327" spans="10:10" ht="14.25" customHeight="1">
      <c r="J327" s="20"/>
    </row>
    <row r="328" spans="10:10" ht="14.25" customHeight="1">
      <c r="J328" s="20"/>
    </row>
    <row r="329" spans="10:10" ht="14.25" customHeight="1">
      <c r="J329" s="20"/>
    </row>
    <row r="330" spans="10:10" ht="14.25" customHeight="1">
      <c r="J330" s="20"/>
    </row>
    <row r="331" spans="10:10" ht="14.25" customHeight="1">
      <c r="J331" s="20"/>
    </row>
    <row r="332" spans="10:10" ht="14.25" customHeight="1">
      <c r="J332" s="20"/>
    </row>
    <row r="333" spans="10:10" ht="14.25" customHeight="1">
      <c r="J333" s="20"/>
    </row>
    <row r="334" spans="10:10" ht="14.25" customHeight="1">
      <c r="J334" s="20"/>
    </row>
    <row r="335" spans="10:10" ht="14.25" customHeight="1">
      <c r="J335" s="20"/>
    </row>
    <row r="336" spans="10:10" ht="14.25" customHeight="1">
      <c r="J336" s="20"/>
    </row>
    <row r="337" spans="10:10" ht="14.25" customHeight="1">
      <c r="J337" s="20"/>
    </row>
    <row r="338" spans="10:10" ht="14.25" customHeight="1">
      <c r="J338" s="20"/>
    </row>
    <row r="339" spans="10:10" ht="14.25" customHeight="1">
      <c r="J339" s="20"/>
    </row>
    <row r="340" spans="10:10" ht="14.25" customHeight="1">
      <c r="J340" s="20"/>
    </row>
    <row r="341" spans="10:10" ht="14.25" customHeight="1">
      <c r="J341" s="20"/>
    </row>
    <row r="342" spans="10:10" ht="14.25" customHeight="1">
      <c r="J342" s="20"/>
    </row>
    <row r="343" spans="10:10" ht="14.25" customHeight="1">
      <c r="J343" s="20"/>
    </row>
    <row r="344" spans="10:10" ht="14.25" customHeight="1">
      <c r="J344" s="20"/>
    </row>
    <row r="345" spans="10:10" ht="14.25" customHeight="1">
      <c r="J345" s="20"/>
    </row>
    <row r="346" spans="10:10" ht="14.25" customHeight="1">
      <c r="J346" s="20"/>
    </row>
    <row r="347" spans="10:10" ht="14.25" customHeight="1">
      <c r="J347" s="20"/>
    </row>
    <row r="348" spans="10:10" ht="14.25" customHeight="1">
      <c r="J348" s="20"/>
    </row>
    <row r="349" spans="10:10" ht="14.25" customHeight="1">
      <c r="J349" s="20"/>
    </row>
    <row r="350" spans="10:10" ht="14.25" customHeight="1">
      <c r="J350" s="20"/>
    </row>
    <row r="351" spans="10:10" ht="14.25" customHeight="1">
      <c r="J351" s="20"/>
    </row>
    <row r="352" spans="10:10" ht="14.25" customHeight="1">
      <c r="J352" s="20"/>
    </row>
    <row r="353" spans="10:10" ht="14.25" customHeight="1">
      <c r="J353" s="20"/>
    </row>
    <row r="354" spans="10:10" ht="14.25" customHeight="1">
      <c r="J354" s="20"/>
    </row>
    <row r="355" spans="10:10" ht="14.25" customHeight="1">
      <c r="J355" s="20"/>
    </row>
    <row r="356" spans="10:10" ht="14.25" customHeight="1">
      <c r="J356" s="20"/>
    </row>
    <row r="357" spans="10:10" ht="14.25" customHeight="1">
      <c r="J357" s="20"/>
    </row>
    <row r="358" spans="10:10" ht="14.25" customHeight="1">
      <c r="J358" s="20"/>
    </row>
    <row r="359" spans="10:10" ht="14.25" customHeight="1">
      <c r="J359" s="20"/>
    </row>
    <row r="360" spans="10:10" ht="14.25" customHeight="1">
      <c r="J360" s="20"/>
    </row>
    <row r="361" spans="10:10" ht="14.25" customHeight="1">
      <c r="J361" s="20"/>
    </row>
    <row r="362" spans="10:10" ht="14.25" customHeight="1">
      <c r="J362" s="20"/>
    </row>
    <row r="363" spans="10:10" ht="14.25" customHeight="1">
      <c r="J363" s="20"/>
    </row>
    <row r="364" spans="10:10" ht="14.25" customHeight="1">
      <c r="J364" s="20"/>
    </row>
    <row r="365" spans="10:10" ht="14.25" customHeight="1">
      <c r="J365" s="20"/>
    </row>
    <row r="366" spans="10:10" ht="14.25" customHeight="1">
      <c r="J366" s="20"/>
    </row>
    <row r="367" spans="10:10" ht="14.25" customHeight="1">
      <c r="J367" s="20"/>
    </row>
    <row r="368" spans="10:10" ht="14.25" customHeight="1">
      <c r="J368" s="20"/>
    </row>
    <row r="369" spans="10:10" ht="14.25" customHeight="1">
      <c r="J369" s="20"/>
    </row>
    <row r="370" spans="10:10" ht="14.25" customHeight="1">
      <c r="J370" s="20"/>
    </row>
    <row r="371" spans="10:10" ht="14.25" customHeight="1">
      <c r="J371" s="20"/>
    </row>
    <row r="372" spans="10:10" ht="14.25" customHeight="1">
      <c r="J372" s="20"/>
    </row>
    <row r="373" spans="10:10" ht="14.25" customHeight="1">
      <c r="J373" s="20"/>
    </row>
    <row r="374" spans="10:10" ht="14.25" customHeight="1">
      <c r="J374" s="20"/>
    </row>
    <row r="375" spans="10:10" ht="14.25" customHeight="1">
      <c r="J375" s="20"/>
    </row>
    <row r="376" spans="10:10" ht="14.25" customHeight="1">
      <c r="J376" s="20"/>
    </row>
    <row r="377" spans="10:10" ht="14.25" customHeight="1">
      <c r="J377" s="20"/>
    </row>
    <row r="378" spans="10:10" ht="14.25" customHeight="1">
      <c r="J378" s="20"/>
    </row>
    <row r="379" spans="10:10" ht="14.25" customHeight="1">
      <c r="J379" s="20"/>
    </row>
    <row r="380" spans="10:10" ht="14.25" customHeight="1">
      <c r="J380" s="20"/>
    </row>
    <row r="381" spans="10:10" ht="14.25" customHeight="1">
      <c r="J381" s="20"/>
    </row>
    <row r="382" spans="10:10" ht="14.25" customHeight="1">
      <c r="J382" s="20"/>
    </row>
    <row r="383" spans="10:10" ht="14.25" customHeight="1">
      <c r="J383" s="20"/>
    </row>
    <row r="384" spans="10:10" ht="14.25" customHeight="1">
      <c r="J384" s="20"/>
    </row>
    <row r="385" spans="10:10" ht="14.25" customHeight="1">
      <c r="J385" s="20"/>
    </row>
    <row r="386" spans="10:10" ht="14.25" customHeight="1">
      <c r="J386" s="20"/>
    </row>
    <row r="387" spans="10:10" ht="14.25" customHeight="1">
      <c r="J387" s="20"/>
    </row>
    <row r="388" spans="10:10" ht="14.25" customHeight="1">
      <c r="J388" s="20"/>
    </row>
    <row r="389" spans="10:10" ht="14.25" customHeight="1">
      <c r="J389" s="20"/>
    </row>
    <row r="390" spans="10:10" ht="14.25" customHeight="1">
      <c r="J390" s="20"/>
    </row>
    <row r="391" spans="10:10" ht="14.25" customHeight="1">
      <c r="J391" s="20"/>
    </row>
    <row r="392" spans="10:10" ht="14.25" customHeight="1">
      <c r="J392" s="20"/>
    </row>
    <row r="393" spans="10:10" ht="14.25" customHeight="1">
      <c r="J393" s="20"/>
    </row>
    <row r="394" spans="10:10" ht="14.25" customHeight="1">
      <c r="J394" s="20"/>
    </row>
    <row r="395" spans="10:10" ht="14.25" customHeight="1">
      <c r="J395" s="20"/>
    </row>
    <row r="396" spans="10:10" ht="14.25" customHeight="1">
      <c r="J396" s="20"/>
    </row>
    <row r="397" spans="10:10" ht="14.25" customHeight="1">
      <c r="J397" s="20"/>
    </row>
    <row r="398" spans="10:10" ht="14.25" customHeight="1">
      <c r="J398" s="20"/>
    </row>
    <row r="399" spans="10:10" ht="14.25" customHeight="1">
      <c r="J399" s="20"/>
    </row>
    <row r="400" spans="10:10" ht="14.25" customHeight="1">
      <c r="J400" s="20"/>
    </row>
    <row r="401" spans="10:10" ht="14.25" customHeight="1">
      <c r="J401" s="20"/>
    </row>
    <row r="402" spans="10:10" ht="14.25" customHeight="1">
      <c r="J402" s="20"/>
    </row>
    <row r="403" spans="10:10" ht="14.25" customHeight="1">
      <c r="J403" s="20"/>
    </row>
    <row r="404" spans="10:10" ht="14.25" customHeight="1">
      <c r="J404" s="20"/>
    </row>
    <row r="405" spans="10:10" ht="14.25" customHeight="1">
      <c r="J405" s="20"/>
    </row>
    <row r="406" spans="10:10" ht="14.25" customHeight="1">
      <c r="J406" s="20"/>
    </row>
    <row r="407" spans="10:10" ht="14.25" customHeight="1">
      <c r="J407" s="20"/>
    </row>
    <row r="408" spans="10:10" ht="14.25" customHeight="1">
      <c r="J408" s="20"/>
    </row>
    <row r="409" spans="10:10" ht="14.25" customHeight="1">
      <c r="J409" s="20"/>
    </row>
    <row r="410" spans="10:10" ht="14.25" customHeight="1">
      <c r="J410" s="20"/>
    </row>
    <row r="411" spans="10:10" ht="14.25" customHeight="1">
      <c r="J411" s="20"/>
    </row>
    <row r="412" spans="10:10" ht="14.25" customHeight="1">
      <c r="J412" s="20"/>
    </row>
    <row r="413" spans="10:10" ht="14.25" customHeight="1">
      <c r="J413" s="20"/>
    </row>
    <row r="414" spans="10:10" ht="14.25" customHeight="1">
      <c r="J414" s="20"/>
    </row>
    <row r="415" spans="10:10" ht="14.25" customHeight="1">
      <c r="J415" s="20"/>
    </row>
    <row r="416" spans="10:10" ht="14.25" customHeight="1">
      <c r="J416" s="20"/>
    </row>
    <row r="417" spans="10:10" ht="14.25" customHeight="1">
      <c r="J417" s="20"/>
    </row>
    <row r="418" spans="10:10" ht="14.25" customHeight="1">
      <c r="J418" s="20"/>
    </row>
    <row r="419" spans="10:10" ht="14.25" customHeight="1">
      <c r="J419" s="20"/>
    </row>
    <row r="420" spans="10:10" ht="14.25" customHeight="1">
      <c r="J420" s="20"/>
    </row>
    <row r="421" spans="10:10" ht="14.25" customHeight="1">
      <c r="J421" s="20"/>
    </row>
    <row r="422" spans="10:10" ht="14.25" customHeight="1">
      <c r="J422" s="20"/>
    </row>
    <row r="423" spans="10:10" ht="14.25" customHeight="1">
      <c r="J423" s="20"/>
    </row>
    <row r="424" spans="10:10" ht="14.25" customHeight="1">
      <c r="J424" s="20"/>
    </row>
    <row r="425" spans="10:10" ht="14.25" customHeight="1">
      <c r="J425" s="20"/>
    </row>
    <row r="426" spans="10:10" ht="14.25" customHeight="1">
      <c r="J426" s="20"/>
    </row>
    <row r="427" spans="10:10" ht="14.25" customHeight="1">
      <c r="J427" s="20"/>
    </row>
    <row r="428" spans="10:10" ht="14.25" customHeight="1">
      <c r="J428" s="20"/>
    </row>
    <row r="429" spans="10:10" ht="14.25" customHeight="1">
      <c r="J429" s="20"/>
    </row>
    <row r="430" spans="10:10" ht="14.25" customHeight="1">
      <c r="J430" s="20"/>
    </row>
    <row r="431" spans="10:10" ht="14.25" customHeight="1">
      <c r="J431" s="20"/>
    </row>
    <row r="432" spans="10:10" ht="14.25" customHeight="1">
      <c r="J432" s="20"/>
    </row>
    <row r="433" spans="10:10" ht="14.25" customHeight="1">
      <c r="J433" s="20"/>
    </row>
    <row r="434" spans="10:10" ht="14.25" customHeight="1">
      <c r="J434" s="20"/>
    </row>
    <row r="435" spans="10:10" ht="14.25" customHeight="1">
      <c r="J435" s="20"/>
    </row>
    <row r="436" spans="10:10" ht="14.25" customHeight="1">
      <c r="J436" s="20"/>
    </row>
    <row r="437" spans="10:10" ht="14.25" customHeight="1">
      <c r="J437" s="20"/>
    </row>
    <row r="438" spans="10:10" ht="14.25" customHeight="1">
      <c r="J438" s="20"/>
    </row>
    <row r="439" spans="10:10" ht="14.25" customHeight="1">
      <c r="J439" s="20"/>
    </row>
    <row r="440" spans="10:10" ht="14.25" customHeight="1">
      <c r="J440" s="20"/>
    </row>
    <row r="441" spans="10:10" ht="14.25" customHeight="1">
      <c r="J441" s="20"/>
    </row>
    <row r="442" spans="10:10" ht="14.25" customHeight="1">
      <c r="J442" s="20"/>
    </row>
    <row r="443" spans="10:10" ht="14.25" customHeight="1">
      <c r="J443" s="20"/>
    </row>
    <row r="444" spans="10:10" ht="14.25" customHeight="1">
      <c r="J444" s="20"/>
    </row>
    <row r="445" spans="10:10" ht="14.25" customHeight="1">
      <c r="J445" s="20"/>
    </row>
    <row r="446" spans="10:10" ht="14.25" customHeight="1">
      <c r="J446" s="20"/>
    </row>
    <row r="447" spans="10:10" ht="14.25" customHeight="1">
      <c r="J447" s="20"/>
    </row>
    <row r="448" spans="10:10" ht="14.25" customHeight="1">
      <c r="J448" s="20"/>
    </row>
    <row r="449" spans="10:10" ht="14.25" customHeight="1">
      <c r="J449" s="20"/>
    </row>
    <row r="450" spans="10:10" ht="14.25" customHeight="1">
      <c r="J450" s="20"/>
    </row>
    <row r="451" spans="10:10" ht="14.25" customHeight="1">
      <c r="J451" s="20"/>
    </row>
    <row r="452" spans="10:10" ht="14.25" customHeight="1">
      <c r="J452" s="20"/>
    </row>
    <row r="453" spans="10:10" ht="14.25" customHeight="1">
      <c r="J453" s="20"/>
    </row>
    <row r="454" spans="10:10" ht="14.25" customHeight="1">
      <c r="J454" s="20"/>
    </row>
    <row r="455" spans="10:10" ht="14.25" customHeight="1">
      <c r="J455" s="20"/>
    </row>
    <row r="456" spans="10:10" ht="14.25" customHeight="1">
      <c r="J456" s="20"/>
    </row>
    <row r="457" spans="10:10" ht="14.25" customHeight="1">
      <c r="J457" s="20"/>
    </row>
    <row r="458" spans="10:10" ht="14.25" customHeight="1">
      <c r="J458" s="20"/>
    </row>
    <row r="459" spans="10:10" ht="14.25" customHeight="1">
      <c r="J459" s="20"/>
    </row>
    <row r="460" spans="10:10" ht="14.25" customHeight="1">
      <c r="J460" s="20"/>
    </row>
    <row r="461" spans="10:10" ht="14.25" customHeight="1">
      <c r="J461" s="20"/>
    </row>
    <row r="462" spans="10:10" ht="14.25" customHeight="1">
      <c r="J462" s="20"/>
    </row>
    <row r="463" spans="10:10" ht="14.25" customHeight="1">
      <c r="J463" s="20"/>
    </row>
    <row r="464" spans="10:10" ht="14.25" customHeight="1">
      <c r="J464" s="20"/>
    </row>
    <row r="465" spans="10:10" ht="14.25" customHeight="1">
      <c r="J465" s="20"/>
    </row>
    <row r="466" spans="10:10" ht="14.25" customHeight="1">
      <c r="J466" s="20"/>
    </row>
    <row r="467" spans="10:10" ht="14.25" customHeight="1">
      <c r="J467" s="20"/>
    </row>
    <row r="468" spans="10:10" ht="14.25" customHeight="1">
      <c r="J468" s="20"/>
    </row>
    <row r="469" spans="10:10" ht="14.25" customHeight="1">
      <c r="J469" s="20"/>
    </row>
    <row r="470" spans="10:10" ht="14.25" customHeight="1">
      <c r="J470" s="20"/>
    </row>
    <row r="471" spans="10:10" ht="14.25" customHeight="1">
      <c r="J471" s="20"/>
    </row>
    <row r="472" spans="10:10" ht="14.25" customHeight="1">
      <c r="J472" s="20"/>
    </row>
    <row r="473" spans="10:10" ht="14.25" customHeight="1">
      <c r="J473" s="20"/>
    </row>
    <row r="474" spans="10:10" ht="14.25" customHeight="1">
      <c r="J474" s="20"/>
    </row>
    <row r="475" spans="10:10" ht="14.25" customHeight="1">
      <c r="J475" s="20"/>
    </row>
    <row r="476" spans="10:10" ht="14.25" customHeight="1">
      <c r="J476" s="20"/>
    </row>
    <row r="477" spans="10:10" ht="14.25" customHeight="1">
      <c r="J477" s="20"/>
    </row>
    <row r="478" spans="10:10" ht="14.25" customHeight="1">
      <c r="J478" s="20"/>
    </row>
    <row r="479" spans="10:10" ht="14.25" customHeight="1">
      <c r="J479" s="20"/>
    </row>
    <row r="480" spans="10:10" ht="14.25" customHeight="1">
      <c r="J480" s="20"/>
    </row>
    <row r="481" spans="10:10" ht="14.25" customHeight="1">
      <c r="J481" s="20"/>
    </row>
    <row r="482" spans="10:10" ht="14.25" customHeight="1">
      <c r="J482" s="20"/>
    </row>
    <row r="483" spans="10:10" ht="14.25" customHeight="1">
      <c r="J483" s="20"/>
    </row>
    <row r="484" spans="10:10" ht="14.25" customHeight="1">
      <c r="J484" s="20"/>
    </row>
    <row r="485" spans="10:10" ht="14.25" customHeight="1">
      <c r="J485" s="20"/>
    </row>
    <row r="486" spans="10:10" ht="14.25" customHeight="1">
      <c r="J486" s="20"/>
    </row>
    <row r="487" spans="10:10" ht="14.25" customHeight="1">
      <c r="J487" s="20"/>
    </row>
    <row r="488" spans="10:10" ht="14.25" customHeight="1">
      <c r="J488" s="20"/>
    </row>
    <row r="489" spans="10:10" ht="14.25" customHeight="1">
      <c r="J489" s="20"/>
    </row>
    <row r="490" spans="10:10" ht="14.25" customHeight="1">
      <c r="J490" s="20"/>
    </row>
    <row r="491" spans="10:10" ht="14.25" customHeight="1">
      <c r="J491" s="20"/>
    </row>
    <row r="492" spans="10:10" ht="14.25" customHeight="1">
      <c r="J492" s="20"/>
    </row>
    <row r="493" spans="10:10" ht="14.25" customHeight="1">
      <c r="J493" s="20"/>
    </row>
    <row r="494" spans="10:10" ht="14.25" customHeight="1">
      <c r="J494" s="20"/>
    </row>
    <row r="495" spans="10:10" ht="14.25" customHeight="1">
      <c r="J495" s="20"/>
    </row>
    <row r="496" spans="10:10" ht="14.25" customHeight="1">
      <c r="J496" s="20"/>
    </row>
    <row r="497" spans="10:10" ht="14.25" customHeight="1">
      <c r="J497" s="20"/>
    </row>
    <row r="498" spans="10:10" ht="14.25" customHeight="1">
      <c r="J498" s="20"/>
    </row>
    <row r="499" spans="10:10" ht="14.25" customHeight="1">
      <c r="J499" s="20"/>
    </row>
    <row r="500" spans="10:10" ht="14.25" customHeight="1">
      <c r="J500" s="20"/>
    </row>
    <row r="501" spans="10:10" ht="14.25" customHeight="1">
      <c r="J501" s="20"/>
    </row>
    <row r="502" spans="10:10" ht="14.25" customHeight="1">
      <c r="J502" s="20"/>
    </row>
    <row r="503" spans="10:10" ht="14.25" customHeight="1">
      <c r="J503" s="20"/>
    </row>
    <row r="504" spans="10:10" ht="14.25" customHeight="1">
      <c r="J504" s="20"/>
    </row>
    <row r="505" spans="10:10" ht="14.25" customHeight="1">
      <c r="J505" s="20"/>
    </row>
    <row r="506" spans="10:10" ht="14.25" customHeight="1">
      <c r="J506" s="20"/>
    </row>
    <row r="507" spans="10:10" ht="14.25" customHeight="1">
      <c r="J507" s="20"/>
    </row>
    <row r="508" spans="10:10" ht="14.25" customHeight="1">
      <c r="J508" s="20"/>
    </row>
    <row r="509" spans="10:10" ht="14.25" customHeight="1">
      <c r="J509" s="20"/>
    </row>
    <row r="510" spans="10:10" ht="14.25" customHeight="1">
      <c r="J510" s="20"/>
    </row>
    <row r="511" spans="10:10" ht="14.25" customHeight="1">
      <c r="J511" s="20"/>
    </row>
    <row r="512" spans="10:10" ht="14.25" customHeight="1">
      <c r="J512" s="20"/>
    </row>
    <row r="513" spans="10:10" ht="14.25" customHeight="1">
      <c r="J513" s="20"/>
    </row>
    <row r="514" spans="10:10" ht="14.25" customHeight="1">
      <c r="J514" s="20"/>
    </row>
    <row r="515" spans="10:10" ht="14.25" customHeight="1">
      <c r="J515" s="20"/>
    </row>
    <row r="516" spans="10:10" ht="14.25" customHeight="1">
      <c r="J516" s="20"/>
    </row>
    <row r="517" spans="10:10" ht="14.25" customHeight="1">
      <c r="J517" s="20"/>
    </row>
    <row r="518" spans="10:10" ht="14.25" customHeight="1">
      <c r="J518" s="20"/>
    </row>
    <row r="519" spans="10:10" ht="14.25" customHeight="1">
      <c r="J519" s="20"/>
    </row>
    <row r="520" spans="10:10" ht="14.25" customHeight="1">
      <c r="J520" s="20"/>
    </row>
    <row r="521" spans="10:10" ht="14.25" customHeight="1">
      <c r="J521" s="20"/>
    </row>
    <row r="522" spans="10:10" ht="14.25" customHeight="1">
      <c r="J522" s="20"/>
    </row>
    <row r="523" spans="10:10" ht="14.25" customHeight="1">
      <c r="J523" s="20"/>
    </row>
    <row r="524" spans="10:10" ht="14.25" customHeight="1">
      <c r="J524" s="20"/>
    </row>
    <row r="525" spans="10:10" ht="14.25" customHeight="1">
      <c r="J525" s="20"/>
    </row>
    <row r="526" spans="10:10" ht="14.25" customHeight="1">
      <c r="J526" s="20"/>
    </row>
    <row r="527" spans="10:10" ht="14.25" customHeight="1">
      <c r="J527" s="20"/>
    </row>
    <row r="528" spans="10:10" ht="14.25" customHeight="1">
      <c r="J528" s="20"/>
    </row>
    <row r="529" spans="10:10" ht="14.25" customHeight="1">
      <c r="J529" s="20"/>
    </row>
    <row r="530" spans="10:10" ht="14.25" customHeight="1">
      <c r="J530" s="20"/>
    </row>
    <row r="531" spans="10:10" ht="14.25" customHeight="1">
      <c r="J531" s="20"/>
    </row>
    <row r="532" spans="10:10" ht="14.25" customHeight="1">
      <c r="J532" s="20"/>
    </row>
    <row r="533" spans="10:10" ht="14.25" customHeight="1">
      <c r="J533" s="20"/>
    </row>
    <row r="534" spans="10:10" ht="14.25" customHeight="1">
      <c r="J534" s="20"/>
    </row>
    <row r="535" spans="10:10" ht="14.25" customHeight="1">
      <c r="J535" s="20"/>
    </row>
    <row r="536" spans="10:10" ht="14.25" customHeight="1">
      <c r="J536" s="20"/>
    </row>
    <row r="537" spans="10:10" ht="14.25" customHeight="1">
      <c r="J537" s="20"/>
    </row>
    <row r="538" spans="10:10" ht="14.25" customHeight="1">
      <c r="J538" s="20"/>
    </row>
    <row r="539" spans="10:10" ht="14.25" customHeight="1">
      <c r="J539" s="20"/>
    </row>
    <row r="540" spans="10:10" ht="14.25" customHeight="1">
      <c r="J540" s="20"/>
    </row>
    <row r="541" spans="10:10" ht="14.25" customHeight="1">
      <c r="J541" s="20"/>
    </row>
    <row r="542" spans="10:10" ht="14.25" customHeight="1">
      <c r="J542" s="20"/>
    </row>
    <row r="543" spans="10:10" ht="14.25" customHeight="1">
      <c r="J543" s="20"/>
    </row>
    <row r="544" spans="10:10" ht="14.25" customHeight="1">
      <c r="J544" s="20"/>
    </row>
    <row r="545" spans="10:10" ht="14.25" customHeight="1">
      <c r="J545" s="20"/>
    </row>
    <row r="546" spans="10:10" ht="14.25" customHeight="1">
      <c r="J546" s="20"/>
    </row>
    <row r="547" spans="10:10" ht="14.25" customHeight="1">
      <c r="J547" s="20"/>
    </row>
    <row r="548" spans="10:10" ht="14.25" customHeight="1">
      <c r="J548" s="20"/>
    </row>
    <row r="549" spans="10:10" ht="14.25" customHeight="1">
      <c r="J549" s="20"/>
    </row>
    <row r="550" spans="10:10" ht="14.25" customHeight="1">
      <c r="J550" s="20"/>
    </row>
    <row r="551" spans="10:10" ht="14.25" customHeight="1">
      <c r="J551" s="20"/>
    </row>
    <row r="552" spans="10:10" ht="14.25" customHeight="1">
      <c r="J552" s="20"/>
    </row>
    <row r="553" spans="10:10" ht="14.25" customHeight="1">
      <c r="J553" s="20"/>
    </row>
    <row r="554" spans="10:10" ht="14.25" customHeight="1">
      <c r="J554" s="20"/>
    </row>
    <row r="555" spans="10:10" ht="14.25" customHeight="1">
      <c r="J555" s="20"/>
    </row>
    <row r="556" spans="10:10" ht="14.25" customHeight="1">
      <c r="J556" s="20"/>
    </row>
    <row r="557" spans="10:10" ht="14.25" customHeight="1">
      <c r="J557" s="20"/>
    </row>
    <row r="558" spans="10:10" ht="14.25" customHeight="1">
      <c r="J558" s="20"/>
    </row>
    <row r="559" spans="10:10" ht="14.25" customHeight="1">
      <c r="J559" s="20"/>
    </row>
    <row r="560" spans="10:10" ht="14.25" customHeight="1">
      <c r="J560" s="20"/>
    </row>
    <row r="561" spans="10:10" ht="14.25" customHeight="1">
      <c r="J561" s="20"/>
    </row>
    <row r="562" spans="10:10" ht="14.25" customHeight="1">
      <c r="J562" s="20"/>
    </row>
    <row r="563" spans="10:10" ht="14.25" customHeight="1">
      <c r="J563" s="20"/>
    </row>
    <row r="564" spans="10:10" ht="14.25" customHeight="1">
      <c r="J564" s="20"/>
    </row>
    <row r="565" spans="10:10" ht="14.25" customHeight="1">
      <c r="J565" s="20"/>
    </row>
    <row r="566" spans="10:10" ht="14.25" customHeight="1">
      <c r="J566" s="20"/>
    </row>
    <row r="567" spans="10:10" ht="14.25" customHeight="1">
      <c r="J567" s="20"/>
    </row>
    <row r="568" spans="10:10" ht="14.25" customHeight="1">
      <c r="J568" s="20"/>
    </row>
    <row r="569" spans="10:10" ht="14.25" customHeight="1">
      <c r="J569" s="20"/>
    </row>
    <row r="570" spans="10:10" ht="14.25" customHeight="1">
      <c r="J570" s="20"/>
    </row>
    <row r="571" spans="10:10" ht="14.25" customHeight="1">
      <c r="J571" s="20"/>
    </row>
    <row r="572" spans="10:10" ht="14.25" customHeight="1">
      <c r="J572" s="20"/>
    </row>
    <row r="573" spans="10:10" ht="14.25" customHeight="1">
      <c r="J573" s="20"/>
    </row>
    <row r="574" spans="10:10" ht="14.25" customHeight="1">
      <c r="J574" s="20"/>
    </row>
    <row r="575" spans="10:10" ht="14.25" customHeight="1">
      <c r="J575" s="20"/>
    </row>
    <row r="576" spans="10:10" ht="14.25" customHeight="1">
      <c r="J576" s="20"/>
    </row>
    <row r="577" spans="10:10" ht="14.25" customHeight="1">
      <c r="J577" s="20"/>
    </row>
    <row r="578" spans="10:10" ht="14.25" customHeight="1">
      <c r="J578" s="20"/>
    </row>
    <row r="579" spans="10:10" ht="14.25" customHeight="1">
      <c r="J579" s="20"/>
    </row>
    <row r="580" spans="10:10" ht="14.25" customHeight="1">
      <c r="J580" s="20"/>
    </row>
    <row r="581" spans="10:10" ht="14.25" customHeight="1">
      <c r="J581" s="20"/>
    </row>
    <row r="582" spans="10:10" ht="14.25" customHeight="1">
      <c r="J582" s="20"/>
    </row>
    <row r="583" spans="10:10" ht="14.25" customHeight="1">
      <c r="J583" s="20"/>
    </row>
    <row r="584" spans="10:10" ht="14.25" customHeight="1">
      <c r="J584" s="20"/>
    </row>
    <row r="585" spans="10:10" ht="14.25" customHeight="1">
      <c r="J585" s="20"/>
    </row>
    <row r="586" spans="10:10" ht="14.25" customHeight="1">
      <c r="J586" s="20"/>
    </row>
    <row r="587" spans="10:10" ht="14.25" customHeight="1">
      <c r="J587" s="20"/>
    </row>
    <row r="588" spans="10:10" ht="14.25" customHeight="1">
      <c r="J588" s="20"/>
    </row>
    <row r="589" spans="10:10" ht="14.25" customHeight="1">
      <c r="J589" s="20"/>
    </row>
    <row r="590" spans="10:10" ht="14.25" customHeight="1">
      <c r="J590" s="20"/>
    </row>
    <row r="591" spans="10:10" ht="14.25" customHeight="1">
      <c r="J591" s="20"/>
    </row>
    <row r="592" spans="10:10" ht="14.25" customHeight="1">
      <c r="J592" s="20"/>
    </row>
    <row r="593" spans="10:10" ht="14.25" customHeight="1">
      <c r="J593" s="20"/>
    </row>
    <row r="594" spans="10:10" ht="14.25" customHeight="1">
      <c r="J594" s="20"/>
    </row>
    <row r="595" spans="10:10" ht="14.25" customHeight="1">
      <c r="J595" s="20"/>
    </row>
    <row r="596" spans="10:10" ht="14.25" customHeight="1">
      <c r="J596" s="20"/>
    </row>
    <row r="597" spans="10:10" ht="14.25" customHeight="1">
      <c r="J597" s="20"/>
    </row>
    <row r="598" spans="10:10" ht="14.25" customHeight="1">
      <c r="J598" s="20"/>
    </row>
    <row r="599" spans="10:10" ht="14.25" customHeight="1">
      <c r="J599" s="20"/>
    </row>
    <row r="600" spans="10:10" ht="14.25" customHeight="1">
      <c r="J600" s="20"/>
    </row>
    <row r="601" spans="10:10" ht="14.25" customHeight="1">
      <c r="J601" s="20"/>
    </row>
    <row r="602" spans="10:10" ht="14.25" customHeight="1">
      <c r="J602" s="20"/>
    </row>
    <row r="603" spans="10:10" ht="14.25" customHeight="1">
      <c r="J603" s="20"/>
    </row>
    <row r="604" spans="10:10" ht="14.25" customHeight="1">
      <c r="J604" s="20"/>
    </row>
    <row r="605" spans="10:10" ht="14.25" customHeight="1">
      <c r="J605" s="20"/>
    </row>
    <row r="606" spans="10:10" ht="14.25" customHeight="1">
      <c r="J606" s="20"/>
    </row>
    <row r="607" spans="10:10" ht="14.25" customHeight="1">
      <c r="J607" s="20"/>
    </row>
    <row r="608" spans="10:10" ht="14.25" customHeight="1">
      <c r="J608" s="20"/>
    </row>
    <row r="609" spans="10:10" ht="14.25" customHeight="1">
      <c r="J609" s="20"/>
    </row>
    <row r="610" spans="10:10" ht="14.25" customHeight="1">
      <c r="J610" s="20"/>
    </row>
    <row r="611" spans="10:10" ht="14.25" customHeight="1">
      <c r="J611" s="20"/>
    </row>
    <row r="612" spans="10:10" ht="14.25" customHeight="1">
      <c r="J612" s="20"/>
    </row>
    <row r="613" spans="10:10" ht="14.25" customHeight="1">
      <c r="J613" s="20"/>
    </row>
    <row r="614" spans="10:10" ht="14.25" customHeight="1">
      <c r="J614" s="20"/>
    </row>
    <row r="615" spans="10:10" ht="14.25" customHeight="1">
      <c r="J615" s="20"/>
    </row>
    <row r="616" spans="10:10" ht="14.25" customHeight="1">
      <c r="J616" s="20"/>
    </row>
    <row r="617" spans="10:10" ht="14.25" customHeight="1">
      <c r="J617" s="20"/>
    </row>
    <row r="618" spans="10:10" ht="14.25" customHeight="1">
      <c r="J618" s="20"/>
    </row>
    <row r="619" spans="10:10" ht="14.25" customHeight="1">
      <c r="J619" s="20"/>
    </row>
    <row r="620" spans="10:10" ht="14.25" customHeight="1">
      <c r="J620" s="20"/>
    </row>
    <row r="621" spans="10:10" ht="14.25" customHeight="1">
      <c r="J621" s="20"/>
    </row>
    <row r="622" spans="10:10" ht="14.25" customHeight="1">
      <c r="J622" s="20"/>
    </row>
    <row r="623" spans="10:10" ht="14.25" customHeight="1">
      <c r="J623" s="20"/>
    </row>
    <row r="624" spans="10:10" ht="14.25" customHeight="1">
      <c r="J624" s="20"/>
    </row>
    <row r="625" spans="10:10" ht="14.25" customHeight="1">
      <c r="J625" s="20"/>
    </row>
    <row r="626" spans="10:10" ht="14.25" customHeight="1">
      <c r="J626" s="20"/>
    </row>
    <row r="627" spans="10:10" ht="14.25" customHeight="1">
      <c r="J627" s="20"/>
    </row>
    <row r="628" spans="10:10" ht="14.25" customHeight="1">
      <c r="J628" s="20"/>
    </row>
    <row r="629" spans="10:10" ht="14.25" customHeight="1">
      <c r="J629" s="20"/>
    </row>
    <row r="630" spans="10:10" ht="14.25" customHeight="1">
      <c r="J630" s="20"/>
    </row>
    <row r="631" spans="10:10" ht="14.25" customHeight="1">
      <c r="J631" s="20"/>
    </row>
    <row r="632" spans="10:10" ht="14.25" customHeight="1">
      <c r="J632" s="20"/>
    </row>
    <row r="633" spans="10:10" ht="14.25" customHeight="1">
      <c r="J633" s="20"/>
    </row>
    <row r="634" spans="10:10" ht="14.25" customHeight="1">
      <c r="J634" s="20"/>
    </row>
    <row r="635" spans="10:10" ht="14.25" customHeight="1">
      <c r="J635" s="20"/>
    </row>
    <row r="636" spans="10:10" ht="14.25" customHeight="1">
      <c r="J636" s="20"/>
    </row>
    <row r="637" spans="10:10" ht="14.25" customHeight="1">
      <c r="J637" s="20"/>
    </row>
    <row r="638" spans="10:10" ht="14.25" customHeight="1">
      <c r="J638" s="20"/>
    </row>
    <row r="639" spans="10:10" ht="14.25" customHeight="1">
      <c r="J639" s="20"/>
    </row>
    <row r="640" spans="10:10" ht="14.25" customHeight="1">
      <c r="J640" s="20"/>
    </row>
    <row r="641" spans="10:10" ht="14.25" customHeight="1">
      <c r="J641" s="20"/>
    </row>
    <row r="642" spans="10:10" ht="14.25" customHeight="1">
      <c r="J642" s="20"/>
    </row>
    <row r="643" spans="10:10" ht="14.25" customHeight="1">
      <c r="J643" s="20"/>
    </row>
    <row r="644" spans="10:10" ht="14.25" customHeight="1">
      <c r="J644" s="20"/>
    </row>
    <row r="645" spans="10:10" ht="14.25" customHeight="1">
      <c r="J645" s="20"/>
    </row>
    <row r="646" spans="10:10" ht="14.25" customHeight="1">
      <c r="J646" s="20"/>
    </row>
    <row r="647" spans="10:10" ht="14.25" customHeight="1">
      <c r="J647" s="20"/>
    </row>
    <row r="648" spans="10:10" ht="14.25" customHeight="1">
      <c r="J648" s="20"/>
    </row>
    <row r="649" spans="10:10" ht="14.25" customHeight="1">
      <c r="J649" s="20"/>
    </row>
    <row r="650" spans="10:10" ht="14.25" customHeight="1">
      <c r="J650" s="20"/>
    </row>
    <row r="651" spans="10:10" ht="14.25" customHeight="1">
      <c r="J651" s="20"/>
    </row>
    <row r="652" spans="10:10" ht="14.25" customHeight="1">
      <c r="J652" s="20"/>
    </row>
    <row r="653" spans="10:10" ht="14.25" customHeight="1">
      <c r="J653" s="20"/>
    </row>
    <row r="654" spans="10:10" ht="14.25" customHeight="1">
      <c r="J654" s="20"/>
    </row>
    <row r="655" spans="10:10" ht="14.25" customHeight="1">
      <c r="J655" s="20"/>
    </row>
    <row r="656" spans="10:10" ht="14.25" customHeight="1">
      <c r="J656" s="20"/>
    </row>
    <row r="657" spans="10:10" ht="14.25" customHeight="1">
      <c r="J657" s="20"/>
    </row>
    <row r="658" spans="10:10" ht="14.25" customHeight="1">
      <c r="J658" s="20"/>
    </row>
    <row r="659" spans="10:10" ht="14.25" customHeight="1">
      <c r="J659" s="20"/>
    </row>
    <row r="660" spans="10:10" ht="14.25" customHeight="1">
      <c r="J660" s="20"/>
    </row>
    <row r="661" spans="10:10" ht="14.25" customHeight="1">
      <c r="J661" s="20"/>
    </row>
    <row r="662" spans="10:10" ht="14.25" customHeight="1">
      <c r="J662" s="20"/>
    </row>
    <row r="663" spans="10:10" ht="14.25" customHeight="1">
      <c r="J663" s="20"/>
    </row>
    <row r="664" spans="10:10" ht="14.25" customHeight="1">
      <c r="J664" s="20"/>
    </row>
    <row r="665" spans="10:10" ht="14.25" customHeight="1">
      <c r="J665" s="20"/>
    </row>
    <row r="666" spans="10:10" ht="14.25" customHeight="1">
      <c r="J666" s="20"/>
    </row>
    <row r="667" spans="10:10" ht="14.25" customHeight="1">
      <c r="J667" s="20"/>
    </row>
    <row r="668" spans="10:10" ht="14.25" customHeight="1">
      <c r="J668" s="20"/>
    </row>
    <row r="669" spans="10:10" ht="14.25" customHeight="1">
      <c r="J669" s="20"/>
    </row>
    <row r="670" spans="10:10" ht="14.25" customHeight="1">
      <c r="J670" s="20"/>
    </row>
    <row r="671" spans="10:10" ht="14.25" customHeight="1">
      <c r="J671" s="20"/>
    </row>
    <row r="672" spans="10:10" ht="14.25" customHeight="1">
      <c r="J672" s="20"/>
    </row>
    <row r="673" spans="10:10" ht="14.25" customHeight="1">
      <c r="J673" s="20"/>
    </row>
    <row r="674" spans="10:10" ht="14.25" customHeight="1">
      <c r="J674" s="20"/>
    </row>
    <row r="675" spans="10:10" ht="14.25" customHeight="1">
      <c r="J675" s="20"/>
    </row>
    <row r="676" spans="10:10" ht="14.25" customHeight="1">
      <c r="J676" s="20"/>
    </row>
    <row r="677" spans="10:10" ht="14.25" customHeight="1">
      <c r="J677" s="20"/>
    </row>
    <row r="678" spans="10:10" ht="14.25" customHeight="1">
      <c r="J678" s="20"/>
    </row>
    <row r="679" spans="10:10" ht="14.25" customHeight="1">
      <c r="J679" s="20"/>
    </row>
    <row r="680" spans="10:10" ht="14.25" customHeight="1">
      <c r="J680" s="20"/>
    </row>
    <row r="681" spans="10:10" ht="14.25" customHeight="1">
      <c r="J681" s="20"/>
    </row>
    <row r="682" spans="10:10" ht="14.25" customHeight="1">
      <c r="J682" s="20"/>
    </row>
    <row r="683" spans="10:10" ht="14.25" customHeight="1">
      <c r="J683" s="20"/>
    </row>
    <row r="684" spans="10:10" ht="14.25" customHeight="1">
      <c r="J684" s="20"/>
    </row>
    <row r="685" spans="10:10" ht="14.25" customHeight="1">
      <c r="J685" s="20"/>
    </row>
    <row r="686" spans="10:10" ht="14.25" customHeight="1">
      <c r="J686" s="20"/>
    </row>
    <row r="687" spans="10:10" ht="14.25" customHeight="1">
      <c r="J687" s="20"/>
    </row>
    <row r="688" spans="10:10" ht="14.25" customHeight="1">
      <c r="J688" s="20"/>
    </row>
    <row r="689" spans="10:10" ht="14.25" customHeight="1">
      <c r="J689" s="20"/>
    </row>
    <row r="690" spans="10:10" ht="14.25" customHeight="1">
      <c r="J690" s="20"/>
    </row>
    <row r="691" spans="10:10" ht="14.25" customHeight="1">
      <c r="J691" s="20"/>
    </row>
    <row r="692" spans="10:10" ht="14.25" customHeight="1">
      <c r="J692" s="20"/>
    </row>
    <row r="693" spans="10:10" ht="14.25" customHeight="1">
      <c r="J693" s="20"/>
    </row>
    <row r="694" spans="10:10" ht="14.25" customHeight="1">
      <c r="J694" s="20"/>
    </row>
    <row r="695" spans="10:10" ht="14.25" customHeight="1">
      <c r="J695" s="20"/>
    </row>
    <row r="696" spans="10:10" ht="14.25" customHeight="1">
      <c r="J696" s="20"/>
    </row>
    <row r="697" spans="10:10" ht="14.25" customHeight="1">
      <c r="J697" s="20"/>
    </row>
    <row r="698" spans="10:10" ht="14.25" customHeight="1">
      <c r="J698" s="20"/>
    </row>
    <row r="699" spans="10:10" ht="14.25" customHeight="1">
      <c r="J699" s="20"/>
    </row>
    <row r="700" spans="10:10" ht="14.25" customHeight="1">
      <c r="J700" s="20"/>
    </row>
    <row r="701" spans="10:10" ht="14.25" customHeight="1">
      <c r="J701" s="20"/>
    </row>
    <row r="702" spans="10:10" ht="14.25" customHeight="1">
      <c r="J702" s="20"/>
    </row>
    <row r="703" spans="10:10" ht="14.25" customHeight="1">
      <c r="J703" s="20"/>
    </row>
    <row r="704" spans="10:10" ht="14.25" customHeight="1">
      <c r="J704" s="20"/>
    </row>
    <row r="705" spans="10:10" ht="14.25" customHeight="1">
      <c r="J705" s="20"/>
    </row>
    <row r="706" spans="10:10" ht="14.25" customHeight="1">
      <c r="J706" s="20"/>
    </row>
    <row r="707" spans="10:10" ht="14.25" customHeight="1">
      <c r="J707" s="20"/>
    </row>
    <row r="708" spans="10:10" ht="14.25" customHeight="1">
      <c r="J708" s="20"/>
    </row>
    <row r="709" spans="10:10" ht="14.25" customHeight="1">
      <c r="J709" s="20"/>
    </row>
    <row r="710" spans="10:10" ht="14.25" customHeight="1">
      <c r="J710" s="20"/>
    </row>
    <row r="711" spans="10:10" ht="14.25" customHeight="1">
      <c r="J711" s="20"/>
    </row>
    <row r="712" spans="10:10" ht="14.25" customHeight="1">
      <c r="J712" s="20"/>
    </row>
    <row r="713" spans="10:10" ht="14.25" customHeight="1">
      <c r="J713" s="20"/>
    </row>
    <row r="714" spans="10:10" ht="14.25" customHeight="1">
      <c r="J714" s="20"/>
    </row>
    <row r="715" spans="10:10" ht="14.25" customHeight="1">
      <c r="J715" s="20"/>
    </row>
    <row r="716" spans="10:10" ht="14.25" customHeight="1">
      <c r="J716" s="20"/>
    </row>
    <row r="717" spans="10:10" ht="14.25" customHeight="1">
      <c r="J717" s="20"/>
    </row>
    <row r="718" spans="10:10" ht="14.25" customHeight="1">
      <c r="J718" s="20"/>
    </row>
    <row r="719" spans="10:10" ht="14.25" customHeight="1">
      <c r="J719" s="20"/>
    </row>
    <row r="720" spans="10:10" ht="14.25" customHeight="1">
      <c r="J720" s="20"/>
    </row>
    <row r="721" spans="10:10" ht="14.25" customHeight="1">
      <c r="J721" s="20"/>
    </row>
    <row r="722" spans="10:10" ht="14.25" customHeight="1">
      <c r="J722" s="20"/>
    </row>
    <row r="723" spans="10:10" ht="14.25" customHeight="1">
      <c r="J723" s="20"/>
    </row>
    <row r="724" spans="10:10" ht="14.25" customHeight="1">
      <c r="J724" s="20"/>
    </row>
    <row r="725" spans="10:10" ht="14.25" customHeight="1">
      <c r="J725" s="20"/>
    </row>
    <row r="726" spans="10:10" ht="14.25" customHeight="1">
      <c r="J726" s="20"/>
    </row>
    <row r="727" spans="10:10" ht="14.25" customHeight="1">
      <c r="J727" s="20"/>
    </row>
    <row r="728" spans="10:10" ht="14.25" customHeight="1">
      <c r="J728" s="20"/>
    </row>
    <row r="729" spans="10:10" ht="14.25" customHeight="1">
      <c r="J729" s="20"/>
    </row>
    <row r="730" spans="10:10" ht="14.25" customHeight="1">
      <c r="J730" s="20"/>
    </row>
    <row r="731" spans="10:10" ht="14.25" customHeight="1">
      <c r="J731" s="20"/>
    </row>
    <row r="732" spans="10:10" ht="14.25" customHeight="1">
      <c r="J732" s="20"/>
    </row>
    <row r="733" spans="10:10" ht="14.25" customHeight="1">
      <c r="J733" s="20"/>
    </row>
    <row r="734" spans="10:10" ht="14.25" customHeight="1">
      <c r="J734" s="20"/>
    </row>
    <row r="735" spans="10:10" ht="14.25" customHeight="1">
      <c r="J735" s="20"/>
    </row>
    <row r="736" spans="10:10" ht="14.25" customHeight="1">
      <c r="J736" s="20"/>
    </row>
    <row r="737" spans="10:10" ht="14.25" customHeight="1">
      <c r="J737" s="20"/>
    </row>
    <row r="738" spans="10:10" ht="14.25" customHeight="1">
      <c r="J738" s="20"/>
    </row>
    <row r="739" spans="10:10" ht="14.25" customHeight="1">
      <c r="J739" s="20"/>
    </row>
    <row r="740" spans="10:10" ht="14.25" customHeight="1">
      <c r="J740" s="20"/>
    </row>
    <row r="741" spans="10:10" ht="14.25" customHeight="1">
      <c r="J741" s="20"/>
    </row>
    <row r="742" spans="10:10" ht="14.25" customHeight="1">
      <c r="J742" s="20"/>
    </row>
    <row r="743" spans="10:10" ht="14.25" customHeight="1">
      <c r="J743" s="20"/>
    </row>
    <row r="744" spans="10:10" ht="14.25" customHeight="1">
      <c r="J744" s="20"/>
    </row>
    <row r="745" spans="10:10" ht="14.25" customHeight="1">
      <c r="J745" s="20"/>
    </row>
    <row r="746" spans="10:10" ht="14.25" customHeight="1">
      <c r="J746" s="20"/>
    </row>
    <row r="747" spans="10:10" ht="14.25" customHeight="1">
      <c r="J747" s="20"/>
    </row>
    <row r="748" spans="10:10" ht="14.25" customHeight="1">
      <c r="J748" s="20"/>
    </row>
    <row r="749" spans="10:10" ht="14.25" customHeight="1">
      <c r="J749" s="20"/>
    </row>
    <row r="750" spans="10:10" ht="14.25" customHeight="1">
      <c r="J750" s="20"/>
    </row>
    <row r="751" spans="10:10" ht="14.25" customHeight="1">
      <c r="J751" s="20"/>
    </row>
    <row r="752" spans="10:10" ht="14.25" customHeight="1">
      <c r="J752" s="20"/>
    </row>
    <row r="753" spans="10:10" ht="14.25" customHeight="1">
      <c r="J753" s="20"/>
    </row>
    <row r="754" spans="10:10" ht="14.25" customHeight="1">
      <c r="J754" s="20"/>
    </row>
    <row r="755" spans="10:10" ht="14.25" customHeight="1">
      <c r="J755" s="20"/>
    </row>
    <row r="756" spans="10:10" ht="14.25" customHeight="1">
      <c r="J756" s="20"/>
    </row>
    <row r="757" spans="10:10" ht="14.25" customHeight="1">
      <c r="J757" s="20"/>
    </row>
    <row r="758" spans="10:10" ht="14.25" customHeight="1">
      <c r="J758" s="20"/>
    </row>
    <row r="759" spans="10:10" ht="14.25" customHeight="1">
      <c r="J759" s="20"/>
    </row>
    <row r="760" spans="10:10" ht="14.25" customHeight="1">
      <c r="J760" s="20"/>
    </row>
    <row r="761" spans="10:10" ht="14.25" customHeight="1">
      <c r="J761" s="20"/>
    </row>
    <row r="762" spans="10:10" ht="14.25" customHeight="1">
      <c r="J762" s="20"/>
    </row>
    <row r="763" spans="10:10" ht="14.25" customHeight="1">
      <c r="J763" s="20"/>
    </row>
    <row r="764" spans="10:10" ht="14.25" customHeight="1">
      <c r="J764" s="20"/>
    </row>
    <row r="765" spans="10:10" ht="14.25" customHeight="1">
      <c r="J765" s="20"/>
    </row>
    <row r="766" spans="10:10" ht="14.25" customHeight="1">
      <c r="J766" s="20"/>
    </row>
    <row r="767" spans="10:10" ht="14.25" customHeight="1">
      <c r="J767" s="20"/>
    </row>
    <row r="768" spans="10:10" ht="14.25" customHeight="1">
      <c r="J768" s="20"/>
    </row>
    <row r="769" spans="10:10" ht="14.25" customHeight="1">
      <c r="J769" s="20"/>
    </row>
    <row r="770" spans="10:10" ht="14.25" customHeight="1">
      <c r="J770" s="20"/>
    </row>
    <row r="771" spans="10:10" ht="14.25" customHeight="1">
      <c r="J771" s="20"/>
    </row>
    <row r="772" spans="10:10" ht="14.25" customHeight="1">
      <c r="J772" s="20"/>
    </row>
    <row r="773" spans="10:10" ht="14.25" customHeight="1">
      <c r="J773" s="20"/>
    </row>
    <row r="774" spans="10:10" ht="14.25" customHeight="1">
      <c r="J774" s="20"/>
    </row>
    <row r="775" spans="10:10" ht="14.25" customHeight="1">
      <c r="J775" s="20"/>
    </row>
    <row r="776" spans="10:10" ht="14.25" customHeight="1">
      <c r="J776" s="20"/>
    </row>
    <row r="777" spans="10:10" ht="14.25" customHeight="1">
      <c r="J777" s="20"/>
    </row>
    <row r="778" spans="10:10" ht="14.25" customHeight="1">
      <c r="J778" s="20"/>
    </row>
    <row r="779" spans="10:10" ht="14.25" customHeight="1">
      <c r="J779" s="20"/>
    </row>
    <row r="780" spans="10:10" ht="14.25" customHeight="1">
      <c r="J780" s="20"/>
    </row>
    <row r="781" spans="10:10" ht="14.25" customHeight="1">
      <c r="J781" s="20"/>
    </row>
    <row r="782" spans="10:10" ht="14.25" customHeight="1">
      <c r="J782" s="20"/>
    </row>
    <row r="783" spans="10:10" ht="14.25" customHeight="1">
      <c r="J783" s="20"/>
    </row>
    <row r="784" spans="10:10" ht="14.25" customHeight="1">
      <c r="J784" s="20"/>
    </row>
    <row r="785" spans="10:10" ht="14.25" customHeight="1">
      <c r="J785" s="20"/>
    </row>
    <row r="786" spans="10:10" ht="14.25" customHeight="1">
      <c r="J786" s="20"/>
    </row>
    <row r="787" spans="10:10" ht="14.25" customHeight="1">
      <c r="J787" s="20"/>
    </row>
    <row r="788" spans="10:10" ht="14.25" customHeight="1">
      <c r="J788" s="20"/>
    </row>
    <row r="789" spans="10:10" ht="14.25" customHeight="1">
      <c r="J789" s="20"/>
    </row>
    <row r="790" spans="10:10" ht="14.25" customHeight="1">
      <c r="J790" s="20"/>
    </row>
    <row r="791" spans="10:10" ht="14.25" customHeight="1">
      <c r="J791" s="20"/>
    </row>
    <row r="792" spans="10:10" ht="14.25" customHeight="1">
      <c r="J792" s="20"/>
    </row>
    <row r="793" spans="10:10" ht="14.25" customHeight="1">
      <c r="J793" s="20"/>
    </row>
    <row r="794" spans="10:10" ht="14.25" customHeight="1">
      <c r="J794" s="20"/>
    </row>
    <row r="795" spans="10:10" ht="14.25" customHeight="1">
      <c r="J795" s="20"/>
    </row>
    <row r="796" spans="10:10" ht="14.25" customHeight="1">
      <c r="J796" s="20"/>
    </row>
    <row r="797" spans="10:10" ht="14.25" customHeight="1">
      <c r="J797" s="20"/>
    </row>
    <row r="798" spans="10:10" ht="14.25" customHeight="1">
      <c r="J798" s="20"/>
    </row>
    <row r="799" spans="10:10" ht="14.25" customHeight="1">
      <c r="J799" s="20"/>
    </row>
    <row r="800" spans="10:10" ht="14.25" customHeight="1">
      <c r="J800" s="20"/>
    </row>
    <row r="801" spans="10:10" ht="14.25" customHeight="1">
      <c r="J801" s="20"/>
    </row>
    <row r="802" spans="10:10" ht="14.25" customHeight="1">
      <c r="J802" s="20"/>
    </row>
    <row r="803" spans="10:10" ht="14.25" customHeight="1">
      <c r="J803" s="20"/>
    </row>
    <row r="804" spans="10:10" ht="14.25" customHeight="1">
      <c r="J804" s="20"/>
    </row>
    <row r="805" spans="10:10" ht="14.25" customHeight="1">
      <c r="J805" s="20"/>
    </row>
    <row r="806" spans="10:10" ht="14.25" customHeight="1">
      <c r="J806" s="20"/>
    </row>
    <row r="807" spans="10:10" ht="14.25" customHeight="1">
      <c r="J807" s="20"/>
    </row>
    <row r="808" spans="10:10" ht="14.25" customHeight="1">
      <c r="J808" s="20"/>
    </row>
    <row r="809" spans="10:10" ht="14.25" customHeight="1">
      <c r="J809" s="20"/>
    </row>
    <row r="810" spans="10:10" ht="14.25" customHeight="1">
      <c r="J810" s="20"/>
    </row>
    <row r="811" spans="10:10" ht="14.25" customHeight="1">
      <c r="J811" s="20"/>
    </row>
    <row r="812" spans="10:10" ht="14.25" customHeight="1">
      <c r="J812" s="20"/>
    </row>
    <row r="813" spans="10:10" ht="14.25" customHeight="1">
      <c r="J813" s="20"/>
    </row>
    <row r="814" spans="10:10" ht="14.25" customHeight="1">
      <c r="J814" s="20"/>
    </row>
    <row r="815" spans="10:10" ht="14.25" customHeight="1">
      <c r="J815" s="20"/>
    </row>
    <row r="816" spans="10:10" ht="14.25" customHeight="1">
      <c r="J816" s="20"/>
    </row>
    <row r="817" spans="10:10" ht="14.25" customHeight="1">
      <c r="J817" s="20"/>
    </row>
    <row r="818" spans="10:10" ht="14.25" customHeight="1">
      <c r="J818" s="20"/>
    </row>
    <row r="819" spans="10:10" ht="14.25" customHeight="1">
      <c r="J819" s="20"/>
    </row>
    <row r="820" spans="10:10" ht="14.25" customHeight="1">
      <c r="J820" s="20"/>
    </row>
    <row r="821" spans="10:10" ht="14.25" customHeight="1">
      <c r="J821" s="20"/>
    </row>
    <row r="822" spans="10:10" ht="14.25" customHeight="1">
      <c r="J822" s="20"/>
    </row>
    <row r="823" spans="10:10" ht="14.25" customHeight="1">
      <c r="J823" s="20"/>
    </row>
    <row r="824" spans="10:10" ht="14.25" customHeight="1">
      <c r="J824" s="20"/>
    </row>
    <row r="825" spans="10:10" ht="14.25" customHeight="1">
      <c r="J825" s="20"/>
    </row>
    <row r="826" spans="10:10" ht="14.25" customHeight="1">
      <c r="J826" s="20"/>
    </row>
    <row r="827" spans="10:10" ht="14.25" customHeight="1">
      <c r="J827" s="20"/>
    </row>
    <row r="828" spans="10:10" ht="14.25" customHeight="1">
      <c r="J828" s="20"/>
    </row>
    <row r="829" spans="10:10" ht="14.25" customHeight="1">
      <c r="J829" s="20"/>
    </row>
    <row r="830" spans="10:10" ht="14.25" customHeight="1">
      <c r="J830" s="20"/>
    </row>
    <row r="831" spans="10:10" ht="14.25" customHeight="1">
      <c r="J831" s="20"/>
    </row>
    <row r="832" spans="10:10" ht="14.25" customHeight="1">
      <c r="J832" s="20"/>
    </row>
    <row r="833" spans="10:10" ht="14.25" customHeight="1">
      <c r="J833" s="20"/>
    </row>
    <row r="834" spans="10:10" ht="14.25" customHeight="1">
      <c r="J834" s="20"/>
    </row>
    <row r="835" spans="10:10" ht="14.25" customHeight="1">
      <c r="J835" s="20"/>
    </row>
    <row r="836" spans="10:10" ht="14.25" customHeight="1">
      <c r="J836" s="20"/>
    </row>
    <row r="837" spans="10:10" ht="14.25" customHeight="1">
      <c r="J837" s="20"/>
    </row>
    <row r="838" spans="10:10" ht="14.25" customHeight="1">
      <c r="J838" s="20"/>
    </row>
    <row r="839" spans="10:10" ht="14.25" customHeight="1">
      <c r="J839" s="20"/>
    </row>
    <row r="840" spans="10:10" ht="14.25" customHeight="1">
      <c r="J840" s="20"/>
    </row>
    <row r="841" spans="10:10" ht="14.25" customHeight="1">
      <c r="J841" s="20"/>
    </row>
    <row r="842" spans="10:10" ht="14.25" customHeight="1">
      <c r="J842" s="20"/>
    </row>
    <row r="843" spans="10:10" ht="14.25" customHeight="1">
      <c r="J843" s="20"/>
    </row>
    <row r="844" spans="10:10" ht="14.25" customHeight="1">
      <c r="J844" s="20"/>
    </row>
    <row r="845" spans="10:10" ht="14.25" customHeight="1">
      <c r="J845" s="20"/>
    </row>
    <row r="846" spans="10:10" ht="14.25" customHeight="1">
      <c r="J846" s="20"/>
    </row>
    <row r="847" spans="10:10" ht="14.25" customHeight="1">
      <c r="J847" s="20"/>
    </row>
    <row r="848" spans="10:10" ht="14.25" customHeight="1">
      <c r="J848" s="20"/>
    </row>
    <row r="849" spans="10:10" ht="14.25" customHeight="1">
      <c r="J849" s="20"/>
    </row>
    <row r="850" spans="10:10" ht="14.25" customHeight="1">
      <c r="J850" s="20"/>
    </row>
    <row r="851" spans="10:10" ht="14.25" customHeight="1">
      <c r="J851" s="20"/>
    </row>
    <row r="852" spans="10:10" ht="14.25" customHeight="1">
      <c r="J852" s="20"/>
    </row>
    <row r="853" spans="10:10" ht="14.25" customHeight="1">
      <c r="J853" s="20"/>
    </row>
    <row r="854" spans="10:10" ht="14.25" customHeight="1">
      <c r="J854" s="20"/>
    </row>
    <row r="855" spans="10:10" ht="14.25" customHeight="1">
      <c r="J855" s="20"/>
    </row>
    <row r="856" spans="10:10" ht="14.25" customHeight="1">
      <c r="J856" s="20"/>
    </row>
    <row r="857" spans="10:10" ht="14.25" customHeight="1">
      <c r="J857" s="20"/>
    </row>
    <row r="858" spans="10:10" ht="14.25" customHeight="1">
      <c r="J858" s="20"/>
    </row>
    <row r="859" spans="10:10" ht="14.25" customHeight="1">
      <c r="J859" s="20"/>
    </row>
    <row r="860" spans="10:10" ht="14.25" customHeight="1">
      <c r="J860" s="20"/>
    </row>
    <row r="861" spans="10:10" ht="14.25" customHeight="1">
      <c r="J861" s="20"/>
    </row>
    <row r="862" spans="10:10" ht="14.25" customHeight="1">
      <c r="J862" s="20"/>
    </row>
    <row r="863" spans="10:10" ht="14.25" customHeight="1">
      <c r="J863" s="20"/>
    </row>
    <row r="864" spans="10:10" ht="14.25" customHeight="1">
      <c r="J864" s="20"/>
    </row>
    <row r="865" spans="10:10" ht="14.25" customHeight="1">
      <c r="J865" s="20"/>
    </row>
    <row r="866" spans="10:10" ht="14.25" customHeight="1">
      <c r="J866" s="20"/>
    </row>
    <row r="867" spans="10:10" ht="14.25" customHeight="1">
      <c r="J867" s="20"/>
    </row>
    <row r="868" spans="10:10" ht="14.25" customHeight="1">
      <c r="J868" s="20"/>
    </row>
    <row r="869" spans="10:10" ht="14.25" customHeight="1">
      <c r="J869" s="20"/>
    </row>
    <row r="870" spans="10:10" ht="14.25" customHeight="1">
      <c r="J870" s="20"/>
    </row>
    <row r="871" spans="10:10" ht="14.25" customHeight="1">
      <c r="J871" s="20"/>
    </row>
    <row r="872" spans="10:10" ht="14.25" customHeight="1">
      <c r="J872" s="20"/>
    </row>
    <row r="873" spans="10:10" ht="14.25" customHeight="1">
      <c r="J873" s="20"/>
    </row>
    <row r="874" spans="10:10" ht="14.25" customHeight="1">
      <c r="J874" s="20"/>
    </row>
    <row r="875" spans="10:10" ht="14.25" customHeight="1">
      <c r="J875" s="20"/>
    </row>
    <row r="876" spans="10:10" ht="14.25" customHeight="1">
      <c r="J876" s="20"/>
    </row>
    <row r="877" spans="10:10" ht="14.25" customHeight="1">
      <c r="J877" s="20"/>
    </row>
    <row r="878" spans="10:10" ht="14.25" customHeight="1">
      <c r="J878" s="20"/>
    </row>
    <row r="879" spans="10:10" ht="14.25" customHeight="1">
      <c r="J879" s="20"/>
    </row>
    <row r="880" spans="10:10" ht="14.25" customHeight="1">
      <c r="J880" s="20"/>
    </row>
    <row r="881" spans="10:10" ht="14.25" customHeight="1">
      <c r="J881" s="20"/>
    </row>
    <row r="882" spans="10:10" ht="14.25" customHeight="1">
      <c r="J882" s="20"/>
    </row>
    <row r="883" spans="10:10" ht="14.25" customHeight="1">
      <c r="J883" s="20"/>
    </row>
    <row r="884" spans="10:10" ht="14.25" customHeight="1">
      <c r="J884" s="20"/>
    </row>
    <row r="885" spans="10:10" ht="14.25" customHeight="1">
      <c r="J885" s="20"/>
    </row>
    <row r="886" spans="10:10" ht="14.25" customHeight="1">
      <c r="J886" s="20"/>
    </row>
    <row r="887" spans="10:10" ht="14.25" customHeight="1">
      <c r="J887" s="20"/>
    </row>
    <row r="888" spans="10:10" ht="14.25" customHeight="1">
      <c r="J888" s="20"/>
    </row>
    <row r="889" spans="10:10" ht="14.25" customHeight="1">
      <c r="J889" s="20"/>
    </row>
    <row r="890" spans="10:10" ht="14.25" customHeight="1">
      <c r="J890" s="20"/>
    </row>
    <row r="891" spans="10:10" ht="14.25" customHeight="1">
      <c r="J891" s="20"/>
    </row>
    <row r="892" spans="10:10" ht="14.25" customHeight="1">
      <c r="J892" s="20"/>
    </row>
    <row r="893" spans="10:10" ht="14.25" customHeight="1">
      <c r="J893" s="20"/>
    </row>
    <row r="894" spans="10:10" ht="14.25" customHeight="1">
      <c r="J894" s="20"/>
    </row>
    <row r="895" spans="10:10" ht="14.25" customHeight="1">
      <c r="J895" s="20"/>
    </row>
    <row r="896" spans="10:10" ht="14.25" customHeight="1">
      <c r="J896" s="20"/>
    </row>
    <row r="897" spans="10:10" ht="14.25" customHeight="1">
      <c r="J897" s="20"/>
    </row>
    <row r="898" spans="10:10" ht="14.25" customHeight="1">
      <c r="J898" s="20"/>
    </row>
    <row r="899" spans="10:10" ht="14.25" customHeight="1">
      <c r="J899" s="20"/>
    </row>
    <row r="900" spans="10:10" ht="14.25" customHeight="1">
      <c r="J900" s="20"/>
    </row>
    <row r="901" spans="10:10" ht="14.25" customHeight="1">
      <c r="J901" s="20"/>
    </row>
    <row r="902" spans="10:10" ht="14.25" customHeight="1">
      <c r="J902" s="20"/>
    </row>
    <row r="903" spans="10:10" ht="14.25" customHeight="1">
      <c r="J903" s="20"/>
    </row>
    <row r="904" spans="10:10" ht="14.25" customHeight="1">
      <c r="J904" s="20"/>
    </row>
    <row r="905" spans="10:10" ht="14.25" customHeight="1">
      <c r="J905" s="20"/>
    </row>
    <row r="906" spans="10:10" ht="14.25" customHeight="1">
      <c r="J906" s="20"/>
    </row>
    <row r="907" spans="10:10" ht="14.25" customHeight="1">
      <c r="J907" s="20"/>
    </row>
    <row r="908" spans="10:10" ht="14.25" customHeight="1">
      <c r="J908" s="20"/>
    </row>
    <row r="909" spans="10:10" ht="14.25" customHeight="1">
      <c r="J909" s="20"/>
    </row>
    <row r="910" spans="10:10" ht="14.25" customHeight="1">
      <c r="J910" s="20"/>
    </row>
    <row r="911" spans="10:10" ht="14.25" customHeight="1">
      <c r="J911" s="20"/>
    </row>
    <row r="912" spans="10:10" ht="14.25" customHeight="1">
      <c r="J912" s="20"/>
    </row>
    <row r="913" spans="10:10" ht="14.25" customHeight="1">
      <c r="J913" s="20"/>
    </row>
    <row r="914" spans="10:10" ht="14.25" customHeight="1">
      <c r="J914" s="20"/>
    </row>
    <row r="915" spans="10:10" ht="14.25" customHeight="1">
      <c r="J915" s="20"/>
    </row>
    <row r="916" spans="10:10" ht="14.25" customHeight="1">
      <c r="J916" s="20"/>
    </row>
    <row r="917" spans="10:10" ht="14.25" customHeight="1">
      <c r="J917" s="20"/>
    </row>
    <row r="918" spans="10:10" ht="14.25" customHeight="1">
      <c r="J918" s="20"/>
    </row>
    <row r="919" spans="10:10" ht="14.25" customHeight="1">
      <c r="J919" s="20"/>
    </row>
    <row r="920" spans="10:10" ht="14.25" customHeight="1">
      <c r="J920" s="20"/>
    </row>
    <row r="921" spans="10:10" ht="14.25" customHeight="1">
      <c r="J921" s="20"/>
    </row>
    <row r="922" spans="10:10" ht="14.25" customHeight="1">
      <c r="J922" s="20"/>
    </row>
    <row r="923" spans="10:10" ht="14.25" customHeight="1">
      <c r="J923" s="20"/>
    </row>
    <row r="924" spans="10:10" ht="14.25" customHeight="1">
      <c r="J924" s="20"/>
    </row>
    <row r="925" spans="10:10" ht="14.25" customHeight="1">
      <c r="J925" s="20"/>
    </row>
    <row r="926" spans="10:10" ht="14.25" customHeight="1">
      <c r="J926" s="20"/>
    </row>
    <row r="927" spans="10:10" ht="14.25" customHeight="1">
      <c r="J927" s="20"/>
    </row>
    <row r="928" spans="10:10" ht="14.25" customHeight="1">
      <c r="J928" s="20"/>
    </row>
    <row r="929" spans="10:10" ht="14.25" customHeight="1">
      <c r="J929" s="20"/>
    </row>
    <row r="930" spans="10:10" ht="14.25" customHeight="1">
      <c r="J930" s="20"/>
    </row>
    <row r="931" spans="10:10" ht="14.25" customHeight="1">
      <c r="J931" s="20"/>
    </row>
    <row r="932" spans="10:10" ht="14.25" customHeight="1">
      <c r="J932" s="20"/>
    </row>
    <row r="933" spans="10:10" ht="14.25" customHeight="1">
      <c r="J933" s="20"/>
    </row>
    <row r="934" spans="10:10" ht="14.25" customHeight="1">
      <c r="J934" s="20"/>
    </row>
    <row r="935" spans="10:10" ht="14.25" customHeight="1">
      <c r="J935" s="20"/>
    </row>
    <row r="936" spans="10:10" ht="14.25" customHeight="1">
      <c r="J936" s="20"/>
    </row>
    <row r="937" spans="10:10" ht="14.25" customHeight="1">
      <c r="J937" s="20"/>
    </row>
    <row r="938" spans="10:10" ht="14.25" customHeight="1">
      <c r="J938" s="20"/>
    </row>
    <row r="939" spans="10:10" ht="14.25" customHeight="1">
      <c r="J939" s="20"/>
    </row>
    <row r="940" spans="10:10" ht="14.25" customHeight="1">
      <c r="J940" s="20"/>
    </row>
    <row r="941" spans="10:10" ht="14.25" customHeight="1">
      <c r="J941" s="20"/>
    </row>
    <row r="942" spans="10:10" ht="14.25" customHeight="1">
      <c r="J942" s="20"/>
    </row>
    <row r="943" spans="10:10" ht="14.25" customHeight="1">
      <c r="J943" s="20"/>
    </row>
    <row r="944" spans="10:10" ht="14.25" customHeight="1">
      <c r="J944" s="20"/>
    </row>
    <row r="945" spans="10:10" ht="14.25" customHeight="1">
      <c r="J945" s="20"/>
    </row>
    <row r="946" spans="10:10" ht="14.25" customHeight="1">
      <c r="J946" s="20"/>
    </row>
    <row r="947" spans="10:10" ht="14.25" customHeight="1">
      <c r="J947" s="20"/>
    </row>
    <row r="948" spans="10:10" ht="14.25" customHeight="1">
      <c r="J948" s="20"/>
    </row>
    <row r="949" spans="10:10" ht="14.25" customHeight="1">
      <c r="J949" s="20"/>
    </row>
    <row r="950" spans="10:10" ht="14.25" customHeight="1">
      <c r="J950" s="20"/>
    </row>
    <row r="951" spans="10:10" ht="14.25" customHeight="1">
      <c r="J951" s="20"/>
    </row>
    <row r="952" spans="10:10" ht="14.25" customHeight="1">
      <c r="J952" s="20"/>
    </row>
    <row r="953" spans="10:10" ht="14.25" customHeight="1">
      <c r="J953" s="20"/>
    </row>
    <row r="954" spans="10:10" ht="14.25" customHeight="1">
      <c r="J954" s="20"/>
    </row>
    <row r="955" spans="10:10" ht="14.25" customHeight="1">
      <c r="J955" s="20"/>
    </row>
    <row r="956" spans="10:10" ht="14.25" customHeight="1">
      <c r="J956" s="20"/>
    </row>
    <row r="957" spans="10:10" ht="14.25" customHeight="1">
      <c r="J957" s="20"/>
    </row>
    <row r="958" spans="10:10" ht="14.25" customHeight="1">
      <c r="J958" s="20"/>
    </row>
    <row r="959" spans="10:10" ht="14.25" customHeight="1">
      <c r="J959" s="20"/>
    </row>
    <row r="960" spans="10:10" ht="14.25" customHeight="1">
      <c r="J960" s="20"/>
    </row>
    <row r="961" spans="10:10" ht="14.25" customHeight="1">
      <c r="J961" s="20"/>
    </row>
    <row r="962" spans="10:10" ht="14.25" customHeight="1">
      <c r="J962" s="20"/>
    </row>
    <row r="963" spans="10:10" ht="14.25" customHeight="1">
      <c r="J963" s="20"/>
    </row>
    <row r="964" spans="10:10" ht="14.25" customHeight="1">
      <c r="J964" s="20"/>
    </row>
    <row r="965" spans="10:10" ht="14.25" customHeight="1">
      <c r="J965" s="20"/>
    </row>
    <row r="966" spans="10:10" ht="14.25" customHeight="1">
      <c r="J966" s="20"/>
    </row>
    <row r="967" spans="10:10" ht="14.25" customHeight="1">
      <c r="J967" s="20"/>
    </row>
    <row r="968" spans="10:10" ht="14.25" customHeight="1">
      <c r="J968" s="20"/>
    </row>
    <row r="969" spans="10:10" ht="14.25" customHeight="1">
      <c r="J969" s="20"/>
    </row>
    <row r="970" spans="10:10" ht="14.25" customHeight="1">
      <c r="J970" s="20"/>
    </row>
    <row r="971" spans="10:10" ht="14.25" customHeight="1">
      <c r="J971" s="20"/>
    </row>
    <row r="972" spans="10:10" ht="14.25" customHeight="1">
      <c r="J972" s="20"/>
    </row>
    <row r="973" spans="10:10" ht="14.25" customHeight="1">
      <c r="J973" s="20"/>
    </row>
    <row r="974" spans="10:10" ht="14.25" customHeight="1">
      <c r="J974" s="20"/>
    </row>
    <row r="975" spans="10:10" ht="14.25" customHeight="1">
      <c r="J975" s="20"/>
    </row>
    <row r="976" spans="10:10" ht="14.25" customHeight="1">
      <c r="J976" s="20"/>
    </row>
    <row r="977" spans="10:10" ht="14.25" customHeight="1">
      <c r="J977" s="20"/>
    </row>
    <row r="978" spans="10:10" ht="14.25" customHeight="1">
      <c r="J978" s="20"/>
    </row>
    <row r="979" spans="10:10" ht="14.25" customHeight="1">
      <c r="J979" s="20"/>
    </row>
    <row r="980" spans="10:10" ht="14.25" customHeight="1">
      <c r="J980" s="20"/>
    </row>
    <row r="981" spans="10:10" ht="14.25" customHeight="1">
      <c r="J981" s="20"/>
    </row>
    <row r="982" spans="10:10" ht="14.25" customHeight="1">
      <c r="J982" s="20"/>
    </row>
    <row r="983" spans="10:10" ht="14.25" customHeight="1">
      <c r="J983" s="20"/>
    </row>
    <row r="984" spans="10:10" ht="14.25" customHeight="1">
      <c r="J984" s="20"/>
    </row>
    <row r="985" spans="10:10" ht="14.25" customHeight="1">
      <c r="J985" s="20"/>
    </row>
    <row r="986" spans="10:10" ht="14.25" customHeight="1">
      <c r="J986" s="20"/>
    </row>
    <row r="987" spans="10:10" ht="14.25" customHeight="1">
      <c r="J987" s="20"/>
    </row>
    <row r="988" spans="10:10" ht="14.25" customHeight="1">
      <c r="J988" s="20"/>
    </row>
    <row r="989" spans="10:10" ht="14.25" customHeight="1">
      <c r="J989" s="20"/>
    </row>
    <row r="990" spans="10:10" ht="14.25" customHeight="1">
      <c r="J990" s="20"/>
    </row>
    <row r="991" spans="10:10" ht="14.25" customHeight="1">
      <c r="J991" s="20"/>
    </row>
    <row r="992" spans="10:10" ht="14.25" customHeight="1">
      <c r="J992" s="20"/>
    </row>
    <row r="993" spans="10:10" ht="14.25" customHeight="1">
      <c r="J993" s="20"/>
    </row>
    <row r="994" spans="10:10" ht="14.25" customHeight="1">
      <c r="J994" s="20"/>
    </row>
    <row r="995" spans="10:10" ht="14.25" customHeight="1">
      <c r="J995" s="20"/>
    </row>
    <row r="996" spans="10:10" ht="14.25" customHeight="1">
      <c r="J996" s="20"/>
    </row>
    <row r="997" spans="10:10" ht="14.25" customHeight="1">
      <c r="J997" s="20"/>
    </row>
    <row r="998" spans="10:10" ht="14.25" customHeight="1">
      <c r="J998" s="20"/>
    </row>
    <row r="999" spans="10:10" ht="14.25" customHeight="1">
      <c r="J999" s="20"/>
    </row>
    <row r="1000" spans="10:10" ht="14.25" customHeight="1">
      <c r="J1000" s="20"/>
    </row>
    <row r="1001" spans="10:10" ht="14.25" customHeight="1">
      <c r="J1001" s="20"/>
    </row>
  </sheetData>
  <mergeCells count="19">
    <mergeCell ref="A40:C40"/>
    <mergeCell ref="H1:H2"/>
    <mergeCell ref="I1:I2"/>
    <mergeCell ref="J1:J2"/>
    <mergeCell ref="I22:I23"/>
    <mergeCell ref="J22:J23"/>
    <mergeCell ref="I28:I29"/>
    <mergeCell ref="J28:J29"/>
    <mergeCell ref="F1:F2"/>
    <mergeCell ref="G1:G2"/>
    <mergeCell ref="I35:I36"/>
    <mergeCell ref="J35:J36"/>
    <mergeCell ref="I37:I38"/>
    <mergeCell ref="J37:J38"/>
    <mergeCell ref="A1:A2"/>
    <mergeCell ref="B1:B2"/>
    <mergeCell ref="C1:C2"/>
    <mergeCell ref="D1:D2"/>
    <mergeCell ref="E1:E2"/>
  </mergeCells>
  <printOptions verticalCentered="1"/>
  <pageMargins left="0.7" right="0.7" top="0.75" bottom="0.75" header="0" footer="0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T968"/>
  <sheetViews>
    <sheetView workbookViewId="0"/>
  </sheetViews>
  <sheetFormatPr defaultColWidth="14.42578125" defaultRowHeight="15" customHeight="1"/>
  <cols>
    <col min="1" max="1" width="4.28515625" customWidth="1"/>
    <col min="2" max="2" width="44.7109375" customWidth="1"/>
    <col min="3" max="3" width="15.7109375" customWidth="1"/>
    <col min="4" max="4" width="25.42578125" customWidth="1"/>
    <col min="5" max="5" width="17.42578125" customWidth="1"/>
    <col min="6" max="6" width="25.85546875" customWidth="1"/>
    <col min="7" max="7" width="36.28515625" customWidth="1"/>
    <col min="8" max="8" width="16.5703125" customWidth="1"/>
    <col min="9" max="9" width="12.85546875" customWidth="1"/>
    <col min="10" max="20" width="8.7109375" customWidth="1"/>
  </cols>
  <sheetData>
    <row r="1" spans="1:20" ht="56.25" customHeight="1">
      <c r="A1" s="23" t="s">
        <v>0</v>
      </c>
      <c r="B1" s="24" t="s">
        <v>115</v>
      </c>
      <c r="C1" s="23" t="s">
        <v>116</v>
      </c>
      <c r="D1" s="23" t="s">
        <v>117</v>
      </c>
      <c r="E1" s="25" t="s">
        <v>118</v>
      </c>
      <c r="F1" s="25" t="s">
        <v>119</v>
      </c>
      <c r="G1" s="25" t="s">
        <v>120</v>
      </c>
      <c r="H1" s="26" t="s">
        <v>121</v>
      </c>
      <c r="I1" s="26" t="s">
        <v>122</v>
      </c>
      <c r="J1" s="27" t="s">
        <v>123</v>
      </c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ht="14.25" customHeight="1">
      <c r="A2" s="29">
        <v>1</v>
      </c>
      <c r="B2" s="30" t="s">
        <v>124</v>
      </c>
      <c r="C2" s="31">
        <v>43791</v>
      </c>
      <c r="D2" s="32" t="s">
        <v>125</v>
      </c>
      <c r="E2" s="29"/>
      <c r="F2" s="29"/>
      <c r="G2" s="29" t="s">
        <v>126</v>
      </c>
      <c r="H2" s="33" t="s">
        <v>123</v>
      </c>
      <c r="I2" s="34"/>
      <c r="J2" s="27"/>
      <c r="K2" s="28"/>
      <c r="L2" s="28"/>
      <c r="M2" s="28"/>
      <c r="N2" s="28"/>
      <c r="O2" s="28"/>
      <c r="P2" s="28"/>
      <c r="Q2" s="28"/>
      <c r="R2" s="28"/>
      <c r="S2" s="28"/>
      <c r="T2" s="28"/>
    </row>
    <row r="3" spans="1:20" ht="14.25" customHeight="1">
      <c r="A3" s="29">
        <v>2</v>
      </c>
      <c r="B3" s="35" t="s">
        <v>127</v>
      </c>
      <c r="C3" s="36">
        <v>43729</v>
      </c>
      <c r="D3" s="32" t="s">
        <v>125</v>
      </c>
      <c r="E3" s="29"/>
      <c r="F3" s="29"/>
      <c r="G3" s="29" t="s">
        <v>126</v>
      </c>
      <c r="H3" s="34"/>
      <c r="I3" s="34"/>
      <c r="J3" s="27"/>
      <c r="K3" s="28"/>
      <c r="L3" s="28"/>
      <c r="M3" s="28"/>
      <c r="N3" s="28"/>
      <c r="O3" s="28"/>
      <c r="P3" s="28"/>
      <c r="Q3" s="28"/>
      <c r="R3" s="28"/>
      <c r="S3" s="28"/>
      <c r="T3" s="28"/>
    </row>
    <row r="4" spans="1:20" ht="14.25" customHeight="1">
      <c r="A4" s="29">
        <v>3</v>
      </c>
      <c r="B4" s="37" t="s">
        <v>128</v>
      </c>
      <c r="C4" s="38">
        <v>43679</v>
      </c>
      <c r="D4" s="39" t="s">
        <v>129</v>
      </c>
      <c r="E4" s="40">
        <v>1</v>
      </c>
      <c r="F4" s="29"/>
      <c r="G4" s="29"/>
      <c r="H4" s="34" t="s">
        <v>130</v>
      </c>
      <c r="I4" s="34" t="s">
        <v>131</v>
      </c>
      <c r="J4" s="27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spans="1:20" ht="14.25" customHeight="1">
      <c r="A5" s="29">
        <v>4</v>
      </c>
      <c r="B5" s="41" t="s">
        <v>132</v>
      </c>
      <c r="C5" s="38">
        <v>43554</v>
      </c>
      <c r="D5" s="39" t="s">
        <v>133</v>
      </c>
      <c r="E5" s="40">
        <v>1</v>
      </c>
      <c r="F5" s="29"/>
      <c r="G5" s="29"/>
      <c r="H5" s="34" t="s">
        <v>130</v>
      </c>
      <c r="I5" s="34" t="s">
        <v>134</v>
      </c>
      <c r="J5" s="27"/>
      <c r="K5" s="28"/>
      <c r="L5" s="28"/>
      <c r="M5" s="28"/>
      <c r="N5" s="28"/>
      <c r="O5" s="28"/>
      <c r="P5" s="28"/>
      <c r="Q5" s="28"/>
      <c r="R5" s="28"/>
      <c r="S5" s="28"/>
      <c r="T5" s="28"/>
    </row>
    <row r="6" spans="1:20" ht="14.25" customHeight="1">
      <c r="A6" s="29">
        <v>5</v>
      </c>
      <c r="B6" s="37" t="s">
        <v>135</v>
      </c>
      <c r="C6" s="38">
        <v>43631</v>
      </c>
      <c r="D6" s="39" t="s">
        <v>136</v>
      </c>
      <c r="E6" s="40">
        <v>1</v>
      </c>
      <c r="F6" s="29"/>
      <c r="G6" s="29"/>
      <c r="H6" s="34" t="s">
        <v>130</v>
      </c>
      <c r="I6" s="34" t="s">
        <v>137</v>
      </c>
      <c r="J6" s="27"/>
      <c r="K6" s="28"/>
      <c r="L6" s="28"/>
      <c r="M6" s="28"/>
      <c r="N6" s="28"/>
      <c r="O6" s="28"/>
      <c r="P6" s="28"/>
      <c r="Q6" s="28"/>
      <c r="R6" s="28"/>
      <c r="S6" s="28"/>
      <c r="T6" s="28"/>
    </row>
    <row r="7" spans="1:20" ht="14.25" customHeight="1">
      <c r="A7" s="29">
        <v>6</v>
      </c>
      <c r="B7" s="35" t="s">
        <v>138</v>
      </c>
      <c r="C7" s="31">
        <v>43780</v>
      </c>
      <c r="D7" s="32" t="s">
        <v>90</v>
      </c>
      <c r="E7" s="29"/>
      <c r="F7" s="29"/>
      <c r="G7" s="29" t="s">
        <v>139</v>
      </c>
      <c r="H7" s="34"/>
      <c r="I7" s="34"/>
      <c r="J7" s="27"/>
      <c r="K7" s="28"/>
      <c r="L7" s="28"/>
      <c r="M7" s="28"/>
      <c r="N7" s="28"/>
      <c r="O7" s="28"/>
      <c r="P7" s="28"/>
      <c r="Q7" s="28"/>
      <c r="R7" s="28"/>
      <c r="S7" s="28"/>
      <c r="T7" s="28"/>
    </row>
    <row r="8" spans="1:20" ht="14.25" customHeight="1">
      <c r="A8" s="29">
        <v>1</v>
      </c>
      <c r="B8" s="30" t="s">
        <v>124</v>
      </c>
      <c r="C8" s="29">
        <v>1</v>
      </c>
      <c r="D8" s="30" t="s">
        <v>124</v>
      </c>
      <c r="E8" s="29">
        <v>1</v>
      </c>
      <c r="F8" s="30" t="s">
        <v>124</v>
      </c>
      <c r="G8" s="29">
        <v>1</v>
      </c>
      <c r="H8" s="30" t="s">
        <v>124</v>
      </c>
      <c r="I8" s="29">
        <v>1</v>
      </c>
      <c r="J8" s="30" t="s">
        <v>124</v>
      </c>
      <c r="K8" s="29">
        <v>1</v>
      </c>
      <c r="L8" s="30" t="s">
        <v>124</v>
      </c>
      <c r="M8" s="29">
        <v>1</v>
      </c>
      <c r="N8" s="30" t="s">
        <v>124</v>
      </c>
      <c r="O8" s="29">
        <v>1</v>
      </c>
      <c r="P8" s="30" t="s">
        <v>124</v>
      </c>
      <c r="Q8" s="29">
        <v>1</v>
      </c>
      <c r="R8" s="30" t="s">
        <v>124</v>
      </c>
      <c r="S8" s="29">
        <v>1</v>
      </c>
      <c r="T8" s="30" t="s">
        <v>124</v>
      </c>
    </row>
    <row r="9" spans="1:20" ht="14.25" customHeight="1">
      <c r="A9" s="29">
        <v>2</v>
      </c>
      <c r="B9" s="35" t="s">
        <v>127</v>
      </c>
      <c r="C9" s="29">
        <v>2</v>
      </c>
      <c r="D9" s="35" t="s">
        <v>127</v>
      </c>
      <c r="E9" s="29">
        <v>2</v>
      </c>
      <c r="F9" s="35" t="s">
        <v>127</v>
      </c>
      <c r="G9" s="29">
        <v>2</v>
      </c>
      <c r="H9" s="35" t="s">
        <v>127</v>
      </c>
      <c r="I9" s="29">
        <v>2</v>
      </c>
      <c r="J9" s="35" t="s">
        <v>127</v>
      </c>
      <c r="K9" s="29">
        <v>2</v>
      </c>
      <c r="L9" s="35" t="s">
        <v>127</v>
      </c>
      <c r="M9" s="29">
        <v>2</v>
      </c>
      <c r="N9" s="35" t="s">
        <v>127</v>
      </c>
      <c r="O9" s="29">
        <v>2</v>
      </c>
      <c r="P9" s="35" t="s">
        <v>127</v>
      </c>
      <c r="Q9" s="29">
        <v>2</v>
      </c>
      <c r="R9" s="35" t="s">
        <v>127</v>
      </c>
      <c r="S9" s="29">
        <v>2</v>
      </c>
      <c r="T9" s="35" t="s">
        <v>127</v>
      </c>
    </row>
    <row r="10" spans="1:20" ht="14.25" customHeight="1">
      <c r="A10" s="29">
        <v>3</v>
      </c>
      <c r="B10" s="37" t="s">
        <v>128</v>
      </c>
      <c r="C10" s="29">
        <v>3</v>
      </c>
      <c r="D10" s="37" t="s">
        <v>128</v>
      </c>
      <c r="E10" s="29">
        <v>3</v>
      </c>
      <c r="F10" s="37" t="s">
        <v>128</v>
      </c>
      <c r="G10" s="29">
        <v>3</v>
      </c>
      <c r="H10" s="37" t="s">
        <v>128</v>
      </c>
      <c r="I10" s="29">
        <v>3</v>
      </c>
      <c r="J10" s="37" t="s">
        <v>128</v>
      </c>
      <c r="K10" s="29">
        <v>3</v>
      </c>
      <c r="L10" s="37" t="s">
        <v>128</v>
      </c>
      <c r="M10" s="29">
        <v>3</v>
      </c>
      <c r="N10" s="37" t="s">
        <v>128</v>
      </c>
      <c r="O10" s="29">
        <v>3</v>
      </c>
      <c r="P10" s="37" t="s">
        <v>128</v>
      </c>
      <c r="Q10" s="29">
        <v>3</v>
      </c>
      <c r="R10" s="37" t="s">
        <v>128</v>
      </c>
      <c r="S10" s="29">
        <v>3</v>
      </c>
      <c r="T10" s="37" t="s">
        <v>128</v>
      </c>
    </row>
    <row r="11" spans="1:20" ht="14.25" customHeight="1">
      <c r="A11" s="29">
        <v>4</v>
      </c>
      <c r="B11" s="41" t="s">
        <v>132</v>
      </c>
      <c r="C11" s="29">
        <v>4</v>
      </c>
      <c r="D11" s="41" t="s">
        <v>132</v>
      </c>
      <c r="E11" s="29">
        <v>4</v>
      </c>
      <c r="F11" s="41" t="s">
        <v>132</v>
      </c>
      <c r="G11" s="29">
        <v>4</v>
      </c>
      <c r="H11" s="41" t="s">
        <v>132</v>
      </c>
      <c r="I11" s="29">
        <v>4</v>
      </c>
      <c r="J11" s="41" t="s">
        <v>132</v>
      </c>
      <c r="K11" s="29">
        <v>4</v>
      </c>
      <c r="L11" s="41" t="s">
        <v>132</v>
      </c>
      <c r="M11" s="29">
        <v>4</v>
      </c>
      <c r="N11" s="41" t="s">
        <v>132</v>
      </c>
      <c r="O11" s="29">
        <v>4</v>
      </c>
      <c r="P11" s="41" t="s">
        <v>132</v>
      </c>
      <c r="Q11" s="29">
        <v>4</v>
      </c>
      <c r="R11" s="41" t="s">
        <v>132</v>
      </c>
      <c r="S11" s="29">
        <v>4</v>
      </c>
      <c r="T11" s="41" t="s">
        <v>132</v>
      </c>
    </row>
    <row r="12" spans="1:20" ht="14.25" customHeight="1">
      <c r="A12" s="29">
        <v>5</v>
      </c>
      <c r="B12" s="37" t="s">
        <v>135</v>
      </c>
      <c r="C12" s="29">
        <v>5</v>
      </c>
      <c r="D12" s="37" t="s">
        <v>135</v>
      </c>
      <c r="E12" s="29">
        <v>5</v>
      </c>
      <c r="F12" s="37" t="s">
        <v>135</v>
      </c>
      <c r="G12" s="29">
        <v>5</v>
      </c>
      <c r="H12" s="37" t="s">
        <v>135</v>
      </c>
      <c r="I12" s="29">
        <v>5</v>
      </c>
      <c r="J12" s="37" t="s">
        <v>135</v>
      </c>
      <c r="K12" s="29">
        <v>5</v>
      </c>
      <c r="L12" s="37" t="s">
        <v>135</v>
      </c>
      <c r="M12" s="29">
        <v>5</v>
      </c>
      <c r="N12" s="37" t="s">
        <v>135</v>
      </c>
      <c r="O12" s="29">
        <v>5</v>
      </c>
      <c r="P12" s="37" t="s">
        <v>135</v>
      </c>
      <c r="Q12" s="29">
        <v>5</v>
      </c>
      <c r="R12" s="37" t="s">
        <v>135</v>
      </c>
      <c r="S12" s="29">
        <v>5</v>
      </c>
      <c r="T12" s="37" t="s">
        <v>135</v>
      </c>
    </row>
    <row r="13" spans="1:20" ht="14.25" customHeight="1">
      <c r="A13" s="29">
        <v>6</v>
      </c>
      <c r="B13" s="35" t="s">
        <v>138</v>
      </c>
      <c r="C13" s="29">
        <v>6</v>
      </c>
      <c r="D13" s="35" t="s">
        <v>138</v>
      </c>
      <c r="E13" s="29">
        <v>6</v>
      </c>
      <c r="F13" s="35" t="s">
        <v>138</v>
      </c>
      <c r="G13" s="29">
        <v>6</v>
      </c>
      <c r="H13" s="35" t="s">
        <v>138</v>
      </c>
      <c r="I13" s="29">
        <v>6</v>
      </c>
      <c r="J13" s="35" t="s">
        <v>138</v>
      </c>
      <c r="K13" s="29">
        <v>6</v>
      </c>
      <c r="L13" s="35" t="s">
        <v>138</v>
      </c>
      <c r="M13" s="29">
        <v>6</v>
      </c>
      <c r="N13" s="35" t="s">
        <v>138</v>
      </c>
      <c r="O13" s="29">
        <v>6</v>
      </c>
      <c r="P13" s="35" t="s">
        <v>138</v>
      </c>
      <c r="Q13" s="29">
        <v>6</v>
      </c>
      <c r="R13" s="35" t="s">
        <v>138</v>
      </c>
      <c r="S13" s="29">
        <v>6</v>
      </c>
      <c r="T13" s="35" t="s">
        <v>138</v>
      </c>
    </row>
    <row r="14" spans="1:20" ht="14.25" customHeight="1">
      <c r="A14" s="29">
        <v>7</v>
      </c>
      <c r="B14" s="35" t="s">
        <v>140</v>
      </c>
      <c r="C14" s="29">
        <v>7</v>
      </c>
      <c r="D14" s="35" t="s">
        <v>140</v>
      </c>
      <c r="E14" s="29">
        <v>7</v>
      </c>
      <c r="F14" s="35" t="s">
        <v>140</v>
      </c>
      <c r="G14" s="29">
        <v>7</v>
      </c>
      <c r="H14" s="35" t="s">
        <v>140</v>
      </c>
      <c r="I14" s="29">
        <v>7</v>
      </c>
      <c r="J14" s="35" t="s">
        <v>140</v>
      </c>
      <c r="K14" s="29">
        <v>7</v>
      </c>
      <c r="L14" s="35" t="s">
        <v>140</v>
      </c>
      <c r="M14" s="29">
        <v>7</v>
      </c>
      <c r="N14" s="35" t="s">
        <v>140</v>
      </c>
      <c r="O14" s="29">
        <v>7</v>
      </c>
      <c r="P14" s="35" t="s">
        <v>140</v>
      </c>
      <c r="Q14" s="29">
        <v>7</v>
      </c>
      <c r="R14" s="35" t="s">
        <v>140</v>
      </c>
      <c r="S14" s="29">
        <v>7</v>
      </c>
      <c r="T14" s="35" t="s">
        <v>140</v>
      </c>
    </row>
    <row r="15" spans="1:20" ht="14.25" customHeight="1">
      <c r="A15" s="29">
        <v>8</v>
      </c>
      <c r="B15" s="42" t="s">
        <v>141</v>
      </c>
      <c r="C15" s="29">
        <v>8</v>
      </c>
      <c r="D15" s="42" t="s">
        <v>141</v>
      </c>
      <c r="E15" s="29">
        <v>8</v>
      </c>
      <c r="F15" s="42" t="s">
        <v>141</v>
      </c>
      <c r="G15" s="29">
        <v>8</v>
      </c>
      <c r="H15" s="42" t="s">
        <v>141</v>
      </c>
      <c r="I15" s="29">
        <v>8</v>
      </c>
      <c r="J15" s="42" t="s">
        <v>141</v>
      </c>
      <c r="K15" s="29">
        <v>8</v>
      </c>
      <c r="L15" s="42" t="s">
        <v>141</v>
      </c>
      <c r="M15" s="29">
        <v>8</v>
      </c>
      <c r="N15" s="42" t="s">
        <v>141</v>
      </c>
      <c r="O15" s="29">
        <v>8</v>
      </c>
      <c r="P15" s="42" t="s">
        <v>141</v>
      </c>
      <c r="Q15" s="29">
        <v>8</v>
      </c>
      <c r="R15" s="42" t="s">
        <v>141</v>
      </c>
      <c r="S15" s="29">
        <v>8</v>
      </c>
      <c r="T15" s="42" t="s">
        <v>141</v>
      </c>
    </row>
    <row r="16" spans="1:20" ht="14.25" customHeight="1">
      <c r="A16" s="29">
        <v>9</v>
      </c>
      <c r="B16" s="37" t="s">
        <v>142</v>
      </c>
      <c r="C16" s="29">
        <v>9</v>
      </c>
      <c r="D16" s="37" t="s">
        <v>142</v>
      </c>
      <c r="E16" s="29">
        <v>9</v>
      </c>
      <c r="F16" s="37" t="s">
        <v>142</v>
      </c>
      <c r="G16" s="29">
        <v>9</v>
      </c>
      <c r="H16" s="37" t="s">
        <v>142</v>
      </c>
      <c r="I16" s="29">
        <v>9</v>
      </c>
      <c r="J16" s="37" t="s">
        <v>142</v>
      </c>
      <c r="K16" s="29">
        <v>9</v>
      </c>
      <c r="L16" s="37" t="s">
        <v>142</v>
      </c>
      <c r="M16" s="29">
        <v>9</v>
      </c>
      <c r="N16" s="37" t="s">
        <v>142</v>
      </c>
      <c r="O16" s="29">
        <v>9</v>
      </c>
      <c r="P16" s="37" t="s">
        <v>142</v>
      </c>
      <c r="Q16" s="29">
        <v>9</v>
      </c>
      <c r="R16" s="37" t="s">
        <v>142</v>
      </c>
      <c r="S16" s="29">
        <v>9</v>
      </c>
      <c r="T16" s="37" t="s">
        <v>142</v>
      </c>
    </row>
    <row r="17" spans="1:20" ht="14.25" customHeight="1">
      <c r="A17" s="29">
        <v>10</v>
      </c>
      <c r="B17" s="37" t="s">
        <v>143</v>
      </c>
      <c r="C17" s="29">
        <v>10</v>
      </c>
      <c r="D17" s="37" t="s">
        <v>143</v>
      </c>
      <c r="E17" s="29">
        <v>10</v>
      </c>
      <c r="F17" s="37" t="s">
        <v>143</v>
      </c>
      <c r="G17" s="29">
        <v>10</v>
      </c>
      <c r="H17" s="37" t="s">
        <v>143</v>
      </c>
      <c r="I17" s="29">
        <v>10</v>
      </c>
      <c r="J17" s="37" t="s">
        <v>143</v>
      </c>
      <c r="K17" s="29">
        <v>10</v>
      </c>
      <c r="L17" s="37" t="s">
        <v>143</v>
      </c>
      <c r="M17" s="29">
        <v>10</v>
      </c>
      <c r="N17" s="37" t="s">
        <v>143</v>
      </c>
      <c r="O17" s="29">
        <v>10</v>
      </c>
      <c r="P17" s="37" t="s">
        <v>143</v>
      </c>
      <c r="Q17" s="29">
        <v>10</v>
      </c>
      <c r="R17" s="37" t="s">
        <v>143</v>
      </c>
      <c r="S17" s="29">
        <v>10</v>
      </c>
      <c r="T17" s="37" t="s">
        <v>143</v>
      </c>
    </row>
    <row r="18" spans="1:20" ht="14.25" customHeight="1">
      <c r="A18" s="29">
        <v>11</v>
      </c>
      <c r="B18" s="35" t="s">
        <v>144</v>
      </c>
      <c r="C18" s="29">
        <v>11</v>
      </c>
      <c r="D18" s="35" t="s">
        <v>144</v>
      </c>
      <c r="E18" s="29">
        <v>11</v>
      </c>
      <c r="F18" s="35" t="s">
        <v>144</v>
      </c>
      <c r="G18" s="29">
        <v>11</v>
      </c>
      <c r="H18" s="35" t="s">
        <v>144</v>
      </c>
      <c r="I18" s="29">
        <v>11</v>
      </c>
      <c r="J18" s="35" t="s">
        <v>144</v>
      </c>
      <c r="K18" s="29">
        <v>11</v>
      </c>
      <c r="L18" s="35" t="s">
        <v>144</v>
      </c>
      <c r="M18" s="29">
        <v>11</v>
      </c>
      <c r="N18" s="35" t="s">
        <v>144</v>
      </c>
      <c r="O18" s="29">
        <v>11</v>
      </c>
      <c r="P18" s="35" t="s">
        <v>144</v>
      </c>
      <c r="Q18" s="29">
        <v>11</v>
      </c>
      <c r="R18" s="35" t="s">
        <v>144</v>
      </c>
      <c r="S18" s="29">
        <v>11</v>
      </c>
      <c r="T18" s="35" t="s">
        <v>144</v>
      </c>
    </row>
    <row r="19" spans="1:20" ht="14.25" customHeight="1">
      <c r="A19" s="29">
        <v>12</v>
      </c>
      <c r="B19" s="35" t="s">
        <v>145</v>
      </c>
      <c r="C19" s="29">
        <v>12</v>
      </c>
      <c r="D19" s="35" t="s">
        <v>145</v>
      </c>
      <c r="E19" s="29">
        <v>12</v>
      </c>
      <c r="F19" s="35" t="s">
        <v>145</v>
      </c>
      <c r="G19" s="29">
        <v>12</v>
      </c>
      <c r="H19" s="35" t="s">
        <v>145</v>
      </c>
      <c r="I19" s="29">
        <v>12</v>
      </c>
      <c r="J19" s="35" t="s">
        <v>145</v>
      </c>
      <c r="K19" s="29">
        <v>12</v>
      </c>
      <c r="L19" s="35" t="s">
        <v>145</v>
      </c>
      <c r="M19" s="29">
        <v>12</v>
      </c>
      <c r="N19" s="35" t="s">
        <v>145</v>
      </c>
      <c r="O19" s="29">
        <v>12</v>
      </c>
      <c r="P19" s="35" t="s">
        <v>145</v>
      </c>
      <c r="Q19" s="29">
        <v>12</v>
      </c>
      <c r="R19" s="35" t="s">
        <v>145</v>
      </c>
      <c r="S19" s="29">
        <v>12</v>
      </c>
      <c r="T19" s="35" t="s">
        <v>145</v>
      </c>
    </row>
    <row r="20" spans="1:20" ht="14.25" customHeight="1">
      <c r="A20" s="29">
        <v>13</v>
      </c>
      <c r="B20" s="37" t="s">
        <v>146</v>
      </c>
      <c r="C20" s="29">
        <v>13</v>
      </c>
      <c r="D20" s="37" t="s">
        <v>146</v>
      </c>
      <c r="E20" s="29">
        <v>13</v>
      </c>
      <c r="F20" s="37" t="s">
        <v>146</v>
      </c>
      <c r="G20" s="29">
        <v>13</v>
      </c>
      <c r="H20" s="37" t="s">
        <v>146</v>
      </c>
      <c r="I20" s="29">
        <v>13</v>
      </c>
      <c r="J20" s="37" t="s">
        <v>146</v>
      </c>
      <c r="K20" s="29">
        <v>13</v>
      </c>
      <c r="L20" s="37" t="s">
        <v>146</v>
      </c>
      <c r="M20" s="29">
        <v>13</v>
      </c>
      <c r="N20" s="37" t="s">
        <v>146</v>
      </c>
      <c r="O20" s="29">
        <v>13</v>
      </c>
      <c r="P20" s="37" t="s">
        <v>146</v>
      </c>
      <c r="Q20" s="29">
        <v>13</v>
      </c>
      <c r="R20" s="37" t="s">
        <v>146</v>
      </c>
      <c r="S20" s="29">
        <v>13</v>
      </c>
      <c r="T20" s="37" t="s">
        <v>146</v>
      </c>
    </row>
    <row r="21" spans="1:20" ht="14.25" customHeight="1">
      <c r="A21" s="29">
        <v>14</v>
      </c>
      <c r="B21" s="35" t="s">
        <v>147</v>
      </c>
      <c r="C21" s="29">
        <v>14</v>
      </c>
      <c r="D21" s="35" t="s">
        <v>147</v>
      </c>
      <c r="E21" s="29">
        <v>14</v>
      </c>
      <c r="F21" s="35" t="s">
        <v>147</v>
      </c>
      <c r="G21" s="29">
        <v>14</v>
      </c>
      <c r="H21" s="35" t="s">
        <v>147</v>
      </c>
      <c r="I21" s="29">
        <v>14</v>
      </c>
      <c r="J21" s="35" t="s">
        <v>147</v>
      </c>
      <c r="K21" s="29">
        <v>14</v>
      </c>
      <c r="L21" s="35" t="s">
        <v>147</v>
      </c>
      <c r="M21" s="29">
        <v>14</v>
      </c>
      <c r="N21" s="35" t="s">
        <v>147</v>
      </c>
      <c r="O21" s="29">
        <v>14</v>
      </c>
      <c r="P21" s="35" t="s">
        <v>147</v>
      </c>
      <c r="Q21" s="29">
        <v>14</v>
      </c>
      <c r="R21" s="35" t="s">
        <v>147</v>
      </c>
      <c r="S21" s="29">
        <v>14</v>
      </c>
      <c r="T21" s="35" t="s">
        <v>147</v>
      </c>
    </row>
    <row r="22" spans="1:20" ht="14.25" customHeight="1">
      <c r="A22" s="29">
        <v>15</v>
      </c>
      <c r="B22" s="35" t="s">
        <v>148</v>
      </c>
      <c r="C22" s="29">
        <v>15</v>
      </c>
      <c r="D22" s="35" t="s">
        <v>148</v>
      </c>
      <c r="E22" s="29">
        <v>15</v>
      </c>
      <c r="F22" s="35" t="s">
        <v>148</v>
      </c>
      <c r="G22" s="29">
        <v>15</v>
      </c>
      <c r="H22" s="35" t="s">
        <v>148</v>
      </c>
      <c r="I22" s="29">
        <v>15</v>
      </c>
      <c r="J22" s="35" t="s">
        <v>148</v>
      </c>
      <c r="K22" s="29">
        <v>15</v>
      </c>
      <c r="L22" s="35" t="s">
        <v>148</v>
      </c>
      <c r="M22" s="29">
        <v>15</v>
      </c>
      <c r="N22" s="35" t="s">
        <v>148</v>
      </c>
      <c r="O22" s="29">
        <v>15</v>
      </c>
      <c r="P22" s="35" t="s">
        <v>148</v>
      </c>
      <c r="Q22" s="29">
        <v>15</v>
      </c>
      <c r="R22" s="35" t="s">
        <v>148</v>
      </c>
      <c r="S22" s="29">
        <v>15</v>
      </c>
      <c r="T22" s="35" t="s">
        <v>148</v>
      </c>
    </row>
    <row r="23" spans="1:20" ht="14.25" customHeight="1">
      <c r="A23" s="29">
        <v>16</v>
      </c>
      <c r="B23" s="37" t="s">
        <v>149</v>
      </c>
      <c r="C23" s="29">
        <v>16</v>
      </c>
      <c r="D23" s="37" t="s">
        <v>149</v>
      </c>
      <c r="E23" s="29">
        <v>16</v>
      </c>
      <c r="F23" s="37" t="s">
        <v>149</v>
      </c>
      <c r="G23" s="29">
        <v>16</v>
      </c>
      <c r="H23" s="37" t="s">
        <v>149</v>
      </c>
      <c r="I23" s="29">
        <v>16</v>
      </c>
      <c r="J23" s="37" t="s">
        <v>149</v>
      </c>
      <c r="K23" s="29">
        <v>16</v>
      </c>
      <c r="L23" s="37" t="s">
        <v>149</v>
      </c>
      <c r="M23" s="29">
        <v>16</v>
      </c>
      <c r="N23" s="37" t="s">
        <v>149</v>
      </c>
      <c r="O23" s="29">
        <v>16</v>
      </c>
      <c r="P23" s="37" t="s">
        <v>149</v>
      </c>
      <c r="Q23" s="29">
        <v>16</v>
      </c>
      <c r="R23" s="37" t="s">
        <v>149</v>
      </c>
      <c r="S23" s="29">
        <v>16</v>
      </c>
      <c r="T23" s="37" t="s">
        <v>149</v>
      </c>
    </row>
    <row r="24" spans="1:20" ht="14.25" customHeight="1">
      <c r="A24" s="29">
        <v>17</v>
      </c>
      <c r="B24" s="35" t="s">
        <v>150</v>
      </c>
      <c r="C24" s="29">
        <v>17</v>
      </c>
      <c r="D24" s="35" t="s">
        <v>150</v>
      </c>
      <c r="E24" s="29">
        <v>17</v>
      </c>
      <c r="F24" s="35" t="s">
        <v>150</v>
      </c>
      <c r="G24" s="29">
        <v>17</v>
      </c>
      <c r="H24" s="35" t="s">
        <v>150</v>
      </c>
      <c r="I24" s="29">
        <v>17</v>
      </c>
      <c r="J24" s="35" t="s">
        <v>150</v>
      </c>
      <c r="K24" s="29">
        <v>17</v>
      </c>
      <c r="L24" s="35" t="s">
        <v>150</v>
      </c>
      <c r="M24" s="29">
        <v>17</v>
      </c>
      <c r="N24" s="35" t="s">
        <v>150</v>
      </c>
      <c r="O24" s="29">
        <v>17</v>
      </c>
      <c r="P24" s="35" t="s">
        <v>150</v>
      </c>
      <c r="Q24" s="29">
        <v>17</v>
      </c>
      <c r="R24" s="35" t="s">
        <v>150</v>
      </c>
      <c r="S24" s="29">
        <v>17</v>
      </c>
      <c r="T24" s="35" t="s">
        <v>150</v>
      </c>
    </row>
    <row r="25" spans="1:20" ht="14.25" customHeight="1">
      <c r="A25" s="29">
        <v>18</v>
      </c>
      <c r="B25" s="37" t="s">
        <v>151</v>
      </c>
      <c r="C25" s="29">
        <v>18</v>
      </c>
      <c r="D25" s="37" t="s">
        <v>151</v>
      </c>
      <c r="E25" s="29">
        <v>18</v>
      </c>
      <c r="F25" s="37" t="s">
        <v>151</v>
      </c>
      <c r="G25" s="29">
        <v>18</v>
      </c>
      <c r="H25" s="37" t="s">
        <v>151</v>
      </c>
      <c r="I25" s="29">
        <v>18</v>
      </c>
      <c r="J25" s="37" t="s">
        <v>151</v>
      </c>
      <c r="K25" s="29">
        <v>18</v>
      </c>
      <c r="L25" s="37" t="s">
        <v>151</v>
      </c>
      <c r="M25" s="29">
        <v>18</v>
      </c>
      <c r="N25" s="37" t="s">
        <v>151</v>
      </c>
      <c r="O25" s="29">
        <v>18</v>
      </c>
      <c r="P25" s="37" t="s">
        <v>151</v>
      </c>
      <c r="Q25" s="29">
        <v>18</v>
      </c>
      <c r="R25" s="37" t="s">
        <v>151</v>
      </c>
      <c r="S25" s="29">
        <v>18</v>
      </c>
      <c r="T25" s="37" t="s">
        <v>151</v>
      </c>
    </row>
    <row r="26" spans="1:20" ht="14.25" customHeight="1">
      <c r="A26" s="29">
        <v>19</v>
      </c>
      <c r="B26" s="37" t="s">
        <v>152</v>
      </c>
      <c r="C26" s="29">
        <v>19</v>
      </c>
      <c r="D26" s="37" t="s">
        <v>152</v>
      </c>
      <c r="E26" s="29">
        <v>19</v>
      </c>
      <c r="F26" s="37" t="s">
        <v>152</v>
      </c>
      <c r="G26" s="29">
        <v>19</v>
      </c>
      <c r="H26" s="37" t="s">
        <v>152</v>
      </c>
      <c r="I26" s="29">
        <v>19</v>
      </c>
      <c r="J26" s="37" t="s">
        <v>152</v>
      </c>
      <c r="K26" s="29">
        <v>19</v>
      </c>
      <c r="L26" s="37" t="s">
        <v>152</v>
      </c>
      <c r="M26" s="29">
        <v>19</v>
      </c>
      <c r="N26" s="37" t="s">
        <v>152</v>
      </c>
      <c r="O26" s="29">
        <v>19</v>
      </c>
      <c r="P26" s="37" t="s">
        <v>152</v>
      </c>
      <c r="Q26" s="29">
        <v>19</v>
      </c>
      <c r="R26" s="37" t="s">
        <v>152</v>
      </c>
      <c r="S26" s="29">
        <v>19</v>
      </c>
      <c r="T26" s="37" t="s">
        <v>152</v>
      </c>
    </row>
    <row r="27" spans="1:20" ht="14.25" customHeight="1">
      <c r="A27" s="29">
        <v>20</v>
      </c>
      <c r="B27" s="43" t="s">
        <v>153</v>
      </c>
      <c r="C27" s="29">
        <v>20</v>
      </c>
      <c r="D27" s="43" t="s">
        <v>153</v>
      </c>
      <c r="E27" s="29">
        <v>20</v>
      </c>
      <c r="F27" s="43" t="s">
        <v>153</v>
      </c>
      <c r="G27" s="29">
        <v>20</v>
      </c>
      <c r="H27" s="43" t="s">
        <v>153</v>
      </c>
      <c r="I27" s="29">
        <v>20</v>
      </c>
      <c r="J27" s="43" t="s">
        <v>153</v>
      </c>
      <c r="K27" s="29">
        <v>20</v>
      </c>
      <c r="L27" s="43" t="s">
        <v>153</v>
      </c>
      <c r="M27" s="29">
        <v>20</v>
      </c>
      <c r="N27" s="43" t="s">
        <v>153</v>
      </c>
      <c r="O27" s="29">
        <v>20</v>
      </c>
      <c r="P27" s="43" t="s">
        <v>153</v>
      </c>
      <c r="Q27" s="29">
        <v>20</v>
      </c>
      <c r="R27" s="43" t="s">
        <v>153</v>
      </c>
      <c r="S27" s="29">
        <v>20</v>
      </c>
      <c r="T27" s="43" t="s">
        <v>153</v>
      </c>
    </row>
    <row r="28" spans="1:20" ht="14.25" customHeight="1">
      <c r="A28" s="28"/>
      <c r="D28" s="28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</row>
    <row r="29" spans="1:20" ht="14.25" customHeight="1">
      <c r="A29" s="28"/>
      <c r="D29" s="28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</row>
    <row r="30" spans="1:20" ht="14.25" customHeight="1">
      <c r="A30" s="28"/>
      <c r="D30" s="28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</row>
    <row r="31" spans="1:20" ht="14.25" customHeight="1">
      <c r="A31" s="28"/>
      <c r="D31" s="28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</row>
    <row r="32" spans="1:20" ht="14.25" customHeight="1">
      <c r="A32" s="28"/>
      <c r="D32" s="28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</row>
    <row r="33" spans="1:20" ht="14.25" customHeight="1">
      <c r="A33" s="28"/>
      <c r="D33" s="28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</row>
    <row r="34" spans="1:20" ht="14.25" customHeight="1">
      <c r="A34" s="28"/>
      <c r="D34" s="28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  <row r="35" spans="1:20" ht="14.25" customHeight="1">
      <c r="A35" s="28"/>
      <c r="D35" s="28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</row>
    <row r="36" spans="1:20" ht="14.25" customHeight="1">
      <c r="A36" s="28"/>
      <c r="D36" s="28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</row>
    <row r="37" spans="1:20" ht="14.25" customHeight="1">
      <c r="A37" s="28"/>
      <c r="C37" s="28"/>
      <c r="D37" s="28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</row>
    <row r="38" spans="1:20" ht="14.25" customHeight="1">
      <c r="A38" s="28"/>
      <c r="C38" s="28"/>
      <c r="D38" s="28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</row>
    <row r="39" spans="1:20" ht="14.25" customHeight="1">
      <c r="A39" s="28"/>
      <c r="C39" s="28"/>
      <c r="D39" s="28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</row>
    <row r="40" spans="1:20" ht="14.25" customHeight="1">
      <c r="A40" s="28"/>
      <c r="C40" s="28"/>
      <c r="D40" s="28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</row>
    <row r="41" spans="1:20" ht="14.25" customHeight="1">
      <c r="A41" s="28"/>
      <c r="C41" s="28"/>
      <c r="D41" s="28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</row>
    <row r="42" spans="1:20" ht="14.25" customHeight="1">
      <c r="A42" s="28"/>
      <c r="C42" s="28"/>
      <c r="D42" s="28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</row>
    <row r="43" spans="1:20" ht="14.25" customHeight="1">
      <c r="A43" s="28"/>
      <c r="C43" s="28"/>
      <c r="D43" s="28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</row>
    <row r="44" spans="1:20" ht="14.25" customHeight="1">
      <c r="A44" s="28"/>
      <c r="C44" s="28"/>
      <c r="D44" s="28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</row>
    <row r="45" spans="1:20" ht="14.25" customHeight="1">
      <c r="A45" s="28"/>
      <c r="C45" s="28"/>
      <c r="D45" s="28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</row>
    <row r="46" spans="1:20" ht="14.25" customHeight="1">
      <c r="A46" s="28"/>
      <c r="C46" s="28"/>
      <c r="D46" s="28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</row>
    <row r="47" spans="1:20" ht="14.25" customHeight="1">
      <c r="A47" s="28"/>
      <c r="C47" s="28"/>
      <c r="D47" s="28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</row>
    <row r="48" spans="1:20" ht="14.25" customHeight="1">
      <c r="A48" s="28"/>
      <c r="C48" s="28"/>
      <c r="D48" s="28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</row>
    <row r="49" spans="1:20" ht="14.25" customHeight="1">
      <c r="A49" s="28"/>
      <c r="C49" s="28"/>
      <c r="D49" s="28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</row>
    <row r="50" spans="1:20" ht="14.25" customHeight="1">
      <c r="A50" s="28"/>
      <c r="C50" s="28"/>
      <c r="D50" s="28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</row>
    <row r="51" spans="1:20" ht="14.25" customHeight="1">
      <c r="A51" s="28"/>
      <c r="C51" s="28"/>
      <c r="D51" s="28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</row>
    <row r="52" spans="1:20" ht="14.25" customHeight="1">
      <c r="A52" s="28"/>
      <c r="C52" s="28"/>
      <c r="D52" s="28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</row>
    <row r="53" spans="1:20" ht="14.25" customHeight="1">
      <c r="A53" s="28"/>
      <c r="B53" s="28"/>
      <c r="C53" s="28"/>
      <c r="D53" s="28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</row>
    <row r="54" spans="1:20" ht="14.25" customHeight="1">
      <c r="A54" s="28"/>
      <c r="B54" s="28"/>
      <c r="C54" s="28"/>
      <c r="D54" s="28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</row>
    <row r="55" spans="1:20" ht="14.25" customHeight="1">
      <c r="A55" s="28"/>
      <c r="B55" s="28"/>
      <c r="C55" s="28"/>
      <c r="D55" s="28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</row>
    <row r="56" spans="1:20" ht="14.25" customHeight="1">
      <c r="A56" s="28"/>
      <c r="B56" s="28"/>
      <c r="C56" s="28"/>
      <c r="D56" s="28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</row>
    <row r="57" spans="1:20" ht="14.25" customHeight="1">
      <c r="A57" s="28"/>
      <c r="B57" s="28"/>
      <c r="C57" s="28"/>
      <c r="D57" s="28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</row>
    <row r="58" spans="1:20" ht="14.25" customHeight="1">
      <c r="A58" s="28"/>
      <c r="B58" s="28"/>
      <c r="C58" s="28"/>
      <c r="D58" s="28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</row>
    <row r="59" spans="1:20" ht="14.25" customHeight="1">
      <c r="A59" s="28"/>
      <c r="B59" s="28"/>
      <c r="C59" s="28"/>
      <c r="D59" s="28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</row>
    <row r="60" spans="1:20" ht="14.25" customHeight="1">
      <c r="A60" s="28"/>
      <c r="B60" s="28"/>
      <c r="C60" s="28"/>
      <c r="D60" s="28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</row>
    <row r="61" spans="1:20" ht="14.25" customHeight="1">
      <c r="A61" s="28"/>
      <c r="B61" s="28"/>
      <c r="C61" s="28"/>
      <c r="D61" s="28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</row>
    <row r="62" spans="1:20" ht="14.25" customHeight="1">
      <c r="A62" s="28"/>
      <c r="B62" s="28"/>
      <c r="C62" s="28"/>
      <c r="D62" s="28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</row>
    <row r="63" spans="1:20" ht="14.25" customHeight="1">
      <c r="A63" s="28"/>
      <c r="B63" s="28"/>
      <c r="C63" s="28"/>
      <c r="D63" s="28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</row>
    <row r="64" spans="1:20" ht="14.25" customHeight="1">
      <c r="A64" s="28"/>
      <c r="B64" s="28"/>
      <c r="C64" s="28"/>
      <c r="D64" s="28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</row>
    <row r="65" spans="1:20" ht="14.25" customHeight="1">
      <c r="A65" s="28"/>
      <c r="B65" s="28"/>
      <c r="C65" s="28"/>
      <c r="D65" s="28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</row>
    <row r="66" spans="1:20" ht="14.25" customHeight="1">
      <c r="A66" s="28"/>
      <c r="B66" s="28"/>
      <c r="C66" s="28"/>
      <c r="D66" s="28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</row>
    <row r="67" spans="1:20" ht="14.25" customHeight="1">
      <c r="A67" s="28"/>
      <c r="B67" s="28"/>
      <c r="C67" s="28"/>
      <c r="D67" s="28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</row>
    <row r="68" spans="1:20" ht="14.25" customHeight="1">
      <c r="A68" s="28"/>
      <c r="B68" s="28"/>
      <c r="C68" s="28"/>
      <c r="D68" s="28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</row>
    <row r="69" spans="1:20" ht="14.25" customHeight="1">
      <c r="A69" s="28"/>
      <c r="B69" s="28"/>
      <c r="C69" s="28"/>
      <c r="D69" s="28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</row>
    <row r="70" spans="1:20" ht="14.25" customHeight="1">
      <c r="A70" s="28"/>
      <c r="B70" s="28"/>
      <c r="C70" s="28"/>
      <c r="D70" s="28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</row>
    <row r="71" spans="1:20" ht="14.25" customHeight="1">
      <c r="A71" s="28"/>
      <c r="B71" s="28"/>
      <c r="C71" s="28"/>
      <c r="D71" s="28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</row>
    <row r="72" spans="1:20" ht="14.25" customHeight="1">
      <c r="A72" s="28"/>
      <c r="B72" s="28"/>
      <c r="C72" s="28"/>
      <c r="D72" s="28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</row>
    <row r="73" spans="1:20" ht="14.25" customHeight="1">
      <c r="A73" s="28"/>
      <c r="B73" s="28"/>
      <c r="C73" s="28"/>
      <c r="D73" s="28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</row>
    <row r="74" spans="1:20" ht="14.25" customHeight="1">
      <c r="A74" s="28"/>
      <c r="B74" s="28"/>
      <c r="C74" s="28"/>
      <c r="D74" s="28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</row>
    <row r="75" spans="1:20" ht="14.25" customHeight="1">
      <c r="A75" s="28"/>
      <c r="B75" s="28"/>
      <c r="C75" s="28"/>
      <c r="D75" s="28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</row>
    <row r="76" spans="1:20" ht="14.25" customHeight="1">
      <c r="A76" s="28"/>
      <c r="B76" s="28"/>
      <c r="C76" s="28"/>
      <c r="D76" s="28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</row>
    <row r="77" spans="1:20" ht="14.25" customHeight="1">
      <c r="A77" s="28"/>
      <c r="B77" s="28"/>
      <c r="C77" s="28"/>
      <c r="D77" s="28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</row>
    <row r="78" spans="1:20" ht="14.25" customHeight="1">
      <c r="A78" s="28"/>
      <c r="B78" s="28"/>
      <c r="C78" s="28"/>
      <c r="D78" s="28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</row>
    <row r="79" spans="1:20" ht="14.25" customHeight="1">
      <c r="A79" s="28"/>
      <c r="B79" s="28"/>
      <c r="C79" s="28"/>
      <c r="D79" s="28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</row>
    <row r="80" spans="1:20" ht="14.25" customHeight="1">
      <c r="A80" s="28"/>
      <c r="B80" s="28"/>
      <c r="C80" s="28"/>
      <c r="D80" s="28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</row>
    <row r="81" spans="1:20" ht="14.25" customHeight="1">
      <c r="A81" s="28"/>
      <c r="B81" s="28"/>
      <c r="C81" s="28"/>
      <c r="D81" s="28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</row>
    <row r="82" spans="1:20" ht="14.25" customHeight="1">
      <c r="A82" s="28"/>
      <c r="B82" s="28"/>
      <c r="C82" s="28"/>
      <c r="D82" s="28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</row>
    <row r="83" spans="1:20" ht="14.25" customHeight="1">
      <c r="A83" s="28"/>
      <c r="B83" s="28"/>
      <c r="C83" s="28"/>
      <c r="D83" s="28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</row>
    <row r="84" spans="1:20" ht="14.25" customHeight="1">
      <c r="A84" s="28"/>
      <c r="B84" s="28"/>
      <c r="C84" s="28"/>
      <c r="D84" s="28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</row>
    <row r="85" spans="1:20" ht="14.25" customHeight="1">
      <c r="A85" s="28"/>
      <c r="B85" s="28"/>
      <c r="C85" s="28"/>
      <c r="D85" s="28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</row>
    <row r="86" spans="1:20" ht="14.25" customHeight="1">
      <c r="A86" s="28"/>
      <c r="B86" s="28"/>
      <c r="C86" s="28"/>
      <c r="D86" s="28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</row>
    <row r="87" spans="1:20" ht="14.25" customHeight="1">
      <c r="A87" s="28"/>
      <c r="B87" s="28"/>
      <c r="C87" s="28"/>
      <c r="D87" s="28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</row>
    <row r="88" spans="1:20" ht="14.25" customHeight="1">
      <c r="A88" s="28"/>
      <c r="B88" s="28"/>
      <c r="C88" s="28"/>
      <c r="D88" s="28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</row>
    <row r="89" spans="1:20" ht="14.25" customHeight="1">
      <c r="A89" s="28"/>
      <c r="B89" s="28"/>
      <c r="C89" s="28"/>
      <c r="D89" s="28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</row>
    <row r="90" spans="1:20" ht="14.25" customHeight="1">
      <c r="A90" s="28"/>
      <c r="B90" s="28"/>
      <c r="C90" s="28"/>
      <c r="D90" s="28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</row>
    <row r="91" spans="1:20" ht="14.25" customHeight="1">
      <c r="A91" s="28"/>
      <c r="B91" s="28"/>
      <c r="C91" s="28"/>
      <c r="D91" s="28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</row>
    <row r="92" spans="1:20" ht="14.25" customHeight="1">
      <c r="A92" s="28"/>
      <c r="B92" s="28"/>
      <c r="C92" s="28"/>
      <c r="D92" s="28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</row>
    <row r="93" spans="1:20" ht="14.25" customHeight="1">
      <c r="A93" s="28"/>
      <c r="B93" s="28"/>
      <c r="C93" s="28"/>
      <c r="D93" s="28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</row>
    <row r="94" spans="1:20" ht="14.25" customHeight="1">
      <c r="A94" s="28"/>
      <c r="B94" s="28"/>
      <c r="C94" s="28"/>
      <c r="D94" s="28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</row>
    <row r="95" spans="1:20" ht="14.25" customHeight="1">
      <c r="A95" s="28"/>
      <c r="B95" s="28"/>
      <c r="C95" s="28"/>
      <c r="D95" s="28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</row>
    <row r="96" spans="1:20" ht="14.25" customHeight="1">
      <c r="A96" s="28"/>
      <c r="B96" s="28"/>
      <c r="C96" s="28"/>
      <c r="D96" s="28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</row>
    <row r="97" spans="1:20" ht="14.25" customHeight="1">
      <c r="A97" s="28"/>
      <c r="B97" s="28"/>
      <c r="C97" s="28"/>
      <c r="D97" s="28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</row>
    <row r="98" spans="1:20" ht="14.25" customHeight="1">
      <c r="A98" s="28"/>
      <c r="B98" s="28"/>
      <c r="C98" s="28"/>
      <c r="D98" s="28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</row>
    <row r="99" spans="1:20" ht="14.25" customHeight="1">
      <c r="A99" s="28"/>
      <c r="B99" s="28"/>
      <c r="C99" s="28"/>
      <c r="D99" s="28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</row>
    <row r="100" spans="1:20" ht="14.25" customHeight="1">
      <c r="A100" s="28"/>
      <c r="B100" s="28"/>
      <c r="C100" s="28"/>
      <c r="D100" s="28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</row>
    <row r="101" spans="1:20" ht="14.25" customHeight="1">
      <c r="A101" s="28"/>
      <c r="B101" s="28"/>
      <c r="C101" s="28"/>
      <c r="D101" s="28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</row>
    <row r="102" spans="1:20" ht="14.25" customHeight="1">
      <c r="A102" s="28"/>
      <c r="B102" s="28"/>
      <c r="C102" s="28"/>
      <c r="D102" s="28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</row>
    <row r="103" spans="1:20" ht="14.25" customHeight="1">
      <c r="A103" s="28"/>
      <c r="B103" s="28"/>
      <c r="C103" s="28"/>
      <c r="D103" s="28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</row>
    <row r="104" spans="1:20" ht="14.25" customHeight="1">
      <c r="A104" s="28"/>
      <c r="B104" s="28"/>
      <c r="C104" s="28"/>
      <c r="D104" s="28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</row>
    <row r="105" spans="1:20" ht="14.25" customHeight="1">
      <c r="A105" s="28"/>
      <c r="B105" s="28"/>
      <c r="C105" s="28"/>
      <c r="D105" s="28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</row>
    <row r="106" spans="1:20" ht="14.25" customHeight="1">
      <c r="A106" s="28"/>
      <c r="B106" s="28"/>
      <c r="C106" s="28"/>
      <c r="D106" s="28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</row>
    <row r="107" spans="1:20" ht="14.25" customHeight="1">
      <c r="A107" s="28"/>
      <c r="B107" s="28"/>
      <c r="C107" s="28"/>
      <c r="D107" s="28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</row>
    <row r="108" spans="1:20" ht="14.25" customHeight="1">
      <c r="A108" s="28"/>
      <c r="B108" s="28"/>
      <c r="C108" s="28"/>
      <c r="D108" s="28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</row>
    <row r="109" spans="1:20" ht="14.25" customHeight="1">
      <c r="A109" s="28"/>
      <c r="B109" s="28"/>
      <c r="C109" s="28"/>
      <c r="D109" s="28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</row>
    <row r="110" spans="1:20" ht="14.25" customHeight="1">
      <c r="A110" s="28"/>
      <c r="B110" s="28"/>
      <c r="C110" s="28"/>
      <c r="D110" s="28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</row>
    <row r="111" spans="1:20" ht="14.25" customHeight="1">
      <c r="A111" s="28"/>
      <c r="B111" s="28"/>
      <c r="C111" s="28"/>
      <c r="D111" s="28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</row>
    <row r="112" spans="1:20" ht="14.25" customHeight="1">
      <c r="A112" s="28"/>
      <c r="B112" s="28"/>
      <c r="C112" s="28"/>
      <c r="D112" s="28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</row>
    <row r="113" spans="1:20" ht="14.25" customHeight="1">
      <c r="A113" s="28"/>
      <c r="B113" s="28"/>
      <c r="C113" s="28"/>
      <c r="D113" s="28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</row>
    <row r="114" spans="1:20" ht="14.25" customHeight="1">
      <c r="A114" s="28"/>
      <c r="B114" s="28"/>
      <c r="C114" s="28"/>
      <c r="D114" s="28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</row>
    <row r="115" spans="1:20" ht="14.25" customHeight="1">
      <c r="A115" s="28"/>
      <c r="B115" s="28"/>
      <c r="C115" s="28"/>
      <c r="D115" s="28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</row>
    <row r="116" spans="1:20" ht="14.25" customHeight="1">
      <c r="A116" s="28"/>
      <c r="B116" s="28"/>
      <c r="C116" s="28"/>
      <c r="D116" s="28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</row>
    <row r="117" spans="1:20" ht="14.25" customHeight="1">
      <c r="A117" s="28"/>
      <c r="B117" s="28"/>
      <c r="C117" s="28"/>
      <c r="D117" s="28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</row>
    <row r="118" spans="1:20" ht="14.25" customHeight="1">
      <c r="A118" s="28"/>
      <c r="B118" s="28"/>
      <c r="C118" s="28"/>
      <c r="D118" s="28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</row>
    <row r="119" spans="1:20" ht="14.25" customHeight="1">
      <c r="A119" s="28"/>
      <c r="B119" s="28"/>
      <c r="C119" s="28"/>
      <c r="D119" s="28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</row>
    <row r="120" spans="1:20" ht="14.25" customHeight="1">
      <c r="A120" s="28"/>
      <c r="B120" s="28"/>
      <c r="C120" s="28"/>
      <c r="D120" s="28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</row>
    <row r="121" spans="1:20" ht="14.25" customHeight="1">
      <c r="A121" s="28"/>
      <c r="B121" s="28"/>
      <c r="C121" s="28"/>
      <c r="D121" s="28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</row>
    <row r="122" spans="1:20" ht="14.25" customHeight="1">
      <c r="A122" s="28"/>
      <c r="B122" s="28"/>
      <c r="C122" s="28"/>
      <c r="D122" s="28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</row>
    <row r="123" spans="1:20" ht="14.25" customHeight="1">
      <c r="A123" s="28"/>
      <c r="B123" s="28"/>
      <c r="C123" s="28"/>
      <c r="D123" s="28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</row>
    <row r="124" spans="1:20" ht="14.25" customHeight="1">
      <c r="A124" s="28"/>
      <c r="B124" s="28"/>
      <c r="C124" s="28"/>
      <c r="D124" s="28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</row>
    <row r="125" spans="1:20" ht="14.25" customHeight="1">
      <c r="A125" s="28"/>
      <c r="B125" s="28"/>
      <c r="C125" s="28"/>
      <c r="D125" s="28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</row>
    <row r="126" spans="1:20" ht="14.25" customHeight="1">
      <c r="A126" s="28"/>
      <c r="B126" s="28"/>
      <c r="C126" s="28"/>
      <c r="D126" s="28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</row>
    <row r="127" spans="1:20" ht="14.25" customHeight="1">
      <c r="A127" s="28"/>
      <c r="B127" s="28"/>
      <c r="C127" s="28"/>
      <c r="D127" s="28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</row>
    <row r="128" spans="1:20" ht="14.25" customHeight="1">
      <c r="A128" s="28"/>
      <c r="B128" s="28"/>
      <c r="C128" s="28"/>
      <c r="D128" s="28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</row>
    <row r="129" spans="1:20" ht="14.25" customHeight="1">
      <c r="A129" s="28"/>
      <c r="B129" s="28"/>
      <c r="C129" s="28"/>
      <c r="D129" s="28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</row>
    <row r="130" spans="1:20" ht="14.25" customHeight="1">
      <c r="A130" s="28"/>
      <c r="B130" s="28"/>
      <c r="C130" s="28"/>
      <c r="D130" s="28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</row>
    <row r="131" spans="1:20" ht="14.25" customHeight="1">
      <c r="A131" s="28"/>
      <c r="B131" s="28"/>
      <c r="C131" s="28"/>
      <c r="D131" s="28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</row>
    <row r="132" spans="1:20" ht="14.25" customHeight="1">
      <c r="A132" s="28"/>
      <c r="B132" s="28"/>
      <c r="C132" s="28"/>
      <c r="D132" s="28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</row>
    <row r="133" spans="1:20" ht="14.25" customHeight="1">
      <c r="A133" s="28"/>
      <c r="B133" s="28"/>
      <c r="C133" s="28"/>
      <c r="D133" s="28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</row>
    <row r="134" spans="1:20" ht="14.25" customHeight="1">
      <c r="A134" s="28"/>
      <c r="B134" s="28"/>
      <c r="C134" s="28"/>
      <c r="D134" s="28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</row>
    <row r="135" spans="1:20" ht="14.25" customHeight="1">
      <c r="A135" s="28"/>
      <c r="B135" s="28"/>
      <c r="C135" s="28"/>
      <c r="D135" s="28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</row>
    <row r="136" spans="1:20" ht="14.25" customHeight="1">
      <c r="A136" s="28"/>
      <c r="B136" s="28"/>
      <c r="C136" s="28"/>
      <c r="D136" s="28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</row>
    <row r="137" spans="1:20" ht="14.25" customHeight="1">
      <c r="A137" s="28"/>
      <c r="B137" s="28"/>
      <c r="C137" s="28"/>
      <c r="D137" s="28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</row>
    <row r="138" spans="1:20" ht="14.25" customHeight="1">
      <c r="A138" s="28"/>
      <c r="B138" s="28"/>
      <c r="C138" s="28"/>
      <c r="D138" s="28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</row>
    <row r="139" spans="1:20" ht="14.25" customHeight="1">
      <c r="A139" s="28"/>
      <c r="B139" s="28"/>
      <c r="C139" s="28"/>
      <c r="D139" s="28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</row>
    <row r="140" spans="1:20" ht="14.25" customHeight="1">
      <c r="A140" s="28"/>
      <c r="B140" s="28"/>
      <c r="C140" s="28"/>
      <c r="D140" s="28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</row>
    <row r="141" spans="1:20" ht="14.25" customHeight="1">
      <c r="A141" s="28"/>
      <c r="B141" s="28"/>
      <c r="C141" s="28"/>
      <c r="D141" s="28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</row>
    <row r="142" spans="1:20" ht="14.25" customHeight="1">
      <c r="A142" s="28"/>
      <c r="B142" s="28"/>
      <c r="C142" s="28"/>
      <c r="D142" s="28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</row>
    <row r="143" spans="1:20" ht="14.25" customHeight="1">
      <c r="A143" s="28"/>
      <c r="B143" s="28"/>
      <c r="C143" s="28"/>
      <c r="D143" s="28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</row>
    <row r="144" spans="1:20" ht="14.25" customHeight="1">
      <c r="A144" s="28"/>
      <c r="B144" s="28"/>
      <c r="C144" s="28"/>
      <c r="D144" s="28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</row>
    <row r="145" spans="1:20" ht="14.25" customHeight="1">
      <c r="A145" s="28"/>
      <c r="B145" s="28"/>
      <c r="C145" s="28"/>
      <c r="D145" s="28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</row>
    <row r="146" spans="1:20" ht="14.25" customHeight="1">
      <c r="A146" s="28"/>
      <c r="B146" s="28"/>
      <c r="C146" s="28"/>
      <c r="D146" s="28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</row>
    <row r="147" spans="1:20" ht="14.25" customHeight="1">
      <c r="A147" s="28"/>
      <c r="B147" s="28"/>
      <c r="C147" s="28"/>
      <c r="D147" s="28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</row>
    <row r="148" spans="1:20" ht="14.25" customHeight="1">
      <c r="A148" s="28"/>
      <c r="B148" s="28"/>
      <c r="C148" s="28"/>
      <c r="D148" s="28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</row>
    <row r="149" spans="1:20" ht="14.25" customHeight="1">
      <c r="A149" s="28"/>
      <c r="B149" s="28"/>
      <c r="C149" s="28"/>
      <c r="D149" s="28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</row>
    <row r="150" spans="1:20" ht="14.25" customHeight="1">
      <c r="A150" s="28"/>
      <c r="B150" s="28"/>
      <c r="C150" s="28"/>
      <c r="D150" s="28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</row>
    <row r="151" spans="1:20" ht="14.25" customHeight="1">
      <c r="A151" s="28"/>
      <c r="B151" s="28"/>
      <c r="C151" s="28"/>
      <c r="D151" s="28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</row>
    <row r="152" spans="1:20" ht="14.25" customHeight="1">
      <c r="A152" s="28"/>
      <c r="B152" s="28"/>
      <c r="C152" s="28"/>
      <c r="D152" s="28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</row>
    <row r="153" spans="1:20" ht="14.25" customHeight="1">
      <c r="A153" s="28"/>
      <c r="B153" s="28"/>
      <c r="C153" s="28"/>
      <c r="D153" s="28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</row>
    <row r="154" spans="1:20" ht="14.25" customHeight="1">
      <c r="A154" s="28"/>
      <c r="B154" s="28"/>
      <c r="C154" s="28"/>
      <c r="D154" s="28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</row>
    <row r="155" spans="1:20" ht="14.25" customHeight="1">
      <c r="A155" s="28"/>
      <c r="B155" s="28"/>
      <c r="C155" s="28"/>
      <c r="D155" s="28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</row>
    <row r="156" spans="1:20" ht="14.25" customHeight="1">
      <c r="A156" s="28"/>
      <c r="B156" s="28"/>
      <c r="C156" s="28"/>
      <c r="D156" s="28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</row>
    <row r="157" spans="1:20" ht="14.25" customHeight="1">
      <c r="A157" s="28"/>
      <c r="B157" s="28"/>
      <c r="C157" s="28"/>
      <c r="D157" s="28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</row>
    <row r="158" spans="1:20" ht="14.25" customHeight="1">
      <c r="A158" s="28"/>
      <c r="B158" s="28"/>
      <c r="C158" s="28"/>
      <c r="D158" s="28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</row>
    <row r="159" spans="1:20" ht="14.25" customHeight="1">
      <c r="A159" s="28"/>
      <c r="B159" s="28"/>
      <c r="C159" s="28"/>
      <c r="D159" s="28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</row>
    <row r="160" spans="1:20" ht="14.25" customHeight="1">
      <c r="A160" s="28"/>
      <c r="B160" s="28"/>
      <c r="C160" s="28"/>
      <c r="D160" s="28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</row>
    <row r="161" spans="1:20" ht="14.25" customHeight="1">
      <c r="A161" s="28"/>
      <c r="B161" s="28"/>
      <c r="C161" s="28"/>
      <c r="D161" s="28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</row>
    <row r="162" spans="1:20" ht="14.25" customHeight="1">
      <c r="A162" s="28"/>
      <c r="B162" s="28"/>
      <c r="C162" s="28"/>
      <c r="D162" s="28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</row>
    <row r="163" spans="1:20" ht="14.25" customHeight="1">
      <c r="A163" s="28"/>
      <c r="B163" s="28"/>
      <c r="C163" s="28"/>
      <c r="D163" s="28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</row>
    <row r="164" spans="1:20" ht="14.25" customHeight="1">
      <c r="A164" s="28"/>
      <c r="B164" s="28"/>
      <c r="C164" s="28"/>
      <c r="D164" s="28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</row>
    <row r="165" spans="1:20" ht="14.25" customHeight="1">
      <c r="A165" s="28"/>
      <c r="B165" s="28"/>
      <c r="C165" s="28"/>
      <c r="D165" s="28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</row>
    <row r="166" spans="1:20" ht="14.25" customHeight="1">
      <c r="A166" s="28"/>
      <c r="B166" s="28"/>
      <c r="C166" s="28"/>
      <c r="D166" s="28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</row>
    <row r="167" spans="1:20" ht="14.25" customHeight="1">
      <c r="A167" s="28"/>
      <c r="B167" s="28"/>
      <c r="C167" s="28"/>
      <c r="D167" s="28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</row>
    <row r="168" spans="1:20" ht="14.25" customHeight="1">
      <c r="A168" s="28"/>
      <c r="B168" s="28"/>
      <c r="C168" s="28"/>
      <c r="D168" s="28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</row>
    <row r="169" spans="1:20" ht="14.25" customHeight="1">
      <c r="A169" s="28"/>
      <c r="B169" s="28"/>
      <c r="C169" s="28"/>
      <c r="D169" s="28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</row>
    <row r="170" spans="1:20" ht="14.25" customHeight="1">
      <c r="A170" s="28"/>
      <c r="B170" s="28"/>
      <c r="C170" s="28"/>
      <c r="D170" s="28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</row>
    <row r="171" spans="1:20" ht="14.25" customHeight="1">
      <c r="A171" s="28"/>
      <c r="B171" s="28"/>
      <c r="C171" s="28"/>
      <c r="D171" s="28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</row>
    <row r="172" spans="1:20" ht="14.25" customHeight="1">
      <c r="A172" s="28"/>
      <c r="B172" s="28"/>
      <c r="C172" s="28"/>
      <c r="D172" s="28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</row>
    <row r="173" spans="1:20" ht="14.25" customHeight="1">
      <c r="A173" s="28"/>
      <c r="B173" s="28"/>
      <c r="C173" s="28"/>
      <c r="D173" s="28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</row>
    <row r="174" spans="1:20" ht="14.25" customHeight="1">
      <c r="A174" s="28"/>
      <c r="B174" s="28"/>
      <c r="C174" s="28"/>
      <c r="D174" s="28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</row>
    <row r="175" spans="1:20" ht="14.25" customHeight="1">
      <c r="A175" s="28"/>
      <c r="B175" s="28"/>
      <c r="C175" s="28"/>
      <c r="D175" s="28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</row>
    <row r="176" spans="1:20" ht="14.25" customHeight="1">
      <c r="A176" s="28"/>
      <c r="B176" s="28"/>
      <c r="C176" s="28"/>
      <c r="D176" s="28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</row>
    <row r="177" spans="1:20" ht="14.25" customHeight="1">
      <c r="A177" s="28"/>
      <c r="B177" s="28"/>
      <c r="C177" s="28"/>
      <c r="D177" s="28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</row>
    <row r="178" spans="1:20" ht="14.25" customHeight="1">
      <c r="A178" s="28"/>
      <c r="B178" s="28"/>
      <c r="C178" s="28"/>
      <c r="D178" s="28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</row>
    <row r="179" spans="1:20" ht="14.25" customHeight="1">
      <c r="A179" s="28"/>
      <c r="B179" s="28"/>
      <c r="C179" s="28"/>
      <c r="D179" s="28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</row>
    <row r="180" spans="1:20" ht="14.25" customHeight="1">
      <c r="A180" s="28"/>
      <c r="B180" s="28"/>
      <c r="C180" s="28"/>
      <c r="D180" s="28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</row>
    <row r="181" spans="1:20" ht="14.25" customHeight="1">
      <c r="A181" s="28"/>
      <c r="B181" s="28"/>
      <c r="C181" s="28"/>
      <c r="D181" s="28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</row>
    <row r="182" spans="1:20" ht="14.25" customHeight="1">
      <c r="A182" s="28"/>
      <c r="B182" s="28"/>
      <c r="C182" s="28"/>
      <c r="D182" s="28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</row>
    <row r="183" spans="1:20" ht="14.25" customHeight="1">
      <c r="A183" s="28"/>
      <c r="B183" s="28"/>
      <c r="C183" s="28"/>
      <c r="D183" s="28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</row>
    <row r="184" spans="1:20" ht="14.25" customHeight="1">
      <c r="A184" s="28"/>
      <c r="B184" s="28"/>
      <c r="C184" s="28"/>
      <c r="D184" s="28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</row>
    <row r="185" spans="1:20" ht="14.25" customHeight="1">
      <c r="A185" s="28"/>
      <c r="B185" s="28"/>
      <c r="C185" s="28"/>
      <c r="D185" s="28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</row>
    <row r="186" spans="1:20" ht="14.25" customHeight="1">
      <c r="A186" s="28"/>
      <c r="B186" s="28"/>
      <c r="C186" s="28"/>
      <c r="D186" s="28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</row>
    <row r="187" spans="1:20" ht="14.25" customHeight="1">
      <c r="A187" s="28"/>
      <c r="B187" s="28"/>
      <c r="C187" s="28"/>
      <c r="D187" s="28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</row>
    <row r="188" spans="1:20" ht="14.25" customHeight="1">
      <c r="A188" s="28"/>
      <c r="B188" s="28"/>
      <c r="C188" s="28"/>
      <c r="D188" s="28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</row>
    <row r="189" spans="1:20" ht="14.25" customHeight="1">
      <c r="A189" s="28"/>
      <c r="B189" s="28"/>
      <c r="C189" s="28"/>
      <c r="D189" s="28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</row>
    <row r="190" spans="1:20" ht="14.25" customHeight="1">
      <c r="A190" s="28"/>
      <c r="B190" s="28"/>
      <c r="C190" s="28"/>
      <c r="D190" s="28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</row>
    <row r="191" spans="1:20" ht="14.25" customHeight="1">
      <c r="A191" s="28"/>
      <c r="B191" s="28"/>
      <c r="C191" s="28"/>
      <c r="D191" s="28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</row>
    <row r="192" spans="1:20" ht="14.25" customHeight="1">
      <c r="A192" s="28"/>
      <c r="B192" s="28"/>
      <c r="C192" s="28"/>
      <c r="D192" s="28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</row>
    <row r="193" spans="1:20" ht="14.25" customHeight="1">
      <c r="A193" s="28"/>
      <c r="B193" s="28"/>
      <c r="C193" s="28"/>
      <c r="D193" s="28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</row>
    <row r="194" spans="1:20" ht="14.25" customHeight="1">
      <c r="A194" s="28"/>
      <c r="B194" s="28"/>
      <c r="C194" s="28"/>
      <c r="D194" s="28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</row>
    <row r="195" spans="1:20" ht="14.25" customHeight="1">
      <c r="A195" s="28"/>
      <c r="B195" s="28"/>
      <c r="C195" s="28"/>
      <c r="D195" s="28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</row>
    <row r="196" spans="1:20" ht="14.25" customHeight="1">
      <c r="A196" s="28"/>
      <c r="B196" s="28"/>
      <c r="C196" s="28"/>
      <c r="D196" s="28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</row>
    <row r="197" spans="1:20" ht="14.25" customHeight="1">
      <c r="A197" s="28"/>
      <c r="B197" s="28"/>
      <c r="C197" s="28"/>
      <c r="D197" s="28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</row>
    <row r="198" spans="1:20" ht="14.25" customHeight="1">
      <c r="A198" s="28"/>
      <c r="B198" s="28"/>
      <c r="C198" s="28"/>
      <c r="D198" s="28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</row>
    <row r="199" spans="1:20" ht="14.25" customHeight="1">
      <c r="A199" s="28"/>
      <c r="B199" s="28"/>
      <c r="C199" s="28"/>
      <c r="D199" s="28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</row>
    <row r="200" spans="1:20" ht="14.25" customHeight="1">
      <c r="A200" s="28"/>
      <c r="B200" s="28"/>
      <c r="C200" s="28"/>
      <c r="D200" s="28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</row>
    <row r="201" spans="1:20" ht="14.25" customHeight="1">
      <c r="A201" s="28"/>
      <c r="B201" s="28"/>
      <c r="C201" s="28"/>
      <c r="D201" s="28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</row>
    <row r="202" spans="1:20" ht="14.25" customHeight="1">
      <c r="A202" s="28"/>
      <c r="B202" s="28"/>
      <c r="C202" s="28"/>
      <c r="D202" s="28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</row>
    <row r="203" spans="1:20" ht="14.25" customHeight="1">
      <c r="A203" s="28"/>
      <c r="B203" s="28"/>
      <c r="C203" s="28"/>
      <c r="D203" s="28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</row>
    <row r="204" spans="1:20" ht="14.25" customHeight="1">
      <c r="A204" s="28"/>
      <c r="B204" s="28"/>
      <c r="C204" s="28"/>
      <c r="D204" s="28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</row>
    <row r="205" spans="1:20" ht="14.25" customHeight="1">
      <c r="A205" s="28"/>
      <c r="B205" s="28"/>
      <c r="C205" s="28"/>
      <c r="D205" s="28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</row>
    <row r="206" spans="1:20" ht="14.25" customHeight="1">
      <c r="A206" s="28"/>
      <c r="B206" s="28"/>
      <c r="C206" s="28"/>
      <c r="D206" s="28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</row>
    <row r="207" spans="1:20" ht="14.25" customHeight="1">
      <c r="A207" s="28"/>
      <c r="B207" s="28"/>
      <c r="C207" s="28"/>
      <c r="D207" s="28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</row>
    <row r="208" spans="1:20" ht="14.25" customHeight="1">
      <c r="A208" s="28"/>
      <c r="B208" s="28"/>
      <c r="C208" s="28"/>
      <c r="D208" s="28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</row>
    <row r="209" spans="1:20" ht="14.25" customHeight="1">
      <c r="A209" s="28"/>
      <c r="B209" s="28"/>
      <c r="C209" s="28"/>
      <c r="D209" s="28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</row>
    <row r="210" spans="1:20" ht="14.25" customHeight="1">
      <c r="A210" s="28"/>
      <c r="B210" s="28"/>
      <c r="C210" s="28"/>
      <c r="D210" s="28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</row>
    <row r="211" spans="1:20" ht="14.25" customHeight="1">
      <c r="A211" s="28"/>
      <c r="B211" s="28"/>
      <c r="C211" s="28"/>
      <c r="D211" s="28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</row>
    <row r="212" spans="1:20" ht="14.25" customHeight="1">
      <c r="A212" s="28"/>
      <c r="B212" s="28"/>
      <c r="C212" s="28"/>
      <c r="D212" s="28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</row>
    <row r="213" spans="1:20" ht="14.25" customHeight="1">
      <c r="A213" s="28"/>
      <c r="B213" s="28"/>
      <c r="C213" s="28"/>
      <c r="D213" s="28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</row>
    <row r="214" spans="1:20" ht="14.25" customHeight="1">
      <c r="A214" s="28"/>
      <c r="B214" s="28"/>
      <c r="C214" s="28"/>
      <c r="D214" s="28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</row>
    <row r="215" spans="1:20" ht="14.25" customHeight="1">
      <c r="A215" s="28"/>
      <c r="B215" s="28"/>
      <c r="C215" s="28"/>
      <c r="D215" s="28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</row>
    <row r="216" spans="1:20" ht="14.25" customHeight="1">
      <c r="A216" s="28"/>
      <c r="B216" s="28"/>
      <c r="C216" s="28"/>
      <c r="D216" s="28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</row>
    <row r="217" spans="1:20" ht="14.25" customHeight="1">
      <c r="A217" s="28"/>
      <c r="B217" s="28"/>
      <c r="C217" s="28"/>
      <c r="D217" s="28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</row>
    <row r="218" spans="1:20" ht="14.25" customHeight="1">
      <c r="A218" s="28"/>
      <c r="B218" s="28"/>
      <c r="C218" s="28"/>
      <c r="D218" s="28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</row>
    <row r="219" spans="1:20" ht="14.25" customHeight="1">
      <c r="A219" s="28"/>
      <c r="B219" s="28"/>
      <c r="C219" s="28"/>
      <c r="D219" s="28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</row>
    <row r="220" spans="1:20" ht="14.25" customHeight="1">
      <c r="A220" s="28"/>
      <c r="B220" s="28"/>
      <c r="C220" s="28"/>
      <c r="D220" s="28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</row>
    <row r="221" spans="1:20" ht="14.25" customHeight="1">
      <c r="A221" s="28"/>
      <c r="B221" s="28"/>
      <c r="C221" s="28"/>
      <c r="D221" s="28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</row>
    <row r="222" spans="1:20" ht="14.25" customHeight="1">
      <c r="A222" s="28"/>
      <c r="B222" s="28"/>
      <c r="C222" s="28"/>
      <c r="D222" s="28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</row>
    <row r="223" spans="1:20" ht="14.25" customHeight="1">
      <c r="A223" s="28"/>
      <c r="B223" s="28"/>
      <c r="C223" s="28"/>
      <c r="D223" s="28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</row>
    <row r="224" spans="1:20" ht="14.25" customHeight="1">
      <c r="A224" s="28"/>
      <c r="B224" s="28"/>
      <c r="C224" s="28"/>
      <c r="D224" s="28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</row>
    <row r="225" spans="1:20" ht="14.25" customHeight="1">
      <c r="A225" s="28"/>
      <c r="B225" s="28"/>
      <c r="C225" s="28"/>
      <c r="D225" s="28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</row>
    <row r="226" spans="1:20" ht="14.25" customHeight="1">
      <c r="A226" s="28"/>
      <c r="B226" s="28"/>
      <c r="C226" s="28"/>
      <c r="D226" s="28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</row>
    <row r="227" spans="1:20" ht="14.25" customHeight="1">
      <c r="A227" s="28"/>
      <c r="B227" s="28"/>
      <c r="C227" s="28"/>
      <c r="D227" s="28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</row>
    <row r="228" spans="1:20" ht="14.25" customHeight="1">
      <c r="A228" s="28"/>
      <c r="B228" s="28"/>
      <c r="C228" s="28"/>
      <c r="D228" s="28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</row>
    <row r="229" spans="1:20" ht="14.25" customHeight="1">
      <c r="A229" s="28"/>
      <c r="B229" s="28"/>
      <c r="C229" s="28"/>
      <c r="D229" s="28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</row>
    <row r="230" spans="1:20" ht="14.25" customHeight="1">
      <c r="A230" s="28"/>
      <c r="B230" s="28"/>
      <c r="C230" s="28"/>
      <c r="D230" s="28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</row>
    <row r="231" spans="1:20" ht="14.25" customHeight="1">
      <c r="A231" s="28"/>
      <c r="B231" s="28"/>
      <c r="C231" s="28"/>
      <c r="D231" s="28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</row>
    <row r="232" spans="1:20" ht="14.25" customHeight="1">
      <c r="A232" s="28"/>
      <c r="B232" s="28"/>
      <c r="C232" s="28"/>
      <c r="D232" s="28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</row>
    <row r="233" spans="1:20" ht="14.25" customHeight="1">
      <c r="A233" s="28"/>
      <c r="B233" s="28"/>
      <c r="C233" s="28"/>
      <c r="D233" s="28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</row>
    <row r="234" spans="1:20" ht="14.25" customHeight="1">
      <c r="A234" s="28"/>
      <c r="B234" s="28"/>
      <c r="C234" s="28"/>
      <c r="D234" s="28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</row>
    <row r="235" spans="1:20" ht="14.25" customHeight="1">
      <c r="A235" s="28"/>
      <c r="B235" s="28"/>
      <c r="C235" s="28"/>
      <c r="D235" s="28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</row>
    <row r="236" spans="1:20" ht="14.25" customHeight="1">
      <c r="A236" s="28"/>
      <c r="B236" s="28"/>
      <c r="C236" s="28"/>
      <c r="D236" s="28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</row>
    <row r="237" spans="1:20" ht="14.25" customHeight="1">
      <c r="A237" s="28"/>
      <c r="B237" s="28"/>
      <c r="C237" s="28"/>
      <c r="D237" s="28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</row>
    <row r="238" spans="1:20" ht="14.25" customHeight="1">
      <c r="A238" s="28"/>
      <c r="B238" s="28"/>
      <c r="C238" s="28"/>
      <c r="D238" s="28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</row>
    <row r="239" spans="1:20" ht="14.25" customHeight="1">
      <c r="A239" s="28"/>
      <c r="B239" s="28"/>
      <c r="C239" s="28"/>
      <c r="D239" s="28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</row>
    <row r="240" spans="1:20" ht="14.25" customHeight="1">
      <c r="A240" s="28"/>
      <c r="B240" s="28"/>
      <c r="C240" s="28"/>
      <c r="D240" s="28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</row>
    <row r="241" spans="1:20" ht="14.25" customHeight="1">
      <c r="A241" s="28"/>
      <c r="B241" s="28"/>
      <c r="C241" s="28"/>
      <c r="D241" s="28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</row>
    <row r="242" spans="1:20" ht="14.25" customHeight="1">
      <c r="A242" s="28"/>
      <c r="B242" s="28"/>
      <c r="C242" s="28"/>
      <c r="D242" s="28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</row>
    <row r="243" spans="1:20" ht="14.25" customHeight="1">
      <c r="A243" s="28"/>
      <c r="B243" s="28"/>
      <c r="C243" s="28"/>
      <c r="D243" s="28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</row>
    <row r="244" spans="1:20" ht="14.25" customHeight="1">
      <c r="A244" s="28"/>
      <c r="B244" s="28"/>
      <c r="C244" s="28"/>
      <c r="D244" s="28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</row>
    <row r="245" spans="1:20" ht="14.25" customHeight="1">
      <c r="A245" s="28"/>
      <c r="B245" s="28"/>
      <c r="C245" s="28"/>
      <c r="D245" s="28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</row>
    <row r="246" spans="1:20" ht="14.25" customHeight="1">
      <c r="A246" s="28"/>
      <c r="B246" s="28"/>
      <c r="C246" s="28"/>
      <c r="D246" s="28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</row>
    <row r="247" spans="1:20" ht="14.25" customHeight="1">
      <c r="A247" s="28"/>
      <c r="B247" s="28"/>
      <c r="C247" s="28"/>
      <c r="D247" s="28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</row>
    <row r="248" spans="1:20" ht="14.25" customHeight="1">
      <c r="A248" s="28"/>
      <c r="B248" s="28"/>
      <c r="C248" s="28"/>
      <c r="D248" s="28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</row>
    <row r="249" spans="1:20" ht="14.25" customHeight="1">
      <c r="A249" s="28"/>
      <c r="B249" s="28"/>
      <c r="C249" s="28"/>
      <c r="D249" s="28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</row>
    <row r="250" spans="1:20" ht="14.25" customHeight="1">
      <c r="A250" s="28"/>
      <c r="B250" s="28"/>
      <c r="C250" s="28"/>
      <c r="D250" s="28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</row>
    <row r="251" spans="1:20" ht="14.25" customHeight="1">
      <c r="A251" s="28"/>
      <c r="B251" s="28"/>
      <c r="C251" s="28"/>
      <c r="D251" s="28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</row>
    <row r="252" spans="1:20" ht="14.25" customHeight="1">
      <c r="A252" s="28"/>
      <c r="B252" s="28"/>
      <c r="C252" s="28"/>
      <c r="D252" s="28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</row>
    <row r="253" spans="1:20" ht="14.25" customHeight="1">
      <c r="A253" s="28"/>
      <c r="B253" s="28"/>
      <c r="C253" s="28"/>
      <c r="D253" s="28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</row>
    <row r="254" spans="1:20" ht="14.25" customHeight="1">
      <c r="A254" s="28"/>
      <c r="B254" s="28"/>
      <c r="C254" s="28"/>
      <c r="D254" s="28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</row>
    <row r="255" spans="1:20" ht="14.25" customHeight="1">
      <c r="A255" s="28"/>
      <c r="B255" s="28"/>
      <c r="C255" s="28"/>
      <c r="D255" s="28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</row>
    <row r="256" spans="1:20" ht="14.25" customHeight="1">
      <c r="A256" s="28"/>
      <c r="B256" s="28"/>
      <c r="C256" s="28"/>
      <c r="D256" s="28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</row>
    <row r="257" spans="1:20" ht="14.25" customHeight="1">
      <c r="A257" s="28"/>
      <c r="B257" s="28"/>
      <c r="C257" s="28"/>
      <c r="D257" s="28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</row>
    <row r="258" spans="1:20" ht="14.25" customHeight="1">
      <c r="A258" s="28"/>
      <c r="B258" s="28"/>
      <c r="C258" s="28"/>
      <c r="D258" s="28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</row>
    <row r="259" spans="1:20" ht="14.25" customHeight="1">
      <c r="A259" s="28"/>
      <c r="B259" s="28"/>
      <c r="C259" s="28"/>
      <c r="D259" s="28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</row>
    <row r="260" spans="1:20" ht="14.25" customHeight="1">
      <c r="A260" s="28"/>
      <c r="B260" s="28"/>
      <c r="C260" s="28"/>
      <c r="D260" s="28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</row>
    <row r="261" spans="1:20" ht="14.25" customHeight="1">
      <c r="A261" s="28"/>
      <c r="B261" s="28"/>
      <c r="C261" s="28"/>
      <c r="D261" s="28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</row>
    <row r="262" spans="1:20" ht="14.25" customHeight="1">
      <c r="A262" s="28"/>
      <c r="B262" s="28"/>
      <c r="C262" s="28"/>
      <c r="D262" s="28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</row>
    <row r="263" spans="1:20" ht="14.25" customHeight="1">
      <c r="A263" s="28"/>
      <c r="B263" s="28"/>
      <c r="C263" s="28"/>
      <c r="D263" s="28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</row>
    <row r="264" spans="1:20" ht="14.25" customHeight="1">
      <c r="A264" s="28"/>
      <c r="B264" s="28"/>
      <c r="C264" s="28"/>
      <c r="D264" s="28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</row>
    <row r="265" spans="1:20" ht="14.25" customHeight="1">
      <c r="A265" s="28"/>
      <c r="B265" s="28"/>
      <c r="C265" s="28"/>
      <c r="D265" s="28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</row>
    <row r="266" spans="1:20" ht="14.25" customHeight="1">
      <c r="A266" s="28"/>
      <c r="B266" s="28"/>
      <c r="C266" s="28"/>
      <c r="D266" s="28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</row>
    <row r="267" spans="1:20" ht="14.25" customHeight="1">
      <c r="A267" s="28"/>
      <c r="B267" s="28"/>
      <c r="C267" s="28"/>
      <c r="D267" s="28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</row>
    <row r="268" spans="1:20" ht="14.25" customHeight="1">
      <c r="A268" s="28"/>
      <c r="B268" s="28"/>
      <c r="C268" s="28"/>
      <c r="D268" s="28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</row>
    <row r="269" spans="1:20" ht="14.25" customHeight="1">
      <c r="A269" s="28"/>
      <c r="B269" s="28"/>
      <c r="C269" s="28"/>
      <c r="D269" s="28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</row>
    <row r="270" spans="1:20" ht="14.25" customHeight="1">
      <c r="A270" s="28"/>
      <c r="B270" s="28"/>
      <c r="C270" s="28"/>
      <c r="D270" s="28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</row>
    <row r="271" spans="1:20" ht="14.25" customHeight="1">
      <c r="A271" s="28"/>
      <c r="B271" s="28"/>
      <c r="C271" s="28"/>
      <c r="D271" s="28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</row>
    <row r="272" spans="1:20" ht="14.25" customHeight="1">
      <c r="A272" s="28"/>
      <c r="B272" s="28"/>
      <c r="C272" s="28"/>
      <c r="D272" s="28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</row>
    <row r="273" spans="1:20" ht="14.25" customHeight="1">
      <c r="A273" s="28"/>
      <c r="B273" s="28"/>
      <c r="C273" s="28"/>
      <c r="D273" s="28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</row>
    <row r="274" spans="1:20" ht="14.25" customHeight="1">
      <c r="A274" s="28"/>
      <c r="B274" s="28"/>
      <c r="C274" s="28"/>
      <c r="D274" s="28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</row>
    <row r="275" spans="1:20" ht="14.25" customHeight="1">
      <c r="A275" s="28"/>
      <c r="B275" s="28"/>
      <c r="C275" s="28"/>
      <c r="D275" s="28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</row>
    <row r="276" spans="1:20" ht="14.25" customHeight="1">
      <c r="A276" s="28"/>
      <c r="B276" s="28"/>
      <c r="C276" s="28"/>
      <c r="D276" s="28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</row>
    <row r="277" spans="1:20" ht="14.25" customHeight="1">
      <c r="A277" s="28"/>
      <c r="B277" s="28"/>
      <c r="C277" s="28"/>
      <c r="D277" s="28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</row>
    <row r="278" spans="1:20" ht="14.25" customHeight="1">
      <c r="A278" s="28"/>
      <c r="B278" s="28"/>
      <c r="C278" s="28"/>
      <c r="D278" s="28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</row>
    <row r="279" spans="1:20" ht="14.25" customHeight="1">
      <c r="A279" s="28"/>
      <c r="B279" s="28"/>
      <c r="C279" s="28"/>
      <c r="D279" s="28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</row>
    <row r="280" spans="1:20" ht="14.25" customHeight="1">
      <c r="A280" s="28"/>
      <c r="B280" s="28"/>
      <c r="C280" s="28"/>
      <c r="D280" s="28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</row>
    <row r="281" spans="1:20" ht="14.25" customHeight="1">
      <c r="A281" s="28"/>
      <c r="B281" s="28"/>
      <c r="C281" s="28"/>
      <c r="D281" s="28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</row>
    <row r="282" spans="1:20" ht="14.25" customHeight="1">
      <c r="A282" s="28"/>
      <c r="B282" s="28"/>
      <c r="C282" s="28"/>
      <c r="D282" s="28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</row>
    <row r="283" spans="1:20" ht="14.25" customHeight="1">
      <c r="A283" s="28"/>
      <c r="B283" s="28"/>
      <c r="C283" s="28"/>
      <c r="D283" s="28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</row>
    <row r="284" spans="1:20" ht="14.25" customHeight="1">
      <c r="A284" s="28"/>
      <c r="B284" s="28"/>
      <c r="C284" s="28"/>
      <c r="D284" s="28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</row>
    <row r="285" spans="1:20" ht="14.25" customHeight="1">
      <c r="A285" s="28"/>
      <c r="B285" s="28"/>
      <c r="C285" s="28"/>
      <c r="D285" s="28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</row>
    <row r="286" spans="1:20" ht="14.25" customHeight="1">
      <c r="A286" s="28"/>
      <c r="B286" s="28"/>
      <c r="C286" s="28"/>
      <c r="D286" s="28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</row>
    <row r="287" spans="1:20" ht="14.25" customHeight="1">
      <c r="A287" s="28"/>
      <c r="B287" s="28"/>
      <c r="C287" s="28"/>
      <c r="D287" s="28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</row>
    <row r="288" spans="1:20" ht="14.25" customHeight="1">
      <c r="A288" s="28"/>
      <c r="B288" s="28"/>
      <c r="C288" s="28"/>
      <c r="D288" s="28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</row>
    <row r="289" spans="1:20" ht="14.25" customHeight="1">
      <c r="A289" s="28"/>
      <c r="B289" s="28"/>
      <c r="C289" s="28"/>
      <c r="D289" s="28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</row>
    <row r="290" spans="1:20" ht="14.25" customHeight="1">
      <c r="A290" s="28"/>
      <c r="B290" s="28"/>
      <c r="C290" s="28"/>
      <c r="D290" s="28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</row>
    <row r="291" spans="1:20" ht="14.25" customHeight="1">
      <c r="A291" s="28"/>
      <c r="B291" s="28"/>
      <c r="C291" s="28"/>
      <c r="D291" s="28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</row>
    <row r="292" spans="1:20" ht="14.25" customHeight="1">
      <c r="A292" s="28"/>
      <c r="B292" s="28"/>
      <c r="C292" s="28"/>
      <c r="D292" s="28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</row>
    <row r="293" spans="1:20" ht="14.25" customHeight="1">
      <c r="A293" s="28"/>
      <c r="B293" s="28"/>
      <c r="C293" s="28"/>
      <c r="D293" s="28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</row>
    <row r="294" spans="1:20" ht="14.25" customHeight="1">
      <c r="A294" s="28"/>
      <c r="B294" s="28"/>
      <c r="C294" s="28"/>
      <c r="D294" s="28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</row>
    <row r="295" spans="1:20" ht="14.25" customHeight="1">
      <c r="A295" s="28"/>
      <c r="B295" s="28"/>
      <c r="C295" s="28"/>
      <c r="D295" s="28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</row>
    <row r="296" spans="1:20" ht="14.25" customHeight="1">
      <c r="A296" s="28"/>
      <c r="B296" s="28"/>
      <c r="C296" s="28"/>
      <c r="D296" s="28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</row>
    <row r="297" spans="1:20" ht="14.25" customHeight="1">
      <c r="A297" s="28"/>
      <c r="B297" s="28"/>
      <c r="C297" s="28"/>
      <c r="D297" s="28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</row>
    <row r="298" spans="1:20" ht="14.25" customHeight="1">
      <c r="A298" s="28"/>
      <c r="B298" s="28"/>
      <c r="C298" s="28"/>
      <c r="D298" s="28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</row>
    <row r="299" spans="1:20" ht="14.25" customHeight="1">
      <c r="A299" s="28"/>
      <c r="B299" s="28"/>
      <c r="C299" s="28"/>
      <c r="D299" s="28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</row>
    <row r="300" spans="1:20" ht="14.25" customHeight="1">
      <c r="A300" s="28"/>
      <c r="B300" s="28"/>
      <c r="C300" s="28"/>
      <c r="D300" s="28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</row>
    <row r="301" spans="1:20" ht="14.25" customHeight="1">
      <c r="A301" s="28"/>
      <c r="B301" s="28"/>
      <c r="C301" s="28"/>
      <c r="D301" s="28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</row>
    <row r="302" spans="1:20" ht="14.25" customHeight="1">
      <c r="A302" s="28"/>
      <c r="B302" s="28"/>
      <c r="C302" s="28"/>
      <c r="D302" s="28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</row>
    <row r="303" spans="1:20" ht="14.25" customHeight="1">
      <c r="A303" s="28"/>
      <c r="B303" s="28"/>
      <c r="C303" s="28"/>
      <c r="D303" s="28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</row>
    <row r="304" spans="1:20" ht="14.25" customHeight="1">
      <c r="A304" s="28"/>
      <c r="B304" s="28"/>
      <c r="C304" s="28"/>
      <c r="D304" s="28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</row>
    <row r="305" spans="1:20" ht="14.25" customHeight="1">
      <c r="A305" s="28"/>
      <c r="B305" s="28"/>
      <c r="C305" s="28"/>
      <c r="D305" s="28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</row>
    <row r="306" spans="1:20" ht="14.25" customHeight="1">
      <c r="A306" s="28"/>
      <c r="B306" s="28"/>
      <c r="C306" s="28"/>
      <c r="D306" s="28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</row>
    <row r="307" spans="1:20" ht="14.25" customHeight="1">
      <c r="A307" s="28"/>
      <c r="B307" s="28"/>
      <c r="C307" s="28"/>
      <c r="D307" s="28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</row>
    <row r="308" spans="1:20" ht="14.25" customHeight="1">
      <c r="A308" s="28"/>
      <c r="B308" s="28"/>
      <c r="C308" s="28"/>
      <c r="D308" s="28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</row>
    <row r="309" spans="1:20" ht="14.25" customHeight="1">
      <c r="A309" s="28"/>
      <c r="B309" s="28"/>
      <c r="C309" s="28"/>
      <c r="D309" s="28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</row>
    <row r="310" spans="1:20" ht="14.25" customHeight="1">
      <c r="A310" s="28"/>
      <c r="B310" s="28"/>
      <c r="C310" s="28"/>
      <c r="D310" s="28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</row>
    <row r="311" spans="1:20" ht="14.25" customHeight="1">
      <c r="A311" s="28"/>
      <c r="B311" s="28"/>
      <c r="C311" s="28"/>
      <c r="D311" s="28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</row>
    <row r="312" spans="1:20" ht="14.25" customHeight="1">
      <c r="A312" s="28"/>
      <c r="B312" s="28"/>
      <c r="C312" s="28"/>
      <c r="D312" s="28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</row>
    <row r="313" spans="1:20" ht="14.25" customHeight="1">
      <c r="A313" s="28"/>
      <c r="B313" s="28"/>
      <c r="C313" s="28"/>
      <c r="D313" s="28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</row>
    <row r="314" spans="1:20" ht="14.25" customHeight="1">
      <c r="A314" s="28"/>
      <c r="B314" s="28"/>
      <c r="C314" s="28"/>
      <c r="D314" s="28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</row>
    <row r="315" spans="1:20" ht="14.25" customHeight="1">
      <c r="A315" s="28"/>
      <c r="B315" s="28"/>
      <c r="C315" s="28"/>
      <c r="D315" s="28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</row>
    <row r="316" spans="1:20" ht="14.25" customHeight="1">
      <c r="A316" s="28"/>
      <c r="B316" s="28"/>
      <c r="C316" s="28"/>
      <c r="D316" s="28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</row>
    <row r="317" spans="1:20" ht="14.25" customHeight="1">
      <c r="A317" s="28"/>
      <c r="B317" s="28"/>
      <c r="C317" s="28"/>
      <c r="D317" s="28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</row>
    <row r="318" spans="1:20" ht="14.25" customHeight="1">
      <c r="A318" s="28"/>
      <c r="B318" s="28"/>
      <c r="C318" s="28"/>
      <c r="D318" s="28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</row>
    <row r="319" spans="1:20" ht="14.25" customHeight="1">
      <c r="A319" s="28"/>
      <c r="B319" s="28"/>
      <c r="C319" s="28"/>
      <c r="D319" s="28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</row>
    <row r="320" spans="1:20" ht="14.25" customHeight="1">
      <c r="A320" s="28"/>
      <c r="B320" s="28"/>
      <c r="C320" s="28"/>
      <c r="D320" s="28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</row>
    <row r="321" spans="1:20" ht="14.25" customHeight="1">
      <c r="A321" s="28"/>
      <c r="B321" s="28"/>
      <c r="C321" s="28"/>
      <c r="D321" s="28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</row>
    <row r="322" spans="1:20" ht="14.25" customHeight="1">
      <c r="A322" s="28"/>
      <c r="B322" s="28"/>
      <c r="C322" s="28"/>
      <c r="D322" s="28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</row>
    <row r="323" spans="1:20" ht="14.25" customHeight="1">
      <c r="A323" s="28"/>
      <c r="B323" s="28"/>
      <c r="C323" s="28"/>
      <c r="D323" s="28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</row>
    <row r="324" spans="1:20" ht="14.25" customHeight="1">
      <c r="A324" s="28"/>
      <c r="B324" s="28"/>
      <c r="C324" s="28"/>
      <c r="D324" s="28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</row>
    <row r="325" spans="1:20" ht="14.25" customHeight="1">
      <c r="A325" s="28"/>
      <c r="B325" s="28"/>
      <c r="C325" s="28"/>
      <c r="D325" s="28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</row>
    <row r="326" spans="1:20" ht="14.25" customHeight="1">
      <c r="A326" s="28"/>
      <c r="B326" s="28"/>
      <c r="C326" s="28"/>
      <c r="D326" s="28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</row>
    <row r="327" spans="1:20" ht="14.25" customHeight="1">
      <c r="A327" s="28"/>
      <c r="B327" s="28"/>
      <c r="C327" s="28"/>
      <c r="D327" s="28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</row>
    <row r="328" spans="1:20" ht="14.25" customHeight="1">
      <c r="A328" s="28"/>
      <c r="B328" s="28"/>
      <c r="C328" s="28"/>
      <c r="D328" s="28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</row>
    <row r="329" spans="1:20" ht="14.25" customHeight="1">
      <c r="A329" s="28"/>
      <c r="B329" s="28"/>
      <c r="C329" s="28"/>
      <c r="D329" s="28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</row>
    <row r="330" spans="1:20" ht="14.25" customHeight="1">
      <c r="A330" s="28"/>
      <c r="B330" s="28"/>
      <c r="C330" s="28"/>
      <c r="D330" s="28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</row>
    <row r="331" spans="1:20" ht="14.25" customHeight="1">
      <c r="A331" s="28"/>
      <c r="B331" s="28"/>
      <c r="C331" s="28"/>
      <c r="D331" s="28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</row>
    <row r="332" spans="1:20" ht="14.25" customHeight="1">
      <c r="A332" s="28"/>
      <c r="B332" s="28"/>
      <c r="C332" s="28"/>
      <c r="D332" s="28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</row>
    <row r="333" spans="1:20" ht="14.25" customHeight="1">
      <c r="A333" s="28"/>
      <c r="B333" s="28"/>
      <c r="C333" s="28"/>
      <c r="D333" s="28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</row>
    <row r="334" spans="1:20" ht="14.25" customHeight="1">
      <c r="A334" s="28"/>
      <c r="B334" s="28"/>
      <c r="C334" s="28"/>
      <c r="D334" s="28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</row>
    <row r="335" spans="1:20" ht="14.25" customHeight="1">
      <c r="A335" s="28"/>
      <c r="B335" s="28"/>
      <c r="C335" s="28"/>
      <c r="D335" s="28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</row>
    <row r="336" spans="1:20" ht="14.25" customHeight="1">
      <c r="A336" s="28"/>
      <c r="B336" s="28"/>
      <c r="C336" s="28"/>
      <c r="D336" s="28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</row>
    <row r="337" spans="1:20" ht="14.25" customHeight="1">
      <c r="A337" s="28"/>
      <c r="B337" s="28"/>
      <c r="C337" s="28"/>
      <c r="D337" s="28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</row>
    <row r="338" spans="1:20" ht="14.25" customHeight="1">
      <c r="A338" s="28"/>
      <c r="B338" s="28"/>
      <c r="C338" s="28"/>
      <c r="D338" s="28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</row>
    <row r="339" spans="1:20" ht="14.25" customHeight="1">
      <c r="A339" s="28"/>
      <c r="B339" s="28"/>
      <c r="C339" s="28"/>
      <c r="D339" s="28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</row>
    <row r="340" spans="1:20" ht="14.25" customHeight="1">
      <c r="A340" s="28"/>
      <c r="B340" s="28"/>
      <c r="C340" s="28"/>
      <c r="D340" s="28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</row>
    <row r="341" spans="1:20" ht="14.25" customHeight="1">
      <c r="A341" s="28"/>
      <c r="B341" s="28"/>
      <c r="C341" s="28"/>
      <c r="D341" s="28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</row>
    <row r="342" spans="1:20" ht="14.25" customHeight="1">
      <c r="A342" s="28"/>
      <c r="B342" s="28"/>
      <c r="C342" s="28"/>
      <c r="D342" s="28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</row>
    <row r="343" spans="1:20" ht="14.25" customHeight="1">
      <c r="A343" s="28"/>
      <c r="B343" s="28"/>
      <c r="C343" s="28"/>
      <c r="D343" s="28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</row>
    <row r="344" spans="1:20" ht="14.25" customHeight="1">
      <c r="A344" s="28"/>
      <c r="B344" s="28"/>
      <c r="C344" s="28"/>
      <c r="D344" s="28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</row>
    <row r="345" spans="1:20" ht="14.25" customHeight="1">
      <c r="A345" s="28"/>
      <c r="B345" s="28"/>
      <c r="C345" s="28"/>
      <c r="D345" s="28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</row>
    <row r="346" spans="1:20" ht="14.25" customHeight="1">
      <c r="A346" s="28"/>
      <c r="B346" s="28"/>
      <c r="C346" s="28"/>
      <c r="D346" s="28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</row>
    <row r="347" spans="1:20" ht="14.25" customHeight="1">
      <c r="A347" s="28"/>
      <c r="B347" s="28"/>
      <c r="C347" s="28"/>
      <c r="D347" s="28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</row>
    <row r="348" spans="1:20" ht="14.25" customHeight="1">
      <c r="A348" s="28"/>
      <c r="B348" s="28"/>
      <c r="C348" s="28"/>
      <c r="D348" s="28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</row>
    <row r="349" spans="1:20" ht="14.25" customHeight="1">
      <c r="A349" s="28"/>
      <c r="B349" s="28"/>
      <c r="C349" s="28"/>
      <c r="D349" s="28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</row>
    <row r="350" spans="1:20" ht="14.25" customHeight="1">
      <c r="A350" s="28"/>
      <c r="B350" s="28"/>
      <c r="C350" s="28"/>
      <c r="D350" s="28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</row>
    <row r="351" spans="1:20" ht="14.25" customHeight="1">
      <c r="A351" s="28"/>
      <c r="B351" s="28"/>
      <c r="C351" s="28"/>
      <c r="D351" s="28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</row>
    <row r="352" spans="1:20" ht="14.25" customHeight="1">
      <c r="A352" s="28"/>
      <c r="B352" s="28"/>
      <c r="C352" s="28"/>
      <c r="D352" s="28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</row>
    <row r="353" spans="1:20" ht="14.25" customHeight="1">
      <c r="A353" s="28"/>
      <c r="B353" s="28"/>
      <c r="C353" s="28"/>
      <c r="D353" s="28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</row>
    <row r="354" spans="1:20" ht="14.25" customHeight="1">
      <c r="A354" s="28"/>
      <c r="B354" s="28"/>
      <c r="C354" s="28"/>
      <c r="D354" s="28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</row>
    <row r="355" spans="1:20" ht="14.25" customHeight="1">
      <c r="A355" s="28"/>
      <c r="B355" s="28"/>
      <c r="C355" s="28"/>
      <c r="D355" s="28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</row>
    <row r="356" spans="1:20" ht="14.25" customHeight="1">
      <c r="A356" s="28"/>
      <c r="B356" s="28"/>
      <c r="C356" s="28"/>
      <c r="D356" s="28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</row>
    <row r="357" spans="1:20" ht="14.25" customHeight="1">
      <c r="A357" s="28"/>
      <c r="B357" s="28"/>
      <c r="C357" s="28"/>
      <c r="D357" s="28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</row>
    <row r="358" spans="1:20" ht="14.25" customHeight="1">
      <c r="A358" s="28"/>
      <c r="B358" s="28"/>
      <c r="C358" s="28"/>
      <c r="D358" s="28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</row>
    <row r="359" spans="1:20" ht="14.25" customHeight="1">
      <c r="A359" s="28"/>
      <c r="B359" s="28"/>
      <c r="C359" s="28"/>
      <c r="D359" s="28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</row>
    <row r="360" spans="1:20" ht="14.25" customHeight="1">
      <c r="A360" s="28"/>
      <c r="B360" s="28"/>
      <c r="C360" s="28"/>
      <c r="D360" s="28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</row>
    <row r="361" spans="1:20" ht="14.25" customHeight="1">
      <c r="A361" s="28"/>
      <c r="B361" s="28"/>
      <c r="C361" s="28"/>
      <c r="D361" s="28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</row>
    <row r="362" spans="1:20" ht="14.25" customHeight="1">
      <c r="A362" s="28"/>
      <c r="B362" s="28"/>
      <c r="C362" s="28"/>
      <c r="D362" s="28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</row>
    <row r="363" spans="1:20" ht="14.25" customHeight="1">
      <c r="A363" s="28"/>
      <c r="B363" s="28"/>
      <c r="C363" s="28"/>
      <c r="D363" s="28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</row>
    <row r="364" spans="1:20" ht="14.25" customHeight="1">
      <c r="A364" s="28"/>
      <c r="B364" s="28"/>
      <c r="C364" s="28"/>
      <c r="D364" s="28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</row>
    <row r="365" spans="1:20" ht="14.25" customHeight="1">
      <c r="A365" s="28"/>
      <c r="B365" s="28"/>
      <c r="C365" s="28"/>
      <c r="D365" s="28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</row>
    <row r="366" spans="1:20" ht="14.25" customHeight="1">
      <c r="A366" s="28"/>
      <c r="B366" s="28"/>
      <c r="C366" s="28"/>
      <c r="D366" s="28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</row>
    <row r="367" spans="1:20" ht="14.25" customHeight="1">
      <c r="A367" s="28"/>
      <c r="B367" s="28"/>
      <c r="C367" s="28"/>
      <c r="D367" s="28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</row>
    <row r="368" spans="1:20" ht="14.25" customHeight="1">
      <c r="A368" s="28"/>
      <c r="B368" s="28"/>
      <c r="C368" s="28"/>
      <c r="D368" s="28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</row>
    <row r="369" spans="1:20" ht="14.25" customHeight="1">
      <c r="A369" s="28"/>
      <c r="B369" s="28"/>
      <c r="C369" s="28"/>
      <c r="D369" s="28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</row>
    <row r="370" spans="1:20" ht="14.25" customHeight="1">
      <c r="A370" s="28"/>
      <c r="B370" s="28"/>
      <c r="C370" s="28"/>
      <c r="D370" s="28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</row>
    <row r="371" spans="1:20" ht="14.25" customHeight="1">
      <c r="A371" s="28"/>
      <c r="B371" s="28"/>
      <c r="C371" s="28"/>
      <c r="D371" s="28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</row>
    <row r="372" spans="1:20" ht="14.25" customHeight="1">
      <c r="A372" s="28"/>
      <c r="B372" s="28"/>
      <c r="C372" s="28"/>
      <c r="D372" s="28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</row>
    <row r="373" spans="1:20" ht="14.25" customHeight="1">
      <c r="A373" s="28"/>
      <c r="B373" s="28"/>
      <c r="C373" s="28"/>
      <c r="D373" s="28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</row>
    <row r="374" spans="1:20" ht="14.25" customHeight="1">
      <c r="A374" s="28"/>
      <c r="B374" s="28"/>
      <c r="C374" s="28"/>
      <c r="D374" s="28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</row>
    <row r="375" spans="1:20" ht="14.25" customHeight="1">
      <c r="A375" s="28"/>
      <c r="B375" s="28"/>
      <c r="C375" s="28"/>
      <c r="D375" s="28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</row>
    <row r="376" spans="1:20" ht="14.25" customHeight="1">
      <c r="A376" s="28"/>
      <c r="B376" s="28"/>
      <c r="C376" s="28"/>
      <c r="D376" s="28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</row>
    <row r="377" spans="1:20" ht="14.25" customHeight="1">
      <c r="A377" s="28"/>
      <c r="B377" s="28"/>
      <c r="C377" s="28"/>
      <c r="D377" s="28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</row>
    <row r="378" spans="1:20" ht="14.25" customHeight="1">
      <c r="A378" s="28"/>
      <c r="B378" s="28"/>
      <c r="C378" s="28"/>
      <c r="D378" s="28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</row>
    <row r="379" spans="1:20" ht="14.25" customHeight="1">
      <c r="A379" s="28"/>
      <c r="B379" s="28"/>
      <c r="C379" s="28"/>
      <c r="D379" s="28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</row>
    <row r="380" spans="1:20" ht="14.25" customHeight="1">
      <c r="A380" s="28"/>
      <c r="B380" s="28"/>
      <c r="C380" s="28"/>
      <c r="D380" s="28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</row>
    <row r="381" spans="1:20" ht="14.25" customHeight="1">
      <c r="A381" s="28"/>
      <c r="B381" s="28"/>
      <c r="C381" s="28"/>
      <c r="D381" s="28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</row>
    <row r="382" spans="1:20" ht="14.25" customHeight="1">
      <c r="A382" s="28"/>
      <c r="B382" s="28"/>
      <c r="C382" s="28"/>
      <c r="D382" s="28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</row>
    <row r="383" spans="1:20" ht="14.25" customHeight="1">
      <c r="A383" s="28"/>
      <c r="B383" s="28"/>
      <c r="C383" s="28"/>
      <c r="D383" s="28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</row>
    <row r="384" spans="1:20" ht="14.25" customHeight="1">
      <c r="A384" s="28"/>
      <c r="B384" s="28"/>
      <c r="C384" s="28"/>
      <c r="D384" s="28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</row>
    <row r="385" spans="1:20" ht="14.25" customHeight="1">
      <c r="A385" s="28"/>
      <c r="B385" s="28"/>
      <c r="C385" s="28"/>
      <c r="D385" s="28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</row>
    <row r="386" spans="1:20" ht="14.25" customHeight="1">
      <c r="A386" s="28"/>
      <c r="B386" s="28"/>
      <c r="C386" s="28"/>
      <c r="D386" s="28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</row>
    <row r="387" spans="1:20" ht="14.25" customHeight="1">
      <c r="A387" s="28"/>
      <c r="B387" s="28"/>
      <c r="C387" s="28"/>
      <c r="D387" s="28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</row>
    <row r="388" spans="1:20" ht="14.25" customHeight="1">
      <c r="A388" s="28"/>
      <c r="B388" s="28"/>
      <c r="C388" s="28"/>
      <c r="D388" s="28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</row>
    <row r="389" spans="1:20" ht="14.25" customHeight="1">
      <c r="A389" s="28"/>
      <c r="B389" s="28"/>
      <c r="C389" s="28"/>
      <c r="D389" s="28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</row>
    <row r="390" spans="1:20" ht="14.25" customHeight="1">
      <c r="A390" s="28"/>
      <c r="B390" s="28"/>
      <c r="C390" s="28"/>
      <c r="D390" s="28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</row>
    <row r="391" spans="1:20" ht="14.25" customHeight="1">
      <c r="A391" s="28"/>
      <c r="B391" s="28"/>
      <c r="C391" s="28"/>
      <c r="D391" s="28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</row>
    <row r="392" spans="1:20" ht="14.25" customHeight="1">
      <c r="A392" s="28"/>
      <c r="B392" s="28"/>
      <c r="C392" s="28"/>
      <c r="D392" s="28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</row>
    <row r="393" spans="1:20" ht="14.25" customHeight="1">
      <c r="A393" s="28"/>
      <c r="B393" s="28"/>
      <c r="C393" s="28"/>
      <c r="D393" s="28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</row>
    <row r="394" spans="1:20" ht="14.25" customHeight="1">
      <c r="A394" s="28"/>
      <c r="B394" s="28"/>
      <c r="C394" s="28"/>
      <c r="D394" s="28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</row>
    <row r="395" spans="1:20" ht="14.25" customHeight="1">
      <c r="A395" s="28"/>
      <c r="B395" s="28"/>
      <c r="C395" s="28"/>
      <c r="D395" s="28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</row>
    <row r="396" spans="1:20" ht="14.25" customHeight="1">
      <c r="A396" s="28"/>
      <c r="B396" s="28"/>
      <c r="C396" s="28"/>
      <c r="D396" s="28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</row>
    <row r="397" spans="1:20" ht="14.25" customHeight="1">
      <c r="A397" s="28"/>
      <c r="B397" s="28"/>
      <c r="C397" s="28"/>
      <c r="D397" s="28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</row>
    <row r="398" spans="1:20" ht="14.25" customHeight="1">
      <c r="A398" s="28"/>
      <c r="B398" s="28"/>
      <c r="C398" s="28"/>
      <c r="D398" s="28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</row>
    <row r="399" spans="1:20" ht="14.25" customHeight="1">
      <c r="A399" s="28"/>
      <c r="B399" s="28"/>
      <c r="C399" s="28"/>
      <c r="D399" s="28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</row>
    <row r="400" spans="1:20" ht="14.25" customHeight="1">
      <c r="A400" s="28"/>
      <c r="B400" s="28"/>
      <c r="C400" s="28"/>
      <c r="D400" s="28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</row>
    <row r="401" spans="1:20" ht="14.25" customHeight="1">
      <c r="A401" s="28"/>
      <c r="B401" s="28"/>
      <c r="C401" s="28"/>
      <c r="D401" s="28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</row>
    <row r="402" spans="1:20" ht="14.25" customHeight="1">
      <c r="A402" s="28"/>
      <c r="B402" s="28"/>
      <c r="C402" s="28"/>
      <c r="D402" s="28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</row>
    <row r="403" spans="1:20" ht="14.25" customHeight="1">
      <c r="A403" s="28"/>
      <c r="B403" s="28"/>
      <c r="C403" s="28"/>
      <c r="D403" s="28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</row>
    <row r="404" spans="1:20" ht="14.25" customHeight="1">
      <c r="A404" s="28"/>
      <c r="B404" s="28"/>
      <c r="C404" s="28"/>
      <c r="D404" s="28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</row>
    <row r="405" spans="1:20" ht="14.25" customHeight="1">
      <c r="A405" s="28"/>
      <c r="B405" s="28"/>
      <c r="C405" s="28"/>
      <c r="D405" s="28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</row>
    <row r="406" spans="1:20" ht="14.25" customHeight="1">
      <c r="A406" s="28"/>
      <c r="B406" s="28"/>
      <c r="C406" s="28"/>
      <c r="D406" s="28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</row>
    <row r="407" spans="1:20" ht="14.25" customHeight="1">
      <c r="A407" s="28"/>
      <c r="B407" s="28"/>
      <c r="C407" s="28"/>
      <c r="D407" s="28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</row>
    <row r="408" spans="1:20" ht="14.25" customHeight="1">
      <c r="A408" s="28"/>
      <c r="B408" s="28"/>
      <c r="C408" s="28"/>
      <c r="D408" s="28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</row>
    <row r="409" spans="1:20" ht="14.25" customHeight="1">
      <c r="A409" s="28"/>
      <c r="B409" s="28"/>
      <c r="C409" s="28"/>
      <c r="D409" s="28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</row>
    <row r="410" spans="1:20" ht="14.25" customHeight="1">
      <c r="A410" s="28"/>
      <c r="B410" s="28"/>
      <c r="C410" s="28"/>
      <c r="D410" s="28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</row>
    <row r="411" spans="1:20" ht="14.25" customHeight="1">
      <c r="A411" s="28"/>
      <c r="B411" s="28"/>
      <c r="C411" s="28"/>
      <c r="D411" s="28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</row>
    <row r="412" spans="1:20" ht="14.25" customHeight="1">
      <c r="A412" s="28"/>
      <c r="B412" s="28"/>
      <c r="C412" s="28"/>
      <c r="D412" s="28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</row>
    <row r="413" spans="1:20" ht="14.25" customHeight="1">
      <c r="A413" s="28"/>
      <c r="B413" s="28"/>
      <c r="C413" s="28"/>
      <c r="D413" s="28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</row>
    <row r="414" spans="1:20" ht="14.25" customHeight="1">
      <c r="A414" s="28"/>
      <c r="B414" s="28"/>
      <c r="C414" s="28"/>
      <c r="D414" s="28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</row>
    <row r="415" spans="1:20" ht="14.25" customHeight="1">
      <c r="A415" s="28"/>
      <c r="B415" s="28"/>
      <c r="C415" s="28"/>
      <c r="D415" s="28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</row>
    <row r="416" spans="1:20" ht="14.25" customHeight="1">
      <c r="A416" s="28"/>
      <c r="B416" s="28"/>
      <c r="C416" s="28"/>
      <c r="D416" s="28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</row>
    <row r="417" spans="1:20" ht="14.25" customHeight="1">
      <c r="A417" s="28"/>
      <c r="B417" s="28"/>
      <c r="C417" s="28"/>
      <c r="D417" s="28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</row>
    <row r="418" spans="1:20" ht="14.25" customHeight="1">
      <c r="A418" s="28"/>
      <c r="B418" s="28"/>
      <c r="C418" s="28"/>
      <c r="D418" s="28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</row>
    <row r="419" spans="1:20" ht="14.25" customHeight="1">
      <c r="A419" s="28"/>
      <c r="B419" s="28"/>
      <c r="C419" s="28"/>
      <c r="D419" s="28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</row>
    <row r="420" spans="1:20" ht="14.25" customHeight="1">
      <c r="A420" s="28"/>
      <c r="B420" s="28"/>
      <c r="C420" s="28"/>
      <c r="D420" s="28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</row>
    <row r="421" spans="1:20" ht="14.25" customHeight="1">
      <c r="A421" s="28"/>
      <c r="B421" s="28"/>
      <c r="C421" s="28"/>
      <c r="D421" s="28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</row>
    <row r="422" spans="1:20" ht="14.25" customHeight="1">
      <c r="A422" s="28"/>
      <c r="B422" s="28"/>
      <c r="C422" s="28"/>
      <c r="D422" s="28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</row>
    <row r="423" spans="1:20" ht="14.25" customHeight="1">
      <c r="A423" s="28"/>
      <c r="B423" s="28"/>
      <c r="C423" s="28"/>
      <c r="D423" s="28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</row>
    <row r="424" spans="1:20" ht="14.25" customHeight="1">
      <c r="A424" s="28"/>
      <c r="B424" s="28"/>
      <c r="C424" s="28"/>
      <c r="D424" s="28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</row>
    <row r="425" spans="1:20" ht="14.25" customHeight="1">
      <c r="A425" s="28"/>
      <c r="B425" s="28"/>
      <c r="C425" s="28"/>
      <c r="D425" s="28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</row>
    <row r="426" spans="1:20" ht="14.25" customHeight="1">
      <c r="A426" s="28"/>
      <c r="B426" s="28"/>
      <c r="C426" s="28"/>
      <c r="D426" s="28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</row>
    <row r="427" spans="1:20" ht="14.25" customHeight="1">
      <c r="A427" s="28"/>
      <c r="B427" s="28"/>
      <c r="C427" s="28"/>
      <c r="D427" s="28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</row>
    <row r="428" spans="1:20" ht="14.25" customHeight="1">
      <c r="A428" s="28"/>
      <c r="B428" s="28"/>
      <c r="C428" s="28"/>
      <c r="D428" s="28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</row>
    <row r="429" spans="1:20" ht="14.25" customHeight="1">
      <c r="A429" s="28"/>
      <c r="B429" s="28"/>
      <c r="C429" s="28"/>
      <c r="D429" s="28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</row>
    <row r="430" spans="1:20" ht="14.25" customHeight="1">
      <c r="A430" s="28"/>
      <c r="B430" s="28"/>
      <c r="C430" s="28"/>
      <c r="D430" s="28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</row>
    <row r="431" spans="1:20" ht="14.25" customHeight="1">
      <c r="A431" s="28"/>
      <c r="B431" s="28"/>
      <c r="C431" s="28"/>
      <c r="D431" s="28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</row>
    <row r="432" spans="1:20" ht="14.25" customHeight="1">
      <c r="A432" s="28"/>
      <c r="B432" s="28"/>
      <c r="C432" s="28"/>
      <c r="D432" s="28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</row>
    <row r="433" spans="1:20" ht="14.25" customHeight="1">
      <c r="A433" s="28"/>
      <c r="B433" s="28"/>
      <c r="C433" s="28"/>
      <c r="D433" s="28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</row>
    <row r="434" spans="1:20" ht="14.25" customHeight="1">
      <c r="A434" s="28"/>
      <c r="B434" s="28"/>
      <c r="C434" s="28"/>
      <c r="D434" s="28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</row>
    <row r="435" spans="1:20" ht="14.25" customHeight="1">
      <c r="A435" s="28"/>
      <c r="B435" s="28"/>
      <c r="C435" s="28"/>
      <c r="D435" s="28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</row>
    <row r="436" spans="1:20" ht="14.25" customHeight="1">
      <c r="A436" s="28"/>
      <c r="B436" s="28"/>
      <c r="C436" s="28"/>
      <c r="D436" s="28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</row>
    <row r="437" spans="1:20" ht="14.25" customHeight="1">
      <c r="A437" s="28"/>
      <c r="B437" s="28"/>
      <c r="C437" s="28"/>
      <c r="D437" s="28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</row>
    <row r="438" spans="1:20" ht="14.25" customHeight="1">
      <c r="A438" s="28"/>
      <c r="B438" s="28"/>
      <c r="C438" s="28"/>
      <c r="D438" s="28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</row>
    <row r="439" spans="1:20" ht="14.25" customHeight="1">
      <c r="A439" s="28"/>
      <c r="B439" s="28"/>
      <c r="C439" s="28"/>
      <c r="D439" s="28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</row>
    <row r="440" spans="1:20" ht="14.25" customHeight="1">
      <c r="A440" s="28"/>
      <c r="B440" s="28"/>
      <c r="C440" s="28"/>
      <c r="D440" s="28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</row>
    <row r="441" spans="1:20" ht="14.25" customHeight="1">
      <c r="A441" s="28"/>
      <c r="B441" s="28"/>
      <c r="C441" s="28"/>
      <c r="D441" s="28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</row>
    <row r="442" spans="1:20" ht="14.25" customHeight="1">
      <c r="A442" s="28"/>
      <c r="B442" s="28"/>
      <c r="C442" s="28"/>
      <c r="D442" s="28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</row>
    <row r="443" spans="1:20" ht="14.25" customHeight="1">
      <c r="A443" s="28"/>
      <c r="B443" s="28"/>
      <c r="C443" s="28"/>
      <c r="D443" s="28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</row>
    <row r="444" spans="1:20" ht="14.25" customHeight="1">
      <c r="A444" s="28"/>
      <c r="B444" s="28"/>
      <c r="C444" s="28"/>
      <c r="D444" s="28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</row>
    <row r="445" spans="1:20" ht="14.25" customHeight="1">
      <c r="A445" s="28"/>
      <c r="B445" s="28"/>
      <c r="C445" s="28"/>
      <c r="D445" s="28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</row>
    <row r="446" spans="1:20" ht="14.25" customHeight="1">
      <c r="A446" s="28"/>
      <c r="B446" s="28"/>
      <c r="C446" s="28"/>
      <c r="D446" s="28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</row>
    <row r="447" spans="1:20" ht="14.25" customHeight="1">
      <c r="A447" s="28"/>
      <c r="B447" s="28"/>
      <c r="C447" s="28"/>
      <c r="D447" s="28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</row>
    <row r="448" spans="1:20" ht="14.25" customHeight="1">
      <c r="A448" s="28"/>
      <c r="B448" s="28"/>
      <c r="C448" s="28"/>
      <c r="D448" s="28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</row>
    <row r="449" spans="1:20" ht="14.25" customHeight="1">
      <c r="A449" s="28"/>
      <c r="B449" s="28"/>
      <c r="C449" s="28"/>
      <c r="D449" s="28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</row>
    <row r="450" spans="1:20" ht="14.25" customHeight="1">
      <c r="A450" s="28"/>
      <c r="B450" s="28"/>
      <c r="C450" s="28"/>
      <c r="D450" s="28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</row>
    <row r="451" spans="1:20" ht="14.25" customHeight="1">
      <c r="A451" s="28"/>
      <c r="B451" s="28"/>
      <c r="C451" s="28"/>
      <c r="D451" s="28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</row>
    <row r="452" spans="1:20" ht="14.25" customHeight="1">
      <c r="A452" s="28"/>
      <c r="B452" s="28"/>
      <c r="C452" s="28"/>
      <c r="D452" s="28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</row>
    <row r="453" spans="1:20" ht="14.25" customHeight="1">
      <c r="A453" s="28"/>
      <c r="B453" s="28"/>
      <c r="C453" s="28"/>
      <c r="D453" s="28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</row>
    <row r="454" spans="1:20" ht="14.25" customHeight="1">
      <c r="A454" s="28"/>
      <c r="B454" s="28"/>
      <c r="C454" s="28"/>
      <c r="D454" s="28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</row>
    <row r="455" spans="1:20" ht="14.25" customHeight="1">
      <c r="A455" s="28"/>
      <c r="B455" s="28"/>
      <c r="C455" s="28"/>
      <c r="D455" s="28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</row>
    <row r="456" spans="1:20" ht="14.25" customHeight="1">
      <c r="A456" s="28"/>
      <c r="B456" s="28"/>
      <c r="C456" s="28"/>
      <c r="D456" s="28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</row>
    <row r="457" spans="1:20" ht="14.25" customHeight="1">
      <c r="A457" s="28"/>
      <c r="B457" s="28"/>
      <c r="C457" s="28"/>
      <c r="D457" s="28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</row>
    <row r="458" spans="1:20" ht="14.25" customHeight="1">
      <c r="A458" s="28"/>
      <c r="B458" s="28"/>
      <c r="C458" s="28"/>
      <c r="D458" s="28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</row>
    <row r="459" spans="1:20" ht="14.25" customHeight="1">
      <c r="A459" s="28"/>
      <c r="B459" s="28"/>
      <c r="C459" s="28"/>
      <c r="D459" s="28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</row>
    <row r="460" spans="1:20" ht="14.25" customHeight="1">
      <c r="A460" s="28"/>
      <c r="B460" s="28"/>
      <c r="C460" s="28"/>
      <c r="D460" s="28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</row>
    <row r="461" spans="1:20" ht="14.25" customHeight="1">
      <c r="A461" s="28"/>
      <c r="B461" s="28"/>
      <c r="C461" s="28"/>
      <c r="D461" s="28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</row>
    <row r="462" spans="1:20" ht="14.25" customHeight="1">
      <c r="A462" s="28"/>
      <c r="B462" s="28"/>
      <c r="C462" s="28"/>
      <c r="D462" s="28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</row>
    <row r="463" spans="1:20" ht="14.25" customHeight="1">
      <c r="A463" s="28"/>
      <c r="B463" s="28"/>
      <c r="C463" s="28"/>
      <c r="D463" s="28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</row>
    <row r="464" spans="1:20" ht="14.25" customHeight="1">
      <c r="A464" s="28"/>
      <c r="B464" s="28"/>
      <c r="C464" s="28"/>
      <c r="D464" s="28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</row>
    <row r="465" spans="1:20" ht="14.25" customHeight="1">
      <c r="A465" s="28"/>
      <c r="B465" s="28"/>
      <c r="C465" s="28"/>
      <c r="D465" s="28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</row>
    <row r="466" spans="1:20" ht="14.25" customHeight="1">
      <c r="A466" s="28"/>
      <c r="B466" s="28"/>
      <c r="C466" s="28"/>
      <c r="D466" s="28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</row>
    <row r="467" spans="1:20" ht="14.25" customHeight="1">
      <c r="A467" s="28"/>
      <c r="B467" s="28"/>
      <c r="C467" s="28"/>
      <c r="D467" s="28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</row>
    <row r="468" spans="1:20" ht="14.25" customHeight="1">
      <c r="A468" s="28"/>
      <c r="B468" s="28"/>
      <c r="C468" s="28"/>
      <c r="D468" s="28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</row>
    <row r="469" spans="1:20" ht="14.25" customHeight="1">
      <c r="A469" s="28"/>
      <c r="B469" s="28"/>
      <c r="C469" s="28"/>
      <c r="D469" s="28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</row>
    <row r="470" spans="1:20" ht="14.25" customHeight="1">
      <c r="A470" s="28"/>
      <c r="B470" s="28"/>
      <c r="C470" s="28"/>
      <c r="D470" s="28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</row>
    <row r="471" spans="1:20" ht="14.25" customHeight="1">
      <c r="A471" s="28"/>
      <c r="B471" s="28"/>
      <c r="C471" s="28"/>
      <c r="D471" s="28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</row>
    <row r="472" spans="1:20" ht="14.25" customHeight="1">
      <c r="A472" s="28"/>
      <c r="B472" s="28"/>
      <c r="C472" s="28"/>
      <c r="D472" s="28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</row>
    <row r="473" spans="1:20" ht="14.25" customHeight="1">
      <c r="A473" s="28"/>
      <c r="B473" s="28"/>
      <c r="C473" s="28"/>
      <c r="D473" s="28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</row>
    <row r="474" spans="1:20" ht="14.25" customHeight="1">
      <c r="A474" s="28"/>
      <c r="B474" s="28"/>
      <c r="C474" s="28"/>
      <c r="D474" s="28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</row>
    <row r="475" spans="1:20" ht="14.25" customHeight="1">
      <c r="A475" s="28"/>
      <c r="B475" s="28"/>
      <c r="C475" s="28"/>
      <c r="D475" s="28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</row>
    <row r="476" spans="1:20" ht="14.25" customHeight="1">
      <c r="A476" s="28"/>
      <c r="B476" s="28"/>
      <c r="C476" s="28"/>
      <c r="D476" s="28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</row>
    <row r="477" spans="1:20" ht="14.25" customHeight="1">
      <c r="A477" s="28"/>
      <c r="B477" s="28"/>
      <c r="C477" s="28"/>
      <c r="D477" s="28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</row>
    <row r="478" spans="1:20" ht="14.25" customHeight="1">
      <c r="A478" s="28"/>
      <c r="B478" s="28"/>
      <c r="C478" s="28"/>
      <c r="D478" s="28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</row>
    <row r="479" spans="1:20" ht="14.25" customHeight="1">
      <c r="A479" s="28"/>
      <c r="B479" s="28"/>
      <c r="C479" s="28"/>
      <c r="D479" s="28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</row>
    <row r="480" spans="1:20" ht="14.25" customHeight="1">
      <c r="A480" s="28"/>
      <c r="B480" s="28"/>
      <c r="C480" s="28"/>
      <c r="D480" s="28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</row>
    <row r="481" spans="1:20" ht="14.25" customHeight="1">
      <c r="A481" s="28"/>
      <c r="B481" s="28"/>
      <c r="C481" s="28"/>
      <c r="D481" s="28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</row>
    <row r="482" spans="1:20" ht="14.25" customHeight="1">
      <c r="A482" s="28"/>
      <c r="B482" s="28"/>
      <c r="C482" s="28"/>
      <c r="D482" s="28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</row>
    <row r="483" spans="1:20" ht="14.25" customHeight="1">
      <c r="A483" s="28"/>
      <c r="B483" s="28"/>
      <c r="C483" s="28"/>
      <c r="D483" s="28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</row>
    <row r="484" spans="1:20" ht="14.25" customHeight="1">
      <c r="A484" s="28"/>
      <c r="B484" s="28"/>
      <c r="C484" s="28"/>
      <c r="D484" s="28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</row>
    <row r="485" spans="1:20" ht="14.25" customHeight="1">
      <c r="A485" s="28"/>
      <c r="B485" s="28"/>
      <c r="C485" s="28"/>
      <c r="D485" s="28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</row>
    <row r="486" spans="1:20" ht="14.25" customHeight="1">
      <c r="A486" s="28"/>
      <c r="B486" s="28"/>
      <c r="C486" s="28"/>
      <c r="D486" s="28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</row>
    <row r="487" spans="1:20" ht="14.25" customHeight="1">
      <c r="A487" s="28"/>
      <c r="B487" s="28"/>
      <c r="C487" s="28"/>
      <c r="D487" s="28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</row>
    <row r="488" spans="1:20" ht="14.25" customHeight="1">
      <c r="A488" s="28"/>
      <c r="B488" s="28"/>
      <c r="C488" s="28"/>
      <c r="D488" s="28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</row>
    <row r="489" spans="1:20" ht="14.25" customHeight="1">
      <c r="A489" s="28"/>
      <c r="B489" s="28"/>
      <c r="C489" s="28"/>
      <c r="D489" s="28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</row>
    <row r="490" spans="1:20" ht="14.25" customHeight="1">
      <c r="A490" s="28"/>
      <c r="B490" s="28"/>
      <c r="C490" s="28"/>
      <c r="D490" s="28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</row>
    <row r="491" spans="1:20" ht="14.25" customHeight="1">
      <c r="A491" s="28"/>
      <c r="B491" s="28"/>
      <c r="C491" s="28"/>
      <c r="D491" s="28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</row>
    <row r="492" spans="1:20" ht="14.25" customHeight="1">
      <c r="A492" s="28"/>
      <c r="B492" s="28"/>
      <c r="C492" s="28"/>
      <c r="D492" s="28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</row>
    <row r="493" spans="1:20" ht="14.25" customHeight="1">
      <c r="A493" s="28"/>
      <c r="B493" s="28"/>
      <c r="C493" s="28"/>
      <c r="D493" s="28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</row>
    <row r="494" spans="1:20" ht="14.25" customHeight="1">
      <c r="A494" s="28"/>
      <c r="B494" s="28"/>
      <c r="C494" s="28"/>
      <c r="D494" s="28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</row>
    <row r="495" spans="1:20" ht="14.25" customHeight="1">
      <c r="A495" s="28"/>
      <c r="B495" s="28"/>
      <c r="C495" s="28"/>
      <c r="D495" s="28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</row>
    <row r="496" spans="1:20" ht="14.25" customHeight="1">
      <c r="A496" s="28"/>
      <c r="B496" s="28"/>
      <c r="C496" s="28"/>
      <c r="D496" s="28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</row>
    <row r="497" spans="1:20" ht="14.25" customHeight="1">
      <c r="A497" s="28"/>
      <c r="B497" s="28"/>
      <c r="C497" s="28"/>
      <c r="D497" s="28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</row>
    <row r="498" spans="1:20" ht="14.25" customHeight="1">
      <c r="A498" s="28"/>
      <c r="B498" s="28"/>
      <c r="C498" s="28"/>
      <c r="D498" s="28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</row>
    <row r="499" spans="1:20" ht="14.25" customHeight="1">
      <c r="A499" s="28"/>
      <c r="B499" s="28"/>
      <c r="C499" s="28"/>
      <c r="D499" s="28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</row>
    <row r="500" spans="1:20" ht="14.25" customHeight="1">
      <c r="A500" s="28"/>
      <c r="B500" s="28"/>
      <c r="C500" s="28"/>
      <c r="D500" s="28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</row>
    <row r="501" spans="1:20" ht="14.25" customHeight="1">
      <c r="A501" s="28"/>
      <c r="B501" s="28"/>
      <c r="C501" s="28"/>
      <c r="D501" s="28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</row>
    <row r="502" spans="1:20" ht="14.25" customHeight="1">
      <c r="A502" s="28"/>
      <c r="B502" s="28"/>
      <c r="C502" s="28"/>
      <c r="D502" s="28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</row>
    <row r="503" spans="1:20" ht="14.25" customHeight="1">
      <c r="A503" s="28"/>
      <c r="B503" s="28"/>
      <c r="C503" s="28"/>
      <c r="D503" s="28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</row>
    <row r="504" spans="1:20" ht="14.25" customHeight="1">
      <c r="A504" s="28"/>
      <c r="B504" s="28"/>
      <c r="C504" s="28"/>
      <c r="D504" s="28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</row>
    <row r="505" spans="1:20" ht="14.25" customHeight="1">
      <c r="A505" s="28"/>
      <c r="B505" s="28"/>
      <c r="C505" s="28"/>
      <c r="D505" s="28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</row>
    <row r="506" spans="1:20" ht="14.25" customHeight="1">
      <c r="A506" s="28"/>
      <c r="B506" s="28"/>
      <c r="C506" s="28"/>
      <c r="D506" s="28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</row>
    <row r="507" spans="1:20" ht="14.25" customHeight="1">
      <c r="A507" s="28"/>
      <c r="B507" s="28"/>
      <c r="C507" s="28"/>
      <c r="D507" s="28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</row>
    <row r="508" spans="1:20" ht="14.25" customHeight="1">
      <c r="A508" s="28"/>
      <c r="B508" s="28"/>
      <c r="C508" s="28"/>
      <c r="D508" s="28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</row>
    <row r="509" spans="1:20" ht="14.25" customHeight="1">
      <c r="A509" s="28"/>
      <c r="B509" s="28"/>
      <c r="C509" s="28"/>
      <c r="D509" s="28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</row>
    <row r="510" spans="1:20" ht="14.25" customHeight="1">
      <c r="A510" s="28"/>
      <c r="B510" s="28"/>
      <c r="C510" s="28"/>
      <c r="D510" s="28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</row>
    <row r="511" spans="1:20" ht="14.25" customHeight="1">
      <c r="A511" s="28"/>
      <c r="B511" s="28"/>
      <c r="C511" s="28"/>
      <c r="D511" s="28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</row>
    <row r="512" spans="1:20" ht="14.25" customHeight="1">
      <c r="A512" s="28"/>
      <c r="B512" s="28"/>
      <c r="C512" s="28"/>
      <c r="D512" s="28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</row>
    <row r="513" spans="1:20" ht="14.25" customHeight="1">
      <c r="A513" s="28"/>
      <c r="B513" s="28"/>
      <c r="C513" s="28"/>
      <c r="D513" s="28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</row>
    <row r="514" spans="1:20" ht="14.25" customHeight="1">
      <c r="A514" s="28"/>
      <c r="B514" s="28"/>
      <c r="C514" s="28"/>
      <c r="D514" s="28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</row>
    <row r="515" spans="1:20" ht="14.25" customHeight="1">
      <c r="A515" s="28"/>
      <c r="B515" s="28"/>
      <c r="C515" s="28"/>
      <c r="D515" s="28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</row>
    <row r="516" spans="1:20" ht="14.25" customHeight="1">
      <c r="A516" s="28"/>
      <c r="B516" s="28"/>
      <c r="C516" s="28"/>
      <c r="D516" s="28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</row>
    <row r="517" spans="1:20" ht="14.25" customHeight="1">
      <c r="A517" s="28"/>
      <c r="B517" s="28"/>
      <c r="C517" s="28"/>
      <c r="D517" s="28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</row>
    <row r="518" spans="1:20" ht="14.25" customHeight="1">
      <c r="A518" s="28"/>
      <c r="B518" s="28"/>
      <c r="C518" s="28"/>
      <c r="D518" s="28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</row>
    <row r="519" spans="1:20" ht="14.25" customHeight="1">
      <c r="A519" s="28"/>
      <c r="B519" s="28"/>
      <c r="C519" s="28"/>
      <c r="D519" s="28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</row>
    <row r="520" spans="1:20" ht="14.25" customHeight="1">
      <c r="A520" s="28"/>
      <c r="B520" s="28"/>
      <c r="C520" s="28"/>
      <c r="D520" s="28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</row>
    <row r="521" spans="1:20" ht="14.25" customHeight="1">
      <c r="A521" s="28"/>
      <c r="B521" s="28"/>
      <c r="C521" s="28"/>
      <c r="D521" s="28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</row>
    <row r="522" spans="1:20" ht="14.25" customHeight="1">
      <c r="A522" s="28"/>
      <c r="B522" s="28"/>
      <c r="C522" s="28"/>
      <c r="D522" s="28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</row>
    <row r="523" spans="1:20" ht="14.25" customHeight="1">
      <c r="A523" s="28"/>
      <c r="B523" s="28"/>
      <c r="C523" s="28"/>
      <c r="D523" s="28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</row>
    <row r="524" spans="1:20" ht="14.25" customHeight="1">
      <c r="A524" s="28"/>
      <c r="B524" s="28"/>
      <c r="C524" s="28"/>
      <c r="D524" s="28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</row>
    <row r="525" spans="1:20" ht="14.25" customHeight="1">
      <c r="A525" s="28"/>
      <c r="B525" s="28"/>
      <c r="C525" s="28"/>
      <c r="D525" s="28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</row>
    <row r="526" spans="1:20" ht="14.25" customHeight="1">
      <c r="A526" s="28"/>
      <c r="B526" s="28"/>
      <c r="C526" s="28"/>
      <c r="D526" s="28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</row>
    <row r="527" spans="1:20" ht="14.25" customHeight="1">
      <c r="A527" s="28"/>
      <c r="B527" s="28"/>
      <c r="C527" s="28"/>
      <c r="D527" s="28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</row>
    <row r="528" spans="1:20" ht="14.25" customHeight="1">
      <c r="A528" s="28"/>
      <c r="B528" s="28"/>
      <c r="C528" s="28"/>
      <c r="D528" s="28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</row>
    <row r="529" spans="1:20" ht="14.25" customHeight="1">
      <c r="A529" s="28"/>
      <c r="B529" s="28"/>
      <c r="C529" s="28"/>
      <c r="D529" s="28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</row>
    <row r="530" spans="1:20" ht="14.25" customHeight="1">
      <c r="A530" s="28"/>
      <c r="B530" s="28"/>
      <c r="C530" s="28"/>
      <c r="D530" s="28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</row>
    <row r="531" spans="1:20" ht="14.25" customHeight="1">
      <c r="A531" s="28"/>
      <c r="B531" s="28"/>
      <c r="C531" s="28"/>
      <c r="D531" s="28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</row>
    <row r="532" spans="1:20" ht="14.25" customHeight="1">
      <c r="A532" s="28"/>
      <c r="B532" s="28"/>
      <c r="C532" s="28"/>
      <c r="D532" s="28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</row>
    <row r="533" spans="1:20" ht="14.25" customHeight="1">
      <c r="A533" s="28"/>
      <c r="B533" s="28"/>
      <c r="C533" s="28"/>
      <c r="D533" s="28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</row>
    <row r="534" spans="1:20" ht="14.25" customHeight="1">
      <c r="A534" s="28"/>
      <c r="B534" s="28"/>
      <c r="C534" s="28"/>
      <c r="D534" s="28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</row>
    <row r="535" spans="1:20" ht="14.25" customHeight="1">
      <c r="A535" s="28"/>
      <c r="B535" s="28"/>
      <c r="C535" s="28"/>
      <c r="D535" s="28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</row>
    <row r="536" spans="1:20" ht="14.25" customHeight="1">
      <c r="A536" s="28"/>
      <c r="B536" s="28"/>
      <c r="C536" s="28"/>
      <c r="D536" s="28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</row>
    <row r="537" spans="1:20" ht="14.25" customHeight="1">
      <c r="A537" s="28"/>
      <c r="B537" s="28"/>
      <c r="C537" s="28"/>
      <c r="D537" s="28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</row>
    <row r="538" spans="1:20" ht="14.25" customHeight="1">
      <c r="A538" s="28"/>
      <c r="B538" s="28"/>
      <c r="C538" s="28"/>
      <c r="D538" s="28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</row>
    <row r="539" spans="1:20" ht="14.25" customHeight="1">
      <c r="A539" s="28"/>
      <c r="B539" s="28"/>
      <c r="C539" s="28"/>
      <c r="D539" s="28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</row>
    <row r="540" spans="1:20" ht="14.25" customHeight="1">
      <c r="A540" s="28"/>
      <c r="B540" s="28"/>
      <c r="C540" s="28"/>
      <c r="D540" s="28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</row>
    <row r="541" spans="1:20" ht="14.25" customHeight="1">
      <c r="A541" s="28"/>
      <c r="B541" s="28"/>
      <c r="C541" s="28"/>
      <c r="D541" s="28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</row>
    <row r="542" spans="1:20" ht="14.25" customHeight="1">
      <c r="A542" s="28"/>
      <c r="B542" s="28"/>
      <c r="C542" s="28"/>
      <c r="D542" s="28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</row>
    <row r="543" spans="1:20" ht="14.25" customHeight="1">
      <c r="A543" s="28"/>
      <c r="B543" s="28"/>
      <c r="C543" s="28"/>
      <c r="D543" s="28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</row>
    <row r="544" spans="1:20" ht="14.25" customHeight="1">
      <c r="A544" s="28"/>
      <c r="B544" s="28"/>
      <c r="C544" s="28"/>
      <c r="D544" s="28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</row>
    <row r="545" spans="1:20" ht="14.25" customHeight="1">
      <c r="A545" s="28"/>
      <c r="B545" s="28"/>
      <c r="C545" s="28"/>
      <c r="D545" s="28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</row>
    <row r="546" spans="1:20" ht="14.25" customHeight="1">
      <c r="A546" s="28"/>
      <c r="B546" s="28"/>
      <c r="C546" s="28"/>
      <c r="D546" s="28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</row>
    <row r="547" spans="1:20" ht="14.25" customHeight="1">
      <c r="A547" s="28"/>
      <c r="B547" s="28"/>
      <c r="C547" s="28"/>
      <c r="D547" s="28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</row>
    <row r="548" spans="1:20" ht="14.25" customHeight="1">
      <c r="A548" s="28"/>
      <c r="B548" s="28"/>
      <c r="C548" s="28"/>
      <c r="D548" s="28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</row>
    <row r="549" spans="1:20" ht="14.25" customHeight="1">
      <c r="A549" s="28"/>
      <c r="B549" s="28"/>
      <c r="C549" s="28"/>
      <c r="D549" s="28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</row>
    <row r="550" spans="1:20" ht="14.25" customHeight="1">
      <c r="A550" s="28"/>
      <c r="B550" s="28"/>
      <c r="C550" s="28"/>
      <c r="D550" s="28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</row>
    <row r="551" spans="1:20" ht="14.25" customHeight="1">
      <c r="A551" s="28"/>
      <c r="B551" s="28"/>
      <c r="C551" s="28"/>
      <c r="D551" s="28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</row>
    <row r="552" spans="1:20" ht="14.25" customHeight="1">
      <c r="A552" s="28"/>
      <c r="B552" s="28"/>
      <c r="C552" s="28"/>
      <c r="D552" s="28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</row>
    <row r="553" spans="1:20" ht="14.25" customHeight="1">
      <c r="A553" s="28"/>
      <c r="B553" s="28"/>
      <c r="C553" s="28"/>
      <c r="D553" s="28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</row>
    <row r="554" spans="1:20" ht="14.25" customHeight="1">
      <c r="A554" s="28"/>
      <c r="B554" s="28"/>
      <c r="C554" s="28"/>
      <c r="D554" s="28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</row>
    <row r="555" spans="1:20" ht="14.25" customHeight="1">
      <c r="A555" s="28"/>
      <c r="B555" s="28"/>
      <c r="C555" s="28"/>
      <c r="D555" s="28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</row>
    <row r="556" spans="1:20" ht="14.25" customHeight="1">
      <c r="A556" s="28"/>
      <c r="B556" s="28"/>
      <c r="C556" s="28"/>
      <c r="D556" s="28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</row>
    <row r="557" spans="1:20" ht="14.25" customHeight="1">
      <c r="A557" s="28"/>
      <c r="B557" s="28"/>
      <c r="C557" s="28"/>
      <c r="D557" s="28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</row>
    <row r="558" spans="1:20" ht="14.25" customHeight="1">
      <c r="A558" s="28"/>
      <c r="B558" s="28"/>
      <c r="C558" s="28"/>
      <c r="D558" s="28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</row>
    <row r="559" spans="1:20" ht="14.25" customHeight="1">
      <c r="A559" s="28"/>
      <c r="B559" s="28"/>
      <c r="C559" s="28"/>
      <c r="D559" s="28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</row>
    <row r="560" spans="1:20" ht="14.25" customHeight="1">
      <c r="A560" s="28"/>
      <c r="B560" s="28"/>
      <c r="C560" s="28"/>
      <c r="D560" s="28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</row>
    <row r="561" spans="1:20" ht="14.25" customHeight="1">
      <c r="A561" s="28"/>
      <c r="B561" s="28"/>
      <c r="C561" s="28"/>
      <c r="D561" s="28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</row>
    <row r="562" spans="1:20" ht="14.25" customHeight="1">
      <c r="A562" s="28"/>
      <c r="B562" s="28"/>
      <c r="C562" s="28"/>
      <c r="D562" s="28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</row>
    <row r="563" spans="1:20" ht="14.25" customHeight="1">
      <c r="A563" s="28"/>
      <c r="B563" s="28"/>
      <c r="C563" s="28"/>
      <c r="D563" s="28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</row>
    <row r="564" spans="1:20" ht="14.25" customHeight="1">
      <c r="A564" s="28"/>
      <c r="B564" s="28"/>
      <c r="C564" s="28"/>
      <c r="D564" s="28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</row>
    <row r="565" spans="1:20" ht="14.25" customHeight="1">
      <c r="A565" s="28"/>
      <c r="B565" s="28"/>
      <c r="C565" s="28"/>
      <c r="D565" s="28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</row>
    <row r="566" spans="1:20" ht="14.25" customHeight="1">
      <c r="A566" s="28"/>
      <c r="B566" s="28"/>
      <c r="C566" s="28"/>
      <c r="D566" s="28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</row>
    <row r="567" spans="1:20" ht="14.25" customHeight="1">
      <c r="A567" s="28"/>
      <c r="B567" s="28"/>
      <c r="C567" s="28"/>
      <c r="D567" s="28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</row>
    <row r="568" spans="1:20" ht="14.25" customHeight="1">
      <c r="A568" s="28"/>
      <c r="B568" s="28"/>
      <c r="C568" s="28"/>
      <c r="D568" s="28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</row>
    <row r="569" spans="1:20" ht="14.25" customHeight="1">
      <c r="A569" s="28"/>
      <c r="B569" s="28"/>
      <c r="C569" s="28"/>
      <c r="D569" s="28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</row>
    <row r="570" spans="1:20" ht="14.25" customHeight="1">
      <c r="A570" s="28"/>
      <c r="B570" s="28"/>
      <c r="C570" s="28"/>
      <c r="D570" s="28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</row>
    <row r="571" spans="1:20" ht="14.25" customHeight="1">
      <c r="A571" s="28"/>
      <c r="B571" s="28"/>
      <c r="C571" s="28"/>
      <c r="D571" s="28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</row>
    <row r="572" spans="1:20" ht="14.25" customHeight="1">
      <c r="A572" s="28"/>
      <c r="B572" s="28"/>
      <c r="C572" s="28"/>
      <c r="D572" s="28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</row>
    <row r="573" spans="1:20" ht="14.25" customHeight="1">
      <c r="A573" s="28"/>
      <c r="B573" s="28"/>
      <c r="C573" s="28"/>
      <c r="D573" s="28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</row>
    <row r="574" spans="1:20" ht="14.25" customHeight="1">
      <c r="A574" s="28"/>
      <c r="B574" s="28"/>
      <c r="C574" s="28"/>
      <c r="D574" s="28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</row>
    <row r="575" spans="1:20" ht="14.25" customHeight="1">
      <c r="A575" s="28"/>
      <c r="B575" s="28"/>
      <c r="C575" s="28"/>
      <c r="D575" s="28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</row>
    <row r="576" spans="1:20" ht="14.25" customHeight="1">
      <c r="A576" s="28"/>
      <c r="B576" s="28"/>
      <c r="C576" s="28"/>
      <c r="D576" s="28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</row>
    <row r="577" spans="1:20" ht="14.25" customHeight="1">
      <c r="A577" s="28"/>
      <c r="B577" s="28"/>
      <c r="C577" s="28"/>
      <c r="D577" s="28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</row>
    <row r="578" spans="1:20" ht="14.25" customHeight="1">
      <c r="A578" s="28"/>
      <c r="B578" s="28"/>
      <c r="C578" s="28"/>
      <c r="D578" s="28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</row>
    <row r="579" spans="1:20" ht="14.25" customHeight="1">
      <c r="A579" s="28"/>
      <c r="B579" s="28"/>
      <c r="C579" s="28"/>
      <c r="D579" s="28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</row>
    <row r="580" spans="1:20" ht="14.25" customHeight="1">
      <c r="A580" s="28"/>
      <c r="B580" s="28"/>
      <c r="C580" s="28"/>
      <c r="D580" s="28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</row>
    <row r="581" spans="1:20" ht="14.25" customHeight="1">
      <c r="A581" s="28"/>
      <c r="B581" s="28"/>
      <c r="C581" s="28"/>
      <c r="D581" s="28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</row>
    <row r="582" spans="1:20" ht="14.25" customHeight="1">
      <c r="A582" s="28"/>
      <c r="B582" s="28"/>
      <c r="C582" s="28"/>
      <c r="D582" s="28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</row>
    <row r="583" spans="1:20" ht="14.25" customHeight="1">
      <c r="A583" s="28"/>
      <c r="B583" s="28"/>
      <c r="C583" s="28"/>
      <c r="D583" s="28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</row>
    <row r="584" spans="1:20" ht="14.25" customHeight="1">
      <c r="A584" s="28"/>
      <c r="B584" s="28"/>
      <c r="C584" s="28"/>
      <c r="D584" s="28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</row>
    <row r="585" spans="1:20" ht="14.25" customHeight="1">
      <c r="A585" s="28"/>
      <c r="B585" s="28"/>
      <c r="C585" s="28"/>
      <c r="D585" s="28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</row>
    <row r="586" spans="1:20" ht="14.25" customHeight="1">
      <c r="A586" s="28"/>
      <c r="B586" s="28"/>
      <c r="C586" s="28"/>
      <c r="D586" s="28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</row>
    <row r="587" spans="1:20" ht="14.25" customHeight="1">
      <c r="A587" s="28"/>
      <c r="B587" s="28"/>
      <c r="C587" s="28"/>
      <c r="D587" s="28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</row>
    <row r="588" spans="1:20" ht="14.25" customHeight="1">
      <c r="A588" s="28"/>
      <c r="B588" s="28"/>
      <c r="C588" s="28"/>
      <c r="D588" s="28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</row>
    <row r="589" spans="1:20" ht="14.25" customHeight="1">
      <c r="A589" s="28"/>
      <c r="B589" s="28"/>
      <c r="C589" s="28"/>
      <c r="D589" s="28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</row>
    <row r="590" spans="1:20" ht="14.25" customHeight="1">
      <c r="A590" s="28"/>
      <c r="B590" s="28"/>
      <c r="C590" s="28"/>
      <c r="D590" s="28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</row>
    <row r="591" spans="1:20" ht="14.25" customHeight="1">
      <c r="A591" s="28"/>
      <c r="B591" s="28"/>
      <c r="C591" s="28"/>
      <c r="D591" s="28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</row>
    <row r="592" spans="1:20" ht="14.25" customHeight="1">
      <c r="A592" s="28"/>
      <c r="B592" s="28"/>
      <c r="C592" s="28"/>
      <c r="D592" s="28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</row>
    <row r="593" spans="1:20" ht="14.25" customHeight="1">
      <c r="A593" s="28"/>
      <c r="B593" s="28"/>
      <c r="C593" s="28"/>
      <c r="D593" s="28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</row>
    <row r="594" spans="1:20" ht="14.25" customHeight="1">
      <c r="A594" s="28"/>
      <c r="B594" s="28"/>
      <c r="C594" s="28"/>
      <c r="D594" s="28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</row>
    <row r="595" spans="1:20" ht="14.25" customHeight="1">
      <c r="A595" s="28"/>
      <c r="B595" s="28"/>
      <c r="C595" s="28"/>
      <c r="D595" s="28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</row>
    <row r="596" spans="1:20" ht="14.25" customHeight="1">
      <c r="A596" s="28"/>
      <c r="B596" s="28"/>
      <c r="C596" s="28"/>
      <c r="D596" s="28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</row>
    <row r="597" spans="1:20" ht="14.25" customHeight="1">
      <c r="A597" s="28"/>
      <c r="B597" s="28"/>
      <c r="C597" s="28"/>
      <c r="D597" s="28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</row>
    <row r="598" spans="1:20" ht="14.25" customHeight="1">
      <c r="A598" s="28"/>
      <c r="B598" s="28"/>
      <c r="C598" s="28"/>
      <c r="D598" s="28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</row>
    <row r="599" spans="1:20" ht="14.25" customHeight="1">
      <c r="A599" s="28"/>
      <c r="B599" s="28"/>
      <c r="C599" s="28"/>
      <c r="D599" s="28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</row>
    <row r="600" spans="1:20" ht="14.25" customHeight="1">
      <c r="A600" s="28"/>
      <c r="B600" s="28"/>
      <c r="C600" s="28"/>
      <c r="D600" s="28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</row>
    <row r="601" spans="1:20" ht="14.25" customHeight="1">
      <c r="A601" s="28"/>
      <c r="B601" s="28"/>
      <c r="C601" s="28"/>
      <c r="D601" s="28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</row>
    <row r="602" spans="1:20" ht="14.25" customHeight="1">
      <c r="A602" s="28"/>
      <c r="B602" s="28"/>
      <c r="C602" s="28"/>
      <c r="D602" s="28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</row>
    <row r="603" spans="1:20" ht="14.25" customHeight="1">
      <c r="A603" s="28"/>
      <c r="B603" s="28"/>
      <c r="C603" s="28"/>
      <c r="D603" s="28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</row>
    <row r="604" spans="1:20" ht="14.25" customHeight="1">
      <c r="A604" s="28"/>
      <c r="B604" s="28"/>
      <c r="C604" s="28"/>
      <c r="D604" s="28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</row>
    <row r="605" spans="1:20" ht="14.25" customHeight="1">
      <c r="A605" s="28"/>
      <c r="B605" s="28"/>
      <c r="C605" s="28"/>
      <c r="D605" s="28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</row>
    <row r="606" spans="1:20" ht="14.25" customHeight="1">
      <c r="A606" s="28"/>
      <c r="B606" s="28"/>
      <c r="C606" s="28"/>
      <c r="D606" s="28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</row>
    <row r="607" spans="1:20" ht="14.25" customHeight="1">
      <c r="A607" s="28"/>
      <c r="B607" s="28"/>
      <c r="C607" s="28"/>
      <c r="D607" s="28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</row>
    <row r="608" spans="1:20" ht="14.25" customHeight="1">
      <c r="A608" s="28"/>
      <c r="B608" s="28"/>
      <c r="C608" s="28"/>
      <c r="D608" s="28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</row>
    <row r="609" spans="1:20" ht="14.25" customHeight="1">
      <c r="A609" s="28"/>
      <c r="B609" s="28"/>
      <c r="C609" s="28"/>
      <c r="D609" s="28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</row>
    <row r="610" spans="1:20" ht="14.25" customHeight="1">
      <c r="A610" s="28"/>
      <c r="B610" s="28"/>
      <c r="C610" s="28"/>
      <c r="D610" s="28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</row>
    <row r="611" spans="1:20" ht="14.25" customHeight="1">
      <c r="A611" s="28"/>
      <c r="B611" s="28"/>
      <c r="C611" s="28"/>
      <c r="D611" s="28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</row>
    <row r="612" spans="1:20" ht="14.25" customHeight="1">
      <c r="A612" s="28"/>
      <c r="B612" s="28"/>
      <c r="C612" s="28"/>
      <c r="D612" s="28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</row>
    <row r="613" spans="1:20" ht="14.25" customHeight="1">
      <c r="A613" s="28"/>
      <c r="B613" s="28"/>
      <c r="C613" s="28"/>
      <c r="D613" s="28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</row>
    <row r="614" spans="1:20" ht="14.25" customHeight="1">
      <c r="A614" s="28"/>
      <c r="B614" s="28"/>
      <c r="C614" s="28"/>
      <c r="D614" s="28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</row>
    <row r="615" spans="1:20" ht="14.25" customHeight="1">
      <c r="A615" s="28"/>
      <c r="B615" s="28"/>
      <c r="C615" s="28"/>
      <c r="D615" s="28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</row>
    <row r="616" spans="1:20" ht="14.25" customHeight="1">
      <c r="A616" s="28"/>
      <c r="B616" s="28"/>
      <c r="C616" s="28"/>
      <c r="D616" s="28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</row>
    <row r="617" spans="1:20" ht="14.25" customHeight="1">
      <c r="A617" s="28"/>
      <c r="B617" s="28"/>
      <c r="C617" s="28"/>
      <c r="D617" s="28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</row>
    <row r="618" spans="1:20" ht="14.25" customHeight="1">
      <c r="A618" s="28"/>
      <c r="B618" s="28"/>
      <c r="C618" s="28"/>
      <c r="D618" s="28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</row>
    <row r="619" spans="1:20" ht="14.25" customHeight="1">
      <c r="A619" s="28"/>
      <c r="B619" s="28"/>
      <c r="C619" s="28"/>
      <c r="D619" s="28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</row>
    <row r="620" spans="1:20" ht="14.25" customHeight="1">
      <c r="A620" s="28"/>
      <c r="B620" s="28"/>
      <c r="C620" s="28"/>
      <c r="D620" s="28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</row>
    <row r="621" spans="1:20" ht="14.25" customHeight="1">
      <c r="A621" s="28"/>
      <c r="B621" s="28"/>
      <c r="C621" s="28"/>
      <c r="D621" s="28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</row>
    <row r="622" spans="1:20" ht="14.25" customHeight="1">
      <c r="A622" s="28"/>
      <c r="B622" s="28"/>
      <c r="C622" s="28"/>
      <c r="D622" s="28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</row>
    <row r="623" spans="1:20" ht="14.25" customHeight="1">
      <c r="A623" s="28"/>
      <c r="B623" s="28"/>
      <c r="C623" s="28"/>
      <c r="D623" s="28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</row>
    <row r="624" spans="1:20" ht="14.25" customHeight="1">
      <c r="A624" s="28"/>
      <c r="B624" s="28"/>
      <c r="C624" s="28"/>
      <c r="D624" s="28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</row>
    <row r="625" spans="1:20" ht="14.25" customHeight="1">
      <c r="A625" s="28"/>
      <c r="B625" s="28"/>
      <c r="C625" s="28"/>
      <c r="D625" s="28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</row>
    <row r="626" spans="1:20" ht="14.25" customHeight="1">
      <c r="A626" s="28"/>
      <c r="B626" s="28"/>
      <c r="C626" s="28"/>
      <c r="D626" s="28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</row>
    <row r="627" spans="1:20" ht="14.25" customHeight="1">
      <c r="A627" s="28"/>
      <c r="B627" s="28"/>
      <c r="C627" s="28"/>
      <c r="D627" s="28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</row>
    <row r="628" spans="1:20" ht="14.25" customHeight="1">
      <c r="A628" s="28"/>
      <c r="B628" s="28"/>
      <c r="C628" s="28"/>
      <c r="D628" s="28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</row>
    <row r="629" spans="1:20" ht="14.25" customHeight="1">
      <c r="A629" s="28"/>
      <c r="B629" s="28"/>
      <c r="C629" s="28"/>
      <c r="D629" s="28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</row>
    <row r="630" spans="1:20" ht="14.25" customHeight="1">
      <c r="A630" s="28"/>
      <c r="B630" s="28"/>
      <c r="C630" s="28"/>
      <c r="D630" s="28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</row>
    <row r="631" spans="1:20" ht="14.25" customHeight="1">
      <c r="A631" s="28"/>
      <c r="B631" s="28"/>
      <c r="C631" s="28"/>
      <c r="D631" s="28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</row>
    <row r="632" spans="1:20" ht="14.25" customHeight="1">
      <c r="A632" s="28"/>
      <c r="B632" s="28"/>
      <c r="C632" s="28"/>
      <c r="D632" s="28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</row>
    <row r="633" spans="1:20" ht="14.25" customHeight="1">
      <c r="A633" s="28"/>
      <c r="B633" s="28"/>
      <c r="C633" s="28"/>
      <c r="D633" s="28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</row>
    <row r="634" spans="1:20" ht="14.25" customHeight="1">
      <c r="A634" s="28"/>
      <c r="B634" s="28"/>
      <c r="C634" s="28"/>
      <c r="D634" s="28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</row>
    <row r="635" spans="1:20" ht="14.25" customHeight="1">
      <c r="A635" s="28"/>
      <c r="B635" s="28"/>
      <c r="C635" s="28"/>
      <c r="D635" s="28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</row>
    <row r="636" spans="1:20" ht="14.25" customHeight="1">
      <c r="A636" s="28"/>
      <c r="B636" s="28"/>
      <c r="C636" s="28"/>
      <c r="D636" s="28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</row>
    <row r="637" spans="1:20" ht="14.25" customHeight="1">
      <c r="A637" s="28"/>
      <c r="B637" s="28"/>
      <c r="C637" s="28"/>
      <c r="D637" s="28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</row>
    <row r="638" spans="1:20" ht="14.25" customHeight="1">
      <c r="A638" s="28"/>
      <c r="B638" s="28"/>
      <c r="C638" s="28"/>
      <c r="D638" s="28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</row>
    <row r="639" spans="1:20" ht="14.25" customHeight="1">
      <c r="A639" s="28"/>
      <c r="B639" s="28"/>
      <c r="C639" s="28"/>
      <c r="D639" s="28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</row>
    <row r="640" spans="1:20" ht="14.25" customHeight="1">
      <c r="A640" s="28"/>
      <c r="B640" s="28"/>
      <c r="C640" s="28"/>
      <c r="D640" s="28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</row>
    <row r="641" spans="1:20" ht="14.25" customHeight="1">
      <c r="A641" s="28"/>
      <c r="B641" s="28"/>
      <c r="C641" s="28"/>
      <c r="D641" s="28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</row>
    <row r="642" spans="1:20" ht="14.25" customHeight="1">
      <c r="A642" s="28"/>
      <c r="B642" s="28"/>
      <c r="C642" s="28"/>
      <c r="D642" s="28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</row>
    <row r="643" spans="1:20" ht="14.25" customHeight="1">
      <c r="A643" s="28"/>
      <c r="B643" s="28"/>
      <c r="C643" s="28"/>
      <c r="D643" s="28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</row>
    <row r="644" spans="1:20" ht="14.25" customHeight="1">
      <c r="A644" s="28"/>
      <c r="B644" s="28"/>
      <c r="C644" s="28"/>
      <c r="D644" s="28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</row>
    <row r="645" spans="1:20" ht="14.25" customHeight="1">
      <c r="A645" s="28"/>
      <c r="B645" s="28"/>
      <c r="C645" s="28"/>
      <c r="D645" s="28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</row>
    <row r="646" spans="1:20" ht="14.25" customHeight="1">
      <c r="A646" s="28"/>
      <c r="B646" s="28"/>
      <c r="C646" s="28"/>
      <c r="D646" s="28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</row>
    <row r="647" spans="1:20" ht="14.25" customHeight="1">
      <c r="A647" s="28"/>
      <c r="B647" s="28"/>
      <c r="C647" s="28"/>
      <c r="D647" s="28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</row>
    <row r="648" spans="1:20" ht="14.25" customHeight="1">
      <c r="A648" s="28"/>
      <c r="B648" s="28"/>
      <c r="C648" s="28"/>
      <c r="D648" s="28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</row>
    <row r="649" spans="1:20" ht="14.25" customHeight="1">
      <c r="A649" s="28"/>
      <c r="B649" s="28"/>
      <c r="C649" s="28"/>
      <c r="D649" s="28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</row>
    <row r="650" spans="1:20" ht="14.25" customHeight="1">
      <c r="A650" s="28"/>
      <c r="B650" s="28"/>
      <c r="C650" s="28"/>
      <c r="D650" s="28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</row>
    <row r="651" spans="1:20" ht="14.25" customHeight="1">
      <c r="A651" s="28"/>
      <c r="B651" s="28"/>
      <c r="C651" s="28"/>
      <c r="D651" s="28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</row>
    <row r="652" spans="1:20" ht="14.25" customHeight="1">
      <c r="A652" s="28"/>
      <c r="B652" s="28"/>
      <c r="C652" s="28"/>
      <c r="D652" s="28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</row>
    <row r="653" spans="1:20" ht="14.25" customHeight="1">
      <c r="A653" s="28"/>
      <c r="B653" s="28"/>
      <c r="C653" s="28"/>
      <c r="D653" s="28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</row>
    <row r="654" spans="1:20" ht="14.25" customHeight="1">
      <c r="A654" s="28"/>
      <c r="B654" s="28"/>
      <c r="C654" s="28"/>
      <c r="D654" s="28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</row>
    <row r="655" spans="1:20" ht="14.25" customHeight="1">
      <c r="A655" s="28"/>
      <c r="B655" s="28"/>
      <c r="C655" s="28"/>
      <c r="D655" s="28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</row>
    <row r="656" spans="1:20" ht="14.25" customHeight="1">
      <c r="A656" s="28"/>
      <c r="B656" s="28"/>
      <c r="C656" s="28"/>
      <c r="D656" s="28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</row>
    <row r="657" spans="1:20" ht="14.25" customHeight="1">
      <c r="A657" s="28"/>
      <c r="B657" s="28"/>
      <c r="C657" s="28"/>
      <c r="D657" s="28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</row>
    <row r="658" spans="1:20" ht="14.25" customHeight="1">
      <c r="A658" s="28"/>
      <c r="B658" s="28"/>
      <c r="C658" s="28"/>
      <c r="D658" s="28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</row>
    <row r="659" spans="1:20" ht="14.25" customHeight="1">
      <c r="A659" s="28"/>
      <c r="B659" s="28"/>
      <c r="C659" s="28"/>
      <c r="D659" s="28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</row>
    <row r="660" spans="1:20" ht="14.25" customHeight="1">
      <c r="A660" s="28"/>
      <c r="B660" s="28"/>
      <c r="C660" s="28"/>
      <c r="D660" s="28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</row>
    <row r="661" spans="1:20" ht="14.25" customHeight="1">
      <c r="A661" s="28"/>
      <c r="B661" s="28"/>
      <c r="C661" s="28"/>
      <c r="D661" s="28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</row>
    <row r="662" spans="1:20" ht="14.25" customHeight="1">
      <c r="A662" s="28"/>
      <c r="B662" s="28"/>
      <c r="C662" s="28"/>
      <c r="D662" s="28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</row>
    <row r="663" spans="1:20" ht="14.25" customHeight="1">
      <c r="A663" s="28"/>
      <c r="B663" s="28"/>
      <c r="C663" s="28"/>
      <c r="D663" s="28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</row>
    <row r="664" spans="1:20" ht="14.25" customHeight="1">
      <c r="A664" s="28"/>
      <c r="B664" s="28"/>
      <c r="C664" s="28"/>
      <c r="D664" s="28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</row>
    <row r="665" spans="1:20" ht="14.25" customHeight="1">
      <c r="A665" s="28"/>
      <c r="B665" s="28"/>
      <c r="C665" s="28"/>
      <c r="D665" s="28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</row>
    <row r="666" spans="1:20" ht="14.25" customHeight="1">
      <c r="A666" s="28"/>
      <c r="B666" s="28"/>
      <c r="C666" s="28"/>
      <c r="D666" s="28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</row>
    <row r="667" spans="1:20" ht="14.25" customHeight="1">
      <c r="A667" s="28"/>
      <c r="B667" s="28"/>
      <c r="C667" s="28"/>
      <c r="D667" s="28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</row>
    <row r="668" spans="1:20" ht="14.25" customHeight="1">
      <c r="A668" s="28"/>
      <c r="B668" s="28"/>
      <c r="C668" s="28"/>
      <c r="D668" s="28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</row>
    <row r="669" spans="1:20" ht="14.25" customHeight="1">
      <c r="A669" s="28"/>
      <c r="B669" s="28"/>
      <c r="C669" s="28"/>
      <c r="D669" s="28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</row>
    <row r="670" spans="1:20" ht="14.25" customHeight="1">
      <c r="A670" s="28"/>
      <c r="B670" s="28"/>
      <c r="C670" s="28"/>
      <c r="D670" s="28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</row>
    <row r="671" spans="1:20" ht="14.25" customHeight="1">
      <c r="A671" s="28"/>
      <c r="B671" s="28"/>
      <c r="C671" s="28"/>
      <c r="D671" s="28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</row>
    <row r="672" spans="1:20" ht="14.25" customHeight="1">
      <c r="A672" s="28"/>
      <c r="B672" s="28"/>
      <c r="C672" s="28"/>
      <c r="D672" s="28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</row>
    <row r="673" spans="1:20" ht="14.25" customHeight="1">
      <c r="A673" s="28"/>
      <c r="B673" s="28"/>
      <c r="C673" s="28"/>
      <c r="D673" s="28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</row>
    <row r="674" spans="1:20" ht="14.25" customHeight="1">
      <c r="A674" s="28"/>
      <c r="B674" s="28"/>
      <c r="C674" s="28"/>
      <c r="D674" s="28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</row>
    <row r="675" spans="1:20" ht="14.25" customHeight="1">
      <c r="A675" s="28"/>
      <c r="B675" s="28"/>
      <c r="C675" s="28"/>
      <c r="D675" s="28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</row>
    <row r="676" spans="1:20" ht="14.25" customHeight="1">
      <c r="A676" s="28"/>
      <c r="B676" s="28"/>
      <c r="C676" s="28"/>
      <c r="D676" s="28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</row>
    <row r="677" spans="1:20" ht="14.25" customHeight="1">
      <c r="A677" s="28"/>
      <c r="B677" s="28"/>
      <c r="C677" s="28"/>
      <c r="D677" s="28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</row>
    <row r="678" spans="1:20" ht="14.25" customHeight="1">
      <c r="A678" s="28"/>
      <c r="B678" s="28"/>
      <c r="C678" s="28"/>
      <c r="D678" s="28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</row>
    <row r="679" spans="1:20" ht="14.25" customHeight="1">
      <c r="A679" s="28"/>
      <c r="B679" s="28"/>
      <c r="C679" s="28"/>
      <c r="D679" s="28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</row>
    <row r="680" spans="1:20" ht="14.25" customHeight="1">
      <c r="A680" s="28"/>
      <c r="B680" s="28"/>
      <c r="C680" s="28"/>
      <c r="D680" s="28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</row>
    <row r="681" spans="1:20" ht="14.25" customHeight="1">
      <c r="A681" s="28"/>
      <c r="B681" s="28"/>
      <c r="C681" s="28"/>
      <c r="D681" s="28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</row>
    <row r="682" spans="1:20" ht="14.25" customHeight="1">
      <c r="A682" s="28"/>
      <c r="B682" s="28"/>
      <c r="C682" s="28"/>
      <c r="D682" s="28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</row>
    <row r="683" spans="1:20" ht="14.25" customHeight="1">
      <c r="A683" s="28"/>
      <c r="B683" s="28"/>
      <c r="C683" s="28"/>
      <c r="D683" s="28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</row>
    <row r="684" spans="1:20" ht="14.25" customHeight="1">
      <c r="A684" s="28"/>
      <c r="B684" s="28"/>
      <c r="C684" s="28"/>
      <c r="D684" s="28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</row>
    <row r="685" spans="1:20" ht="14.25" customHeight="1">
      <c r="A685" s="28"/>
      <c r="B685" s="28"/>
      <c r="C685" s="28"/>
      <c r="D685" s="28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</row>
    <row r="686" spans="1:20" ht="14.25" customHeight="1">
      <c r="A686" s="28"/>
      <c r="B686" s="28"/>
      <c r="C686" s="28"/>
      <c r="D686" s="28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</row>
    <row r="687" spans="1:20" ht="14.25" customHeight="1">
      <c r="A687" s="28"/>
      <c r="B687" s="28"/>
      <c r="C687" s="28"/>
      <c r="D687" s="28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</row>
    <row r="688" spans="1:20" ht="14.25" customHeight="1">
      <c r="A688" s="28"/>
      <c r="B688" s="28"/>
      <c r="C688" s="28"/>
      <c r="D688" s="28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</row>
    <row r="689" spans="1:20" ht="14.25" customHeight="1">
      <c r="A689" s="28"/>
      <c r="B689" s="28"/>
      <c r="C689" s="28"/>
      <c r="D689" s="28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</row>
    <row r="690" spans="1:20" ht="14.25" customHeight="1">
      <c r="A690" s="28"/>
      <c r="B690" s="28"/>
      <c r="C690" s="28"/>
      <c r="D690" s="28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</row>
    <row r="691" spans="1:20" ht="14.25" customHeight="1">
      <c r="A691" s="28"/>
      <c r="B691" s="28"/>
      <c r="C691" s="28"/>
      <c r="D691" s="28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</row>
    <row r="692" spans="1:20" ht="14.25" customHeight="1">
      <c r="A692" s="28"/>
      <c r="B692" s="28"/>
      <c r="C692" s="28"/>
      <c r="D692" s="28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</row>
    <row r="693" spans="1:20" ht="14.25" customHeight="1">
      <c r="A693" s="28"/>
      <c r="B693" s="28"/>
      <c r="C693" s="28"/>
      <c r="D693" s="28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</row>
    <row r="694" spans="1:20" ht="14.25" customHeight="1">
      <c r="A694" s="28"/>
      <c r="B694" s="28"/>
      <c r="C694" s="28"/>
      <c r="D694" s="28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</row>
    <row r="695" spans="1:20" ht="14.25" customHeight="1">
      <c r="A695" s="28"/>
      <c r="B695" s="28"/>
      <c r="C695" s="28"/>
      <c r="D695" s="28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</row>
    <row r="696" spans="1:20" ht="14.25" customHeight="1">
      <c r="A696" s="28"/>
      <c r="B696" s="28"/>
      <c r="C696" s="28"/>
      <c r="D696" s="28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</row>
    <row r="697" spans="1:20" ht="14.25" customHeight="1">
      <c r="A697" s="28"/>
      <c r="B697" s="28"/>
      <c r="C697" s="28"/>
      <c r="D697" s="28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</row>
    <row r="698" spans="1:20" ht="14.25" customHeight="1">
      <c r="A698" s="28"/>
      <c r="B698" s="28"/>
      <c r="C698" s="28"/>
      <c r="D698" s="28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</row>
    <row r="699" spans="1:20" ht="14.25" customHeight="1">
      <c r="A699" s="28"/>
      <c r="B699" s="28"/>
      <c r="C699" s="28"/>
      <c r="D699" s="28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</row>
    <row r="700" spans="1:20" ht="14.25" customHeight="1">
      <c r="A700" s="28"/>
      <c r="B700" s="28"/>
      <c r="C700" s="28"/>
      <c r="D700" s="28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</row>
    <row r="701" spans="1:20" ht="14.25" customHeight="1">
      <c r="A701" s="28"/>
      <c r="B701" s="28"/>
      <c r="C701" s="28"/>
      <c r="D701" s="28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</row>
    <row r="702" spans="1:20" ht="14.25" customHeight="1">
      <c r="A702" s="28"/>
      <c r="B702" s="28"/>
      <c r="C702" s="28"/>
      <c r="D702" s="28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</row>
    <row r="703" spans="1:20" ht="14.25" customHeight="1">
      <c r="A703" s="28"/>
      <c r="B703" s="28"/>
      <c r="C703" s="28"/>
      <c r="D703" s="28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</row>
    <row r="704" spans="1:20" ht="14.25" customHeight="1">
      <c r="A704" s="28"/>
      <c r="B704" s="28"/>
      <c r="C704" s="28"/>
      <c r="D704" s="28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</row>
    <row r="705" spans="1:20" ht="14.25" customHeight="1">
      <c r="A705" s="28"/>
      <c r="B705" s="28"/>
      <c r="C705" s="28"/>
      <c r="D705" s="28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</row>
    <row r="706" spans="1:20" ht="14.25" customHeight="1">
      <c r="A706" s="28"/>
      <c r="B706" s="28"/>
      <c r="C706" s="28"/>
      <c r="D706" s="28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</row>
    <row r="707" spans="1:20" ht="14.25" customHeight="1">
      <c r="A707" s="28"/>
      <c r="B707" s="28"/>
      <c r="C707" s="28"/>
      <c r="D707" s="28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</row>
    <row r="708" spans="1:20" ht="14.25" customHeight="1">
      <c r="A708" s="28"/>
      <c r="B708" s="28"/>
      <c r="C708" s="28"/>
      <c r="D708" s="28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</row>
    <row r="709" spans="1:20" ht="14.25" customHeight="1">
      <c r="A709" s="28"/>
      <c r="B709" s="28"/>
      <c r="C709" s="28"/>
      <c r="D709" s="28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</row>
    <row r="710" spans="1:20" ht="14.25" customHeight="1">
      <c r="A710" s="28"/>
      <c r="B710" s="28"/>
      <c r="C710" s="28"/>
      <c r="D710" s="28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</row>
    <row r="711" spans="1:20" ht="14.25" customHeight="1">
      <c r="A711" s="28"/>
      <c r="B711" s="28"/>
      <c r="C711" s="28"/>
      <c r="D711" s="28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</row>
    <row r="712" spans="1:20" ht="14.25" customHeight="1">
      <c r="A712" s="28"/>
      <c r="B712" s="28"/>
      <c r="C712" s="28"/>
      <c r="D712" s="28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</row>
    <row r="713" spans="1:20" ht="14.25" customHeight="1">
      <c r="A713" s="28"/>
      <c r="B713" s="28"/>
      <c r="C713" s="28"/>
      <c r="D713" s="28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</row>
    <row r="714" spans="1:20" ht="14.25" customHeight="1">
      <c r="A714" s="28"/>
      <c r="B714" s="28"/>
      <c r="C714" s="28"/>
      <c r="D714" s="28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</row>
    <row r="715" spans="1:20" ht="14.25" customHeight="1">
      <c r="A715" s="28"/>
      <c r="B715" s="28"/>
      <c r="C715" s="28"/>
      <c r="D715" s="28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</row>
    <row r="716" spans="1:20" ht="14.25" customHeight="1">
      <c r="A716" s="28"/>
      <c r="B716" s="28"/>
      <c r="C716" s="28"/>
      <c r="D716" s="28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</row>
    <row r="717" spans="1:20" ht="14.25" customHeight="1">
      <c r="A717" s="28"/>
      <c r="B717" s="28"/>
      <c r="C717" s="28"/>
      <c r="D717" s="28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</row>
    <row r="718" spans="1:20" ht="14.25" customHeight="1">
      <c r="A718" s="28"/>
      <c r="B718" s="28"/>
      <c r="C718" s="28"/>
      <c r="D718" s="28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</row>
    <row r="719" spans="1:20" ht="14.25" customHeight="1">
      <c r="A719" s="28"/>
      <c r="B719" s="28"/>
      <c r="C719" s="28"/>
      <c r="D719" s="28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</row>
    <row r="720" spans="1:20" ht="14.25" customHeight="1">
      <c r="A720" s="28"/>
      <c r="B720" s="28"/>
      <c r="C720" s="28"/>
      <c r="D720" s="28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</row>
    <row r="721" spans="1:20" ht="14.25" customHeight="1">
      <c r="A721" s="28"/>
      <c r="B721" s="28"/>
      <c r="C721" s="28"/>
      <c r="D721" s="28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</row>
    <row r="722" spans="1:20" ht="14.25" customHeight="1">
      <c r="A722" s="28"/>
      <c r="B722" s="28"/>
      <c r="C722" s="28"/>
      <c r="D722" s="28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</row>
    <row r="723" spans="1:20" ht="14.25" customHeight="1">
      <c r="A723" s="28"/>
      <c r="B723" s="28"/>
      <c r="C723" s="28"/>
      <c r="D723" s="28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</row>
    <row r="724" spans="1:20" ht="14.25" customHeight="1">
      <c r="A724" s="28"/>
      <c r="B724" s="28"/>
      <c r="C724" s="28"/>
      <c r="D724" s="28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</row>
    <row r="725" spans="1:20" ht="14.25" customHeight="1">
      <c r="A725" s="28"/>
      <c r="B725" s="28"/>
      <c r="C725" s="28"/>
      <c r="D725" s="28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</row>
    <row r="726" spans="1:20" ht="14.25" customHeight="1">
      <c r="A726" s="28"/>
      <c r="B726" s="28"/>
      <c r="C726" s="28"/>
      <c r="D726" s="28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</row>
    <row r="727" spans="1:20" ht="14.25" customHeight="1">
      <c r="A727" s="28"/>
      <c r="B727" s="28"/>
      <c r="C727" s="28"/>
      <c r="D727" s="28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</row>
    <row r="728" spans="1:20" ht="14.25" customHeight="1">
      <c r="A728" s="28"/>
      <c r="B728" s="28"/>
      <c r="C728" s="28"/>
      <c r="D728" s="28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</row>
    <row r="729" spans="1:20" ht="14.25" customHeight="1">
      <c r="A729" s="28"/>
      <c r="B729" s="28"/>
      <c r="C729" s="28"/>
      <c r="D729" s="28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</row>
    <row r="730" spans="1:20" ht="14.25" customHeight="1">
      <c r="A730" s="28"/>
      <c r="B730" s="28"/>
      <c r="C730" s="28"/>
      <c r="D730" s="28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</row>
    <row r="731" spans="1:20" ht="14.25" customHeight="1">
      <c r="A731" s="28"/>
      <c r="B731" s="28"/>
      <c r="C731" s="28"/>
      <c r="D731" s="28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</row>
    <row r="732" spans="1:20" ht="14.25" customHeight="1">
      <c r="A732" s="28"/>
      <c r="B732" s="28"/>
      <c r="C732" s="28"/>
      <c r="D732" s="28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</row>
    <row r="733" spans="1:20" ht="14.25" customHeight="1">
      <c r="A733" s="28"/>
      <c r="B733" s="28"/>
      <c r="C733" s="28"/>
      <c r="D733" s="28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</row>
    <row r="734" spans="1:20" ht="14.25" customHeight="1">
      <c r="A734" s="28"/>
      <c r="B734" s="28"/>
      <c r="C734" s="28"/>
      <c r="D734" s="28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</row>
    <row r="735" spans="1:20" ht="14.25" customHeight="1">
      <c r="A735" s="28"/>
      <c r="B735" s="28"/>
      <c r="C735" s="28"/>
      <c r="D735" s="28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</row>
    <row r="736" spans="1:20" ht="14.25" customHeight="1">
      <c r="A736" s="28"/>
      <c r="B736" s="28"/>
      <c r="C736" s="28"/>
      <c r="D736" s="28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</row>
    <row r="737" spans="1:20" ht="14.25" customHeight="1">
      <c r="A737" s="28"/>
      <c r="B737" s="28"/>
      <c r="C737" s="28"/>
      <c r="D737" s="28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</row>
    <row r="738" spans="1:20" ht="14.25" customHeight="1">
      <c r="A738" s="28"/>
      <c r="B738" s="28"/>
      <c r="C738" s="28"/>
      <c r="D738" s="28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</row>
    <row r="739" spans="1:20" ht="14.25" customHeight="1">
      <c r="A739" s="28"/>
      <c r="B739" s="28"/>
      <c r="C739" s="28"/>
      <c r="D739" s="28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</row>
    <row r="740" spans="1:20" ht="14.25" customHeight="1">
      <c r="A740" s="28"/>
      <c r="B740" s="28"/>
      <c r="C740" s="28"/>
      <c r="D740" s="28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</row>
    <row r="741" spans="1:20" ht="14.25" customHeight="1">
      <c r="A741" s="28"/>
      <c r="B741" s="28"/>
      <c r="C741" s="28"/>
      <c r="D741" s="28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</row>
    <row r="742" spans="1:20" ht="14.25" customHeight="1">
      <c r="A742" s="28"/>
      <c r="B742" s="28"/>
      <c r="C742" s="28"/>
      <c r="D742" s="28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</row>
    <row r="743" spans="1:20" ht="14.25" customHeight="1">
      <c r="A743" s="28"/>
      <c r="B743" s="28"/>
      <c r="C743" s="28"/>
      <c r="D743" s="28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</row>
    <row r="744" spans="1:20" ht="14.25" customHeight="1">
      <c r="A744" s="28"/>
      <c r="B744" s="28"/>
      <c r="C744" s="28"/>
      <c r="D744" s="28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</row>
    <row r="745" spans="1:20" ht="14.25" customHeight="1">
      <c r="A745" s="28"/>
      <c r="B745" s="28"/>
      <c r="C745" s="28"/>
      <c r="D745" s="28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</row>
    <row r="746" spans="1:20" ht="14.25" customHeight="1">
      <c r="A746" s="28"/>
      <c r="B746" s="28"/>
      <c r="C746" s="28"/>
      <c r="D746" s="28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</row>
    <row r="747" spans="1:20" ht="14.25" customHeight="1">
      <c r="A747" s="28"/>
      <c r="B747" s="28"/>
      <c r="C747" s="28"/>
      <c r="D747" s="28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</row>
    <row r="748" spans="1:20" ht="14.25" customHeight="1">
      <c r="A748" s="28"/>
      <c r="B748" s="28"/>
      <c r="C748" s="28"/>
      <c r="D748" s="28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</row>
    <row r="749" spans="1:20" ht="14.25" customHeight="1">
      <c r="A749" s="28"/>
      <c r="B749" s="28"/>
      <c r="C749" s="28"/>
      <c r="D749" s="28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</row>
    <row r="750" spans="1:20" ht="14.25" customHeight="1">
      <c r="A750" s="28"/>
      <c r="B750" s="28"/>
      <c r="C750" s="28"/>
      <c r="D750" s="28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</row>
    <row r="751" spans="1:20" ht="14.25" customHeight="1">
      <c r="A751" s="28"/>
      <c r="B751" s="28"/>
      <c r="C751" s="28"/>
      <c r="D751" s="28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</row>
    <row r="752" spans="1:20" ht="14.25" customHeight="1">
      <c r="A752" s="28"/>
      <c r="B752" s="28"/>
      <c r="C752" s="28"/>
      <c r="D752" s="28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</row>
    <row r="753" spans="1:20" ht="14.25" customHeight="1">
      <c r="A753" s="28"/>
      <c r="B753" s="28"/>
      <c r="C753" s="28"/>
      <c r="D753" s="28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</row>
    <row r="754" spans="1:20" ht="14.25" customHeight="1">
      <c r="A754" s="28"/>
      <c r="B754" s="28"/>
      <c r="C754" s="28"/>
      <c r="D754" s="28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</row>
    <row r="755" spans="1:20" ht="14.25" customHeight="1">
      <c r="A755" s="28"/>
      <c r="B755" s="28"/>
      <c r="C755" s="28"/>
      <c r="D755" s="28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</row>
    <row r="756" spans="1:20" ht="14.25" customHeight="1">
      <c r="A756" s="28"/>
      <c r="B756" s="28"/>
      <c r="C756" s="28"/>
      <c r="D756" s="28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</row>
    <row r="757" spans="1:20" ht="14.25" customHeight="1">
      <c r="A757" s="28"/>
      <c r="B757" s="28"/>
      <c r="C757" s="28"/>
      <c r="D757" s="28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</row>
    <row r="758" spans="1:20" ht="14.25" customHeight="1">
      <c r="A758" s="28"/>
      <c r="B758" s="28"/>
      <c r="C758" s="28"/>
      <c r="D758" s="28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</row>
    <row r="759" spans="1:20" ht="14.25" customHeight="1">
      <c r="A759" s="28"/>
      <c r="B759" s="28"/>
      <c r="C759" s="28"/>
      <c r="D759" s="28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</row>
    <row r="760" spans="1:20" ht="14.25" customHeight="1">
      <c r="A760" s="28"/>
      <c r="B760" s="28"/>
      <c r="C760" s="28"/>
      <c r="D760" s="28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</row>
    <row r="761" spans="1:20" ht="14.25" customHeight="1">
      <c r="A761" s="28"/>
      <c r="B761" s="28"/>
      <c r="C761" s="28"/>
      <c r="D761" s="28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</row>
    <row r="762" spans="1:20" ht="14.25" customHeight="1">
      <c r="A762" s="28"/>
      <c r="B762" s="28"/>
      <c r="C762" s="28"/>
      <c r="D762" s="28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</row>
    <row r="763" spans="1:20" ht="14.25" customHeight="1">
      <c r="A763" s="28"/>
      <c r="B763" s="28"/>
      <c r="C763" s="28"/>
      <c r="D763" s="28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</row>
    <row r="764" spans="1:20" ht="14.25" customHeight="1">
      <c r="A764" s="28"/>
      <c r="B764" s="28"/>
      <c r="C764" s="28"/>
      <c r="D764" s="28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</row>
    <row r="765" spans="1:20" ht="14.25" customHeight="1">
      <c r="A765" s="28"/>
      <c r="B765" s="28"/>
      <c r="C765" s="28"/>
      <c r="D765" s="28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</row>
    <row r="766" spans="1:20" ht="14.25" customHeight="1">
      <c r="A766" s="28"/>
      <c r="B766" s="28"/>
      <c r="C766" s="28"/>
      <c r="D766" s="28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</row>
    <row r="767" spans="1:20" ht="14.25" customHeight="1">
      <c r="A767" s="28"/>
      <c r="B767" s="28"/>
      <c r="C767" s="28"/>
      <c r="D767" s="28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</row>
    <row r="768" spans="1:20" ht="14.25" customHeight="1">
      <c r="A768" s="28"/>
      <c r="B768" s="28"/>
      <c r="C768" s="28"/>
      <c r="D768" s="28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</row>
    <row r="769" spans="1:20" ht="14.25" customHeight="1">
      <c r="A769" s="28"/>
      <c r="B769" s="28"/>
      <c r="C769" s="28"/>
      <c r="D769" s="28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</row>
    <row r="770" spans="1:20" ht="14.25" customHeight="1">
      <c r="A770" s="28"/>
      <c r="B770" s="28"/>
      <c r="C770" s="28"/>
      <c r="D770" s="28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</row>
    <row r="771" spans="1:20" ht="14.25" customHeight="1">
      <c r="A771" s="28"/>
      <c r="B771" s="28"/>
      <c r="C771" s="28"/>
      <c r="D771" s="28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</row>
    <row r="772" spans="1:20" ht="14.25" customHeight="1">
      <c r="A772" s="28"/>
      <c r="B772" s="28"/>
      <c r="C772" s="28"/>
      <c r="D772" s="28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</row>
    <row r="773" spans="1:20" ht="14.25" customHeight="1">
      <c r="A773" s="28"/>
      <c r="B773" s="28"/>
      <c r="C773" s="28"/>
      <c r="D773" s="28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</row>
    <row r="774" spans="1:20" ht="14.25" customHeight="1">
      <c r="A774" s="28"/>
      <c r="B774" s="28"/>
      <c r="C774" s="28"/>
      <c r="D774" s="28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</row>
    <row r="775" spans="1:20" ht="14.25" customHeight="1">
      <c r="A775" s="28"/>
      <c r="B775" s="28"/>
      <c r="C775" s="28"/>
      <c r="D775" s="28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</row>
    <row r="776" spans="1:20" ht="14.25" customHeight="1">
      <c r="A776" s="28"/>
      <c r="B776" s="28"/>
      <c r="C776" s="28"/>
      <c r="D776" s="28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</row>
    <row r="777" spans="1:20" ht="14.25" customHeight="1">
      <c r="A777" s="28"/>
      <c r="B777" s="28"/>
      <c r="C777" s="28"/>
      <c r="D777" s="28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</row>
    <row r="778" spans="1:20" ht="14.25" customHeight="1">
      <c r="A778" s="28"/>
      <c r="B778" s="28"/>
      <c r="C778" s="28"/>
      <c r="D778" s="28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</row>
    <row r="779" spans="1:20" ht="14.25" customHeight="1">
      <c r="A779" s="28"/>
      <c r="B779" s="28"/>
      <c r="C779" s="28"/>
      <c r="D779" s="28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</row>
    <row r="780" spans="1:20" ht="14.25" customHeight="1">
      <c r="A780" s="28"/>
      <c r="B780" s="28"/>
      <c r="C780" s="28"/>
      <c r="D780" s="28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</row>
    <row r="781" spans="1:20" ht="14.25" customHeight="1">
      <c r="A781" s="28"/>
      <c r="B781" s="28"/>
      <c r="C781" s="28"/>
      <c r="D781" s="28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</row>
    <row r="782" spans="1:20" ht="14.25" customHeight="1">
      <c r="A782" s="28"/>
      <c r="B782" s="28"/>
      <c r="C782" s="28"/>
      <c r="D782" s="28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</row>
    <row r="783" spans="1:20" ht="14.25" customHeight="1">
      <c r="A783" s="28"/>
      <c r="B783" s="28"/>
      <c r="C783" s="28"/>
      <c r="D783" s="28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</row>
    <row r="784" spans="1:20" ht="14.25" customHeight="1">
      <c r="A784" s="28"/>
      <c r="B784" s="28"/>
      <c r="C784" s="28"/>
      <c r="D784" s="28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</row>
    <row r="785" spans="1:20" ht="14.25" customHeight="1">
      <c r="A785" s="28"/>
      <c r="B785" s="28"/>
      <c r="C785" s="28"/>
      <c r="D785" s="28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</row>
    <row r="786" spans="1:20" ht="14.25" customHeight="1">
      <c r="A786" s="28"/>
      <c r="B786" s="28"/>
      <c r="C786" s="28"/>
      <c r="D786" s="28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</row>
    <row r="787" spans="1:20" ht="14.25" customHeight="1">
      <c r="A787" s="28"/>
      <c r="B787" s="28"/>
      <c r="C787" s="28"/>
      <c r="D787" s="28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</row>
    <row r="788" spans="1:20" ht="14.25" customHeight="1">
      <c r="A788" s="28"/>
      <c r="B788" s="28"/>
      <c r="C788" s="28"/>
      <c r="D788" s="28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</row>
    <row r="789" spans="1:20" ht="14.25" customHeight="1">
      <c r="A789" s="28"/>
      <c r="B789" s="28"/>
      <c r="C789" s="28"/>
      <c r="D789" s="28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</row>
    <row r="790" spans="1:20" ht="14.25" customHeight="1">
      <c r="A790" s="28"/>
      <c r="B790" s="28"/>
      <c r="C790" s="28"/>
      <c r="D790" s="28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</row>
    <row r="791" spans="1:20" ht="14.25" customHeight="1">
      <c r="A791" s="28"/>
      <c r="B791" s="28"/>
      <c r="C791" s="28"/>
      <c r="D791" s="28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</row>
    <row r="792" spans="1:20" ht="14.25" customHeight="1">
      <c r="A792" s="28"/>
      <c r="B792" s="28"/>
      <c r="C792" s="28"/>
      <c r="D792" s="28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</row>
    <row r="793" spans="1:20" ht="14.25" customHeight="1">
      <c r="A793" s="28"/>
      <c r="B793" s="28"/>
      <c r="C793" s="28"/>
      <c r="D793" s="28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</row>
    <row r="794" spans="1:20" ht="14.25" customHeight="1">
      <c r="A794" s="28"/>
      <c r="B794" s="28"/>
      <c r="C794" s="28"/>
      <c r="D794" s="28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</row>
    <row r="795" spans="1:20" ht="14.25" customHeight="1">
      <c r="A795" s="28"/>
      <c r="B795" s="28"/>
      <c r="C795" s="28"/>
      <c r="D795" s="28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</row>
    <row r="796" spans="1:20" ht="14.25" customHeight="1">
      <c r="A796" s="28"/>
      <c r="B796" s="28"/>
      <c r="C796" s="28"/>
      <c r="D796" s="28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</row>
    <row r="797" spans="1:20" ht="14.25" customHeight="1">
      <c r="A797" s="28"/>
      <c r="B797" s="28"/>
      <c r="C797" s="28"/>
      <c r="D797" s="28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</row>
    <row r="798" spans="1:20" ht="14.25" customHeight="1">
      <c r="A798" s="28"/>
      <c r="B798" s="28"/>
      <c r="C798" s="28"/>
      <c r="D798" s="28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</row>
    <row r="799" spans="1:20" ht="14.25" customHeight="1">
      <c r="A799" s="28"/>
      <c r="B799" s="28"/>
      <c r="C799" s="28"/>
      <c r="D799" s="28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</row>
    <row r="800" spans="1:20" ht="14.25" customHeight="1">
      <c r="A800" s="28"/>
      <c r="B800" s="28"/>
      <c r="C800" s="28"/>
      <c r="D800" s="28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</row>
    <row r="801" spans="1:20" ht="14.25" customHeight="1">
      <c r="A801" s="28"/>
      <c r="B801" s="28"/>
      <c r="C801" s="28"/>
      <c r="D801" s="28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</row>
    <row r="802" spans="1:20" ht="14.25" customHeight="1">
      <c r="A802" s="28"/>
      <c r="B802" s="28"/>
      <c r="C802" s="28"/>
      <c r="D802" s="28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</row>
    <row r="803" spans="1:20" ht="14.25" customHeight="1">
      <c r="A803" s="28"/>
      <c r="B803" s="28"/>
      <c r="C803" s="28"/>
      <c r="D803" s="28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</row>
    <row r="804" spans="1:20" ht="14.25" customHeight="1">
      <c r="A804" s="28"/>
      <c r="B804" s="28"/>
      <c r="C804" s="28"/>
      <c r="D804" s="28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</row>
    <row r="805" spans="1:20" ht="14.25" customHeight="1">
      <c r="A805" s="28"/>
      <c r="B805" s="28"/>
      <c r="C805" s="28"/>
      <c r="D805" s="28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</row>
    <row r="806" spans="1:20" ht="14.25" customHeight="1">
      <c r="A806" s="28"/>
      <c r="B806" s="28"/>
      <c r="C806" s="28"/>
      <c r="D806" s="28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</row>
    <row r="807" spans="1:20" ht="14.25" customHeight="1">
      <c r="A807" s="28"/>
      <c r="B807" s="28"/>
      <c r="C807" s="28"/>
      <c r="D807" s="28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</row>
    <row r="808" spans="1:20" ht="14.25" customHeight="1">
      <c r="A808" s="28"/>
      <c r="B808" s="28"/>
      <c r="C808" s="28"/>
      <c r="D808" s="28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</row>
    <row r="809" spans="1:20" ht="14.25" customHeight="1">
      <c r="A809" s="28"/>
      <c r="B809" s="28"/>
      <c r="C809" s="28"/>
      <c r="D809" s="28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</row>
    <row r="810" spans="1:20" ht="14.25" customHeight="1">
      <c r="A810" s="28"/>
      <c r="B810" s="28"/>
      <c r="C810" s="28"/>
      <c r="D810" s="28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</row>
    <row r="811" spans="1:20" ht="14.25" customHeight="1">
      <c r="A811" s="28"/>
      <c r="B811" s="28"/>
      <c r="C811" s="28"/>
      <c r="D811" s="28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</row>
    <row r="812" spans="1:20" ht="14.25" customHeight="1">
      <c r="A812" s="28"/>
      <c r="B812" s="28"/>
      <c r="C812" s="28"/>
      <c r="D812" s="28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</row>
    <row r="813" spans="1:20" ht="14.25" customHeight="1">
      <c r="A813" s="28"/>
      <c r="B813" s="28"/>
      <c r="C813" s="28"/>
      <c r="D813" s="28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</row>
    <row r="814" spans="1:20" ht="14.25" customHeight="1">
      <c r="A814" s="28"/>
      <c r="B814" s="28"/>
      <c r="C814" s="28"/>
      <c r="D814" s="28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</row>
    <row r="815" spans="1:20" ht="14.25" customHeight="1">
      <c r="A815" s="28"/>
      <c r="B815" s="28"/>
      <c r="C815" s="28"/>
      <c r="D815" s="28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</row>
    <row r="816" spans="1:20" ht="14.25" customHeight="1">
      <c r="A816" s="28"/>
      <c r="B816" s="28"/>
      <c r="C816" s="28"/>
      <c r="D816" s="28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</row>
    <row r="817" spans="1:20" ht="14.25" customHeight="1">
      <c r="A817" s="28"/>
      <c r="B817" s="28"/>
      <c r="C817" s="28"/>
      <c r="D817" s="28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</row>
    <row r="818" spans="1:20" ht="14.25" customHeight="1">
      <c r="A818" s="28"/>
      <c r="B818" s="28"/>
      <c r="C818" s="28"/>
      <c r="D818" s="28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</row>
    <row r="819" spans="1:20" ht="14.25" customHeight="1">
      <c r="A819" s="28"/>
      <c r="B819" s="28"/>
      <c r="C819" s="28"/>
      <c r="D819" s="28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</row>
    <row r="820" spans="1:20" ht="14.25" customHeight="1">
      <c r="A820" s="28"/>
      <c r="B820" s="28"/>
      <c r="C820" s="28"/>
      <c r="D820" s="28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</row>
    <row r="821" spans="1:20" ht="14.25" customHeight="1">
      <c r="A821" s="28"/>
      <c r="B821" s="28"/>
      <c r="C821" s="28"/>
      <c r="D821" s="28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</row>
    <row r="822" spans="1:20" ht="14.25" customHeight="1">
      <c r="A822" s="28"/>
      <c r="B822" s="28"/>
      <c r="C822" s="28"/>
      <c r="D822" s="28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</row>
    <row r="823" spans="1:20" ht="14.25" customHeight="1">
      <c r="A823" s="28"/>
      <c r="B823" s="28"/>
      <c r="C823" s="28"/>
      <c r="D823" s="28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</row>
    <row r="824" spans="1:20" ht="14.25" customHeight="1">
      <c r="A824" s="28"/>
      <c r="B824" s="28"/>
      <c r="C824" s="28"/>
      <c r="D824" s="28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</row>
    <row r="825" spans="1:20" ht="14.25" customHeight="1">
      <c r="A825" s="28"/>
      <c r="B825" s="28"/>
      <c r="C825" s="28"/>
      <c r="D825" s="28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</row>
    <row r="826" spans="1:20" ht="14.25" customHeight="1">
      <c r="A826" s="28"/>
      <c r="B826" s="28"/>
      <c r="C826" s="28"/>
      <c r="D826" s="28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</row>
    <row r="827" spans="1:20" ht="14.25" customHeight="1">
      <c r="A827" s="28"/>
      <c r="B827" s="28"/>
      <c r="C827" s="28"/>
      <c r="D827" s="28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</row>
    <row r="828" spans="1:20" ht="14.25" customHeight="1">
      <c r="A828" s="28"/>
      <c r="B828" s="28"/>
      <c r="C828" s="28"/>
      <c r="D828" s="28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</row>
    <row r="829" spans="1:20" ht="14.25" customHeight="1">
      <c r="A829" s="28"/>
      <c r="B829" s="28"/>
      <c r="C829" s="28"/>
      <c r="D829" s="28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</row>
    <row r="830" spans="1:20" ht="14.25" customHeight="1">
      <c r="A830" s="28"/>
      <c r="B830" s="28"/>
      <c r="C830" s="28"/>
      <c r="D830" s="28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</row>
    <row r="831" spans="1:20" ht="14.25" customHeight="1">
      <c r="A831" s="28"/>
      <c r="B831" s="28"/>
      <c r="C831" s="28"/>
      <c r="D831" s="28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</row>
    <row r="832" spans="1:20" ht="14.25" customHeight="1">
      <c r="A832" s="28"/>
      <c r="B832" s="28"/>
      <c r="C832" s="28"/>
      <c r="D832" s="28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</row>
    <row r="833" spans="1:20" ht="14.25" customHeight="1">
      <c r="A833" s="28"/>
      <c r="B833" s="28"/>
      <c r="C833" s="28"/>
      <c r="D833" s="28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</row>
    <row r="834" spans="1:20" ht="14.25" customHeight="1">
      <c r="A834" s="28"/>
      <c r="B834" s="28"/>
      <c r="C834" s="28"/>
      <c r="D834" s="28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</row>
    <row r="835" spans="1:20" ht="14.25" customHeight="1">
      <c r="A835" s="28"/>
      <c r="B835" s="28"/>
      <c r="C835" s="28"/>
      <c r="D835" s="28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</row>
    <row r="836" spans="1:20" ht="14.25" customHeight="1">
      <c r="A836" s="28"/>
      <c r="B836" s="28"/>
      <c r="C836" s="28"/>
      <c r="D836" s="28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</row>
    <row r="837" spans="1:20" ht="14.25" customHeight="1">
      <c r="A837" s="28"/>
      <c r="B837" s="28"/>
      <c r="C837" s="28"/>
      <c r="D837" s="28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</row>
    <row r="838" spans="1:20" ht="14.25" customHeight="1">
      <c r="A838" s="28"/>
      <c r="B838" s="28"/>
      <c r="C838" s="28"/>
      <c r="D838" s="28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</row>
    <row r="839" spans="1:20" ht="14.25" customHeight="1">
      <c r="A839" s="28"/>
      <c r="B839" s="28"/>
      <c r="C839" s="28"/>
      <c r="D839" s="28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</row>
    <row r="840" spans="1:20" ht="14.25" customHeight="1">
      <c r="A840" s="28"/>
      <c r="B840" s="28"/>
      <c r="C840" s="28"/>
      <c r="D840" s="28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</row>
    <row r="841" spans="1:20" ht="14.25" customHeight="1">
      <c r="A841" s="28"/>
      <c r="B841" s="28"/>
      <c r="C841" s="28"/>
      <c r="D841" s="28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</row>
    <row r="842" spans="1:20" ht="14.25" customHeight="1">
      <c r="A842" s="28"/>
      <c r="B842" s="28"/>
      <c r="C842" s="28"/>
      <c r="D842" s="28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</row>
    <row r="843" spans="1:20" ht="14.25" customHeight="1">
      <c r="A843" s="28"/>
      <c r="B843" s="28"/>
      <c r="C843" s="28"/>
      <c r="D843" s="28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</row>
    <row r="844" spans="1:20" ht="14.25" customHeight="1">
      <c r="A844" s="28"/>
      <c r="B844" s="28"/>
      <c r="C844" s="28"/>
      <c r="D844" s="28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</row>
    <row r="845" spans="1:20" ht="14.25" customHeight="1">
      <c r="A845" s="28"/>
      <c r="B845" s="28"/>
      <c r="C845" s="28"/>
      <c r="D845" s="28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</row>
    <row r="846" spans="1:20" ht="14.25" customHeight="1">
      <c r="A846" s="28"/>
      <c r="B846" s="28"/>
      <c r="C846" s="28"/>
      <c r="D846" s="28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</row>
    <row r="847" spans="1:20" ht="14.25" customHeight="1">
      <c r="A847" s="28"/>
      <c r="B847" s="28"/>
      <c r="C847" s="28"/>
      <c r="D847" s="28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</row>
    <row r="848" spans="1:20" ht="14.25" customHeight="1">
      <c r="A848" s="28"/>
      <c r="B848" s="28"/>
      <c r="C848" s="28"/>
      <c r="D848" s="28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</row>
    <row r="849" spans="1:20" ht="14.25" customHeight="1">
      <c r="A849" s="28"/>
      <c r="B849" s="28"/>
      <c r="C849" s="28"/>
      <c r="D849" s="28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</row>
    <row r="850" spans="1:20" ht="14.25" customHeight="1">
      <c r="A850" s="28"/>
      <c r="B850" s="28"/>
      <c r="C850" s="28"/>
      <c r="D850" s="28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</row>
    <row r="851" spans="1:20" ht="14.25" customHeight="1">
      <c r="A851" s="28"/>
      <c r="B851" s="28"/>
      <c r="C851" s="28"/>
      <c r="D851" s="28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</row>
    <row r="852" spans="1:20" ht="14.25" customHeight="1">
      <c r="A852" s="28"/>
      <c r="B852" s="28"/>
      <c r="C852" s="28"/>
      <c r="D852" s="28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</row>
    <row r="853" spans="1:20" ht="14.25" customHeight="1">
      <c r="A853" s="28"/>
      <c r="B853" s="28"/>
      <c r="C853" s="28"/>
      <c r="D853" s="28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</row>
    <row r="854" spans="1:20" ht="14.25" customHeight="1">
      <c r="A854" s="28"/>
      <c r="B854" s="28"/>
      <c r="C854" s="28"/>
      <c r="D854" s="28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</row>
    <row r="855" spans="1:20" ht="14.25" customHeight="1">
      <c r="A855" s="28"/>
      <c r="B855" s="28"/>
      <c r="C855" s="28"/>
      <c r="D855" s="28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</row>
    <row r="856" spans="1:20" ht="14.25" customHeight="1">
      <c r="A856" s="28"/>
      <c r="B856" s="28"/>
      <c r="C856" s="28"/>
      <c r="D856" s="28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</row>
    <row r="857" spans="1:20" ht="14.25" customHeight="1">
      <c r="A857" s="28"/>
      <c r="B857" s="28"/>
      <c r="C857" s="28"/>
      <c r="D857" s="28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</row>
    <row r="858" spans="1:20" ht="14.25" customHeight="1">
      <c r="A858" s="28"/>
      <c r="B858" s="28"/>
      <c r="C858" s="28"/>
      <c r="D858" s="28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</row>
    <row r="859" spans="1:20" ht="14.25" customHeight="1">
      <c r="A859" s="28"/>
      <c r="B859" s="28"/>
      <c r="C859" s="28"/>
      <c r="D859" s="28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</row>
    <row r="860" spans="1:20" ht="14.25" customHeight="1">
      <c r="A860" s="28"/>
      <c r="B860" s="28"/>
      <c r="C860" s="28"/>
      <c r="D860" s="28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</row>
    <row r="861" spans="1:20" ht="14.25" customHeight="1">
      <c r="A861" s="28"/>
      <c r="B861" s="28"/>
      <c r="C861" s="28"/>
      <c r="D861" s="28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</row>
    <row r="862" spans="1:20" ht="14.25" customHeight="1">
      <c r="A862" s="28"/>
      <c r="B862" s="28"/>
      <c r="C862" s="28"/>
      <c r="D862" s="28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</row>
    <row r="863" spans="1:20" ht="14.25" customHeight="1">
      <c r="A863" s="28"/>
      <c r="B863" s="28"/>
      <c r="C863" s="28"/>
      <c r="D863" s="28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</row>
    <row r="864" spans="1:20" ht="14.25" customHeight="1">
      <c r="A864" s="28"/>
      <c r="B864" s="28"/>
      <c r="C864" s="28"/>
      <c r="D864" s="28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</row>
    <row r="865" spans="1:20" ht="14.25" customHeight="1">
      <c r="A865" s="28"/>
      <c r="B865" s="28"/>
      <c r="C865" s="28"/>
      <c r="D865" s="28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</row>
    <row r="866" spans="1:20" ht="14.25" customHeight="1">
      <c r="A866" s="28"/>
      <c r="B866" s="28"/>
      <c r="C866" s="28"/>
      <c r="D866" s="28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</row>
    <row r="867" spans="1:20" ht="14.25" customHeight="1">
      <c r="A867" s="28"/>
      <c r="B867" s="28"/>
      <c r="C867" s="28"/>
      <c r="D867" s="28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</row>
    <row r="868" spans="1:20" ht="14.25" customHeight="1">
      <c r="A868" s="28"/>
      <c r="B868" s="28"/>
      <c r="C868" s="28"/>
      <c r="D868" s="28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</row>
    <row r="869" spans="1:20" ht="14.25" customHeight="1">
      <c r="A869" s="28"/>
      <c r="B869" s="28"/>
      <c r="C869" s="28"/>
      <c r="D869" s="28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</row>
    <row r="870" spans="1:20" ht="14.25" customHeight="1">
      <c r="A870" s="28"/>
      <c r="B870" s="28"/>
      <c r="C870" s="28"/>
      <c r="D870" s="28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</row>
    <row r="871" spans="1:20" ht="14.25" customHeight="1">
      <c r="A871" s="28"/>
      <c r="B871" s="28"/>
      <c r="C871" s="28"/>
      <c r="D871" s="28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</row>
    <row r="872" spans="1:20" ht="14.25" customHeight="1">
      <c r="A872" s="28"/>
      <c r="B872" s="28"/>
      <c r="C872" s="28"/>
      <c r="D872" s="28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</row>
    <row r="873" spans="1:20" ht="14.25" customHeight="1">
      <c r="A873" s="28"/>
      <c r="B873" s="28"/>
      <c r="C873" s="28"/>
      <c r="D873" s="28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</row>
    <row r="874" spans="1:20" ht="14.25" customHeight="1">
      <c r="A874" s="28"/>
      <c r="B874" s="28"/>
      <c r="C874" s="28"/>
      <c r="D874" s="28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</row>
    <row r="875" spans="1:20" ht="14.25" customHeight="1">
      <c r="A875" s="28"/>
      <c r="B875" s="28"/>
      <c r="C875" s="28"/>
      <c r="D875" s="28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</row>
    <row r="876" spans="1:20" ht="14.25" customHeight="1">
      <c r="A876" s="28"/>
      <c r="B876" s="28"/>
      <c r="C876" s="28"/>
      <c r="D876" s="28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</row>
    <row r="877" spans="1:20" ht="14.25" customHeight="1">
      <c r="A877" s="28"/>
      <c r="B877" s="28"/>
      <c r="C877" s="28"/>
      <c r="D877" s="28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</row>
    <row r="878" spans="1:20" ht="14.25" customHeight="1">
      <c r="A878" s="28"/>
      <c r="B878" s="28"/>
      <c r="C878" s="28"/>
      <c r="D878" s="28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</row>
    <row r="879" spans="1:20" ht="14.25" customHeight="1">
      <c r="A879" s="28"/>
      <c r="B879" s="28"/>
      <c r="C879" s="28"/>
      <c r="D879" s="28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</row>
    <row r="880" spans="1:20" ht="14.25" customHeight="1">
      <c r="A880" s="28"/>
      <c r="B880" s="28"/>
      <c r="C880" s="28"/>
      <c r="D880" s="28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</row>
    <row r="881" spans="1:20" ht="14.25" customHeight="1">
      <c r="A881" s="28"/>
      <c r="B881" s="28"/>
      <c r="C881" s="28"/>
      <c r="D881" s="28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</row>
    <row r="882" spans="1:20" ht="14.25" customHeight="1">
      <c r="A882" s="28"/>
      <c r="B882" s="28"/>
      <c r="C882" s="28"/>
      <c r="D882" s="28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</row>
    <row r="883" spans="1:20" ht="14.25" customHeight="1">
      <c r="A883" s="28"/>
      <c r="B883" s="28"/>
      <c r="C883" s="28"/>
      <c r="D883" s="28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</row>
    <row r="884" spans="1:20" ht="14.25" customHeight="1">
      <c r="A884" s="28"/>
      <c r="B884" s="28"/>
      <c r="C884" s="28"/>
      <c r="D884" s="28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</row>
    <row r="885" spans="1:20" ht="14.25" customHeight="1">
      <c r="A885" s="28"/>
      <c r="B885" s="28"/>
      <c r="C885" s="28"/>
      <c r="D885" s="28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</row>
    <row r="886" spans="1:20" ht="14.25" customHeight="1">
      <c r="A886" s="28"/>
      <c r="B886" s="28"/>
      <c r="C886" s="28"/>
      <c r="D886" s="28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</row>
    <row r="887" spans="1:20" ht="14.25" customHeight="1">
      <c r="A887" s="28"/>
      <c r="B887" s="28"/>
      <c r="C887" s="28"/>
      <c r="D887" s="28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</row>
    <row r="888" spans="1:20" ht="14.25" customHeight="1">
      <c r="A888" s="28"/>
      <c r="B888" s="28"/>
      <c r="C888" s="28"/>
      <c r="D888" s="28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</row>
    <row r="889" spans="1:20" ht="14.25" customHeight="1">
      <c r="A889" s="28"/>
      <c r="B889" s="28"/>
      <c r="C889" s="28"/>
      <c r="D889" s="28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</row>
    <row r="890" spans="1:20" ht="14.25" customHeight="1">
      <c r="A890" s="28"/>
      <c r="B890" s="28"/>
      <c r="C890" s="28"/>
      <c r="D890" s="28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</row>
    <row r="891" spans="1:20" ht="14.25" customHeight="1">
      <c r="A891" s="28"/>
      <c r="B891" s="28"/>
      <c r="C891" s="28"/>
      <c r="D891" s="28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</row>
    <row r="892" spans="1:20" ht="14.25" customHeight="1">
      <c r="A892" s="28"/>
      <c r="B892" s="28"/>
      <c r="C892" s="28"/>
      <c r="D892" s="28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</row>
    <row r="893" spans="1:20" ht="14.25" customHeight="1">
      <c r="A893" s="28"/>
      <c r="B893" s="28"/>
      <c r="C893" s="28"/>
      <c r="D893" s="28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</row>
    <row r="894" spans="1:20" ht="14.25" customHeight="1">
      <c r="A894" s="28"/>
      <c r="B894" s="28"/>
      <c r="C894" s="28"/>
      <c r="D894" s="28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</row>
    <row r="895" spans="1:20" ht="14.25" customHeight="1">
      <c r="A895" s="28"/>
      <c r="B895" s="28"/>
      <c r="C895" s="28"/>
      <c r="D895" s="28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</row>
    <row r="896" spans="1:20" ht="14.25" customHeight="1">
      <c r="A896" s="28"/>
      <c r="B896" s="28"/>
      <c r="C896" s="28"/>
      <c r="D896" s="28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</row>
    <row r="897" spans="1:20" ht="14.25" customHeight="1">
      <c r="A897" s="28"/>
      <c r="B897" s="28"/>
      <c r="C897" s="28"/>
      <c r="D897" s="28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</row>
    <row r="898" spans="1:20" ht="14.25" customHeight="1">
      <c r="A898" s="28"/>
      <c r="B898" s="28"/>
      <c r="C898" s="28"/>
      <c r="D898" s="28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</row>
    <row r="899" spans="1:20" ht="14.25" customHeight="1">
      <c r="A899" s="28"/>
      <c r="B899" s="28"/>
      <c r="C899" s="28"/>
      <c r="D899" s="28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</row>
    <row r="900" spans="1:20" ht="14.25" customHeight="1">
      <c r="A900" s="28"/>
      <c r="B900" s="28"/>
      <c r="C900" s="28"/>
      <c r="D900" s="28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</row>
    <row r="901" spans="1:20" ht="14.25" customHeight="1">
      <c r="A901" s="28"/>
      <c r="B901" s="28"/>
      <c r="C901" s="28"/>
      <c r="D901" s="28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</row>
    <row r="902" spans="1:20" ht="14.25" customHeight="1">
      <c r="A902" s="28"/>
      <c r="B902" s="28"/>
      <c r="C902" s="28"/>
      <c r="D902" s="28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</row>
    <row r="903" spans="1:20" ht="14.25" customHeight="1">
      <c r="A903" s="28"/>
      <c r="B903" s="28"/>
      <c r="C903" s="28"/>
      <c r="D903" s="28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</row>
    <row r="904" spans="1:20" ht="14.25" customHeight="1">
      <c r="A904" s="28"/>
      <c r="B904" s="28"/>
      <c r="C904" s="28"/>
      <c r="D904" s="28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</row>
    <row r="905" spans="1:20" ht="14.25" customHeight="1">
      <c r="A905" s="28"/>
      <c r="B905" s="28"/>
      <c r="C905" s="28"/>
      <c r="D905" s="28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</row>
    <row r="906" spans="1:20" ht="14.25" customHeight="1">
      <c r="A906" s="28"/>
      <c r="B906" s="28"/>
      <c r="C906" s="28"/>
      <c r="D906" s="28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</row>
    <row r="907" spans="1:20" ht="14.25" customHeight="1">
      <c r="A907" s="28"/>
      <c r="B907" s="28"/>
      <c r="C907" s="28"/>
      <c r="D907" s="28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</row>
    <row r="908" spans="1:20" ht="14.25" customHeight="1">
      <c r="A908" s="28"/>
      <c r="B908" s="28"/>
      <c r="C908" s="28"/>
      <c r="D908" s="28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</row>
    <row r="909" spans="1:20" ht="14.25" customHeight="1">
      <c r="A909" s="28"/>
      <c r="B909" s="28"/>
      <c r="C909" s="28"/>
      <c r="D909" s="28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</row>
    <row r="910" spans="1:20" ht="14.25" customHeight="1">
      <c r="A910" s="28"/>
      <c r="B910" s="28"/>
      <c r="C910" s="28"/>
      <c r="D910" s="28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</row>
    <row r="911" spans="1:20" ht="14.25" customHeight="1">
      <c r="A911" s="28"/>
      <c r="B911" s="28"/>
      <c r="C911" s="28"/>
      <c r="D911" s="28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</row>
    <row r="912" spans="1:20" ht="14.25" customHeight="1">
      <c r="A912" s="28"/>
      <c r="B912" s="28"/>
      <c r="C912" s="28"/>
      <c r="D912" s="28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</row>
    <row r="913" spans="1:20" ht="14.25" customHeight="1">
      <c r="A913" s="28"/>
      <c r="B913" s="28"/>
      <c r="C913" s="28"/>
      <c r="D913" s="28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</row>
    <row r="914" spans="1:20" ht="14.25" customHeight="1">
      <c r="A914" s="28"/>
      <c r="B914" s="28"/>
      <c r="C914" s="28"/>
      <c r="D914" s="28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</row>
    <row r="915" spans="1:20" ht="14.25" customHeight="1">
      <c r="A915" s="28"/>
      <c r="B915" s="28"/>
      <c r="C915" s="28"/>
      <c r="D915" s="28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</row>
    <row r="916" spans="1:20" ht="14.25" customHeight="1">
      <c r="A916" s="28"/>
      <c r="B916" s="28"/>
      <c r="C916" s="28"/>
      <c r="D916" s="28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</row>
    <row r="917" spans="1:20" ht="14.25" customHeight="1">
      <c r="A917" s="28"/>
      <c r="B917" s="28"/>
      <c r="C917" s="28"/>
      <c r="D917" s="28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</row>
    <row r="918" spans="1:20" ht="14.25" customHeight="1">
      <c r="A918" s="28"/>
      <c r="B918" s="28"/>
      <c r="C918" s="28"/>
      <c r="D918" s="28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</row>
    <row r="919" spans="1:20" ht="14.25" customHeight="1">
      <c r="A919" s="28"/>
      <c r="B919" s="28"/>
      <c r="C919" s="28"/>
      <c r="D919" s="28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</row>
    <row r="920" spans="1:20" ht="14.25" customHeight="1">
      <c r="A920" s="28"/>
      <c r="B920" s="28"/>
      <c r="C920" s="28"/>
      <c r="D920" s="28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</row>
    <row r="921" spans="1:20" ht="14.25" customHeight="1">
      <c r="A921" s="28"/>
      <c r="B921" s="28"/>
      <c r="C921" s="28"/>
      <c r="D921" s="28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</row>
    <row r="922" spans="1:20" ht="14.25" customHeight="1">
      <c r="A922" s="28"/>
      <c r="B922" s="28"/>
      <c r="C922" s="28"/>
      <c r="D922" s="28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</row>
    <row r="923" spans="1:20" ht="14.25" customHeight="1">
      <c r="A923" s="28"/>
      <c r="B923" s="28"/>
      <c r="C923" s="28"/>
      <c r="D923" s="28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</row>
    <row r="924" spans="1:20" ht="14.25" customHeight="1">
      <c r="A924" s="28"/>
      <c r="B924" s="28"/>
      <c r="C924" s="28"/>
      <c r="D924" s="28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</row>
    <row r="925" spans="1:20" ht="14.25" customHeight="1">
      <c r="A925" s="28"/>
      <c r="B925" s="28"/>
      <c r="C925" s="28"/>
      <c r="D925" s="28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</row>
    <row r="926" spans="1:20" ht="14.25" customHeight="1">
      <c r="A926" s="28"/>
      <c r="B926" s="28"/>
      <c r="C926" s="28"/>
      <c r="D926" s="28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</row>
    <row r="927" spans="1:20" ht="14.25" customHeight="1">
      <c r="A927" s="28"/>
      <c r="B927" s="28"/>
      <c r="C927" s="28"/>
      <c r="D927" s="28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</row>
    <row r="928" spans="1:20" ht="14.25" customHeight="1">
      <c r="A928" s="28"/>
      <c r="B928" s="28"/>
      <c r="C928" s="28"/>
      <c r="D928" s="28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</row>
    <row r="929" spans="1:20" ht="14.25" customHeight="1">
      <c r="A929" s="28"/>
      <c r="B929" s="28"/>
      <c r="C929" s="28"/>
      <c r="D929" s="28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</row>
    <row r="930" spans="1:20" ht="14.25" customHeight="1">
      <c r="A930" s="28"/>
      <c r="B930" s="28"/>
      <c r="C930" s="28"/>
      <c r="D930" s="28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</row>
    <row r="931" spans="1:20" ht="14.25" customHeight="1">
      <c r="A931" s="28"/>
      <c r="B931" s="28"/>
      <c r="C931" s="28"/>
      <c r="D931" s="28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</row>
    <row r="932" spans="1:20" ht="14.25" customHeight="1">
      <c r="A932" s="28"/>
      <c r="B932" s="28"/>
      <c r="C932" s="28"/>
      <c r="D932" s="28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</row>
    <row r="933" spans="1:20" ht="14.25" customHeight="1">
      <c r="A933" s="28"/>
      <c r="B933" s="28"/>
      <c r="C933" s="28"/>
      <c r="D933" s="28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</row>
    <row r="934" spans="1:20" ht="14.25" customHeight="1">
      <c r="A934" s="28"/>
      <c r="B934" s="28"/>
      <c r="C934" s="28"/>
      <c r="D934" s="28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</row>
    <row r="935" spans="1:20" ht="14.25" customHeight="1">
      <c r="A935" s="28"/>
      <c r="B935" s="28"/>
      <c r="C935" s="28"/>
      <c r="D935" s="28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</row>
    <row r="936" spans="1:20" ht="14.25" customHeight="1">
      <c r="A936" s="28"/>
      <c r="B936" s="28"/>
      <c r="C936" s="28"/>
      <c r="D936" s="28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</row>
    <row r="937" spans="1:20" ht="14.25" customHeight="1">
      <c r="A937" s="28"/>
      <c r="B937" s="28"/>
      <c r="C937" s="28"/>
      <c r="D937" s="28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</row>
    <row r="938" spans="1:20" ht="14.25" customHeight="1">
      <c r="A938" s="28"/>
      <c r="B938" s="28"/>
      <c r="C938" s="28"/>
      <c r="D938" s="28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</row>
    <row r="939" spans="1:20" ht="14.25" customHeight="1">
      <c r="A939" s="28"/>
      <c r="B939" s="28"/>
      <c r="C939" s="28"/>
      <c r="D939" s="28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</row>
    <row r="940" spans="1:20" ht="14.25" customHeight="1">
      <c r="A940" s="28"/>
      <c r="B940" s="28"/>
      <c r="C940" s="28"/>
      <c r="D940" s="28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</row>
    <row r="941" spans="1:20" ht="14.25" customHeight="1">
      <c r="A941" s="28"/>
      <c r="B941" s="28"/>
      <c r="C941" s="28"/>
      <c r="D941" s="28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</row>
    <row r="942" spans="1:20" ht="14.25" customHeight="1">
      <c r="A942" s="28"/>
      <c r="B942" s="28"/>
      <c r="C942" s="28"/>
      <c r="D942" s="28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</row>
    <row r="943" spans="1:20" ht="14.25" customHeight="1">
      <c r="A943" s="28"/>
      <c r="B943" s="28"/>
      <c r="C943" s="28"/>
      <c r="D943" s="28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</row>
    <row r="944" spans="1:20" ht="14.25" customHeight="1">
      <c r="A944" s="28"/>
      <c r="B944" s="28"/>
      <c r="C944" s="28"/>
      <c r="D944" s="28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</row>
    <row r="945" spans="1:20" ht="14.25" customHeight="1">
      <c r="A945" s="28"/>
      <c r="B945" s="28"/>
      <c r="C945" s="28"/>
      <c r="D945" s="28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</row>
    <row r="946" spans="1:20" ht="14.25" customHeight="1">
      <c r="A946" s="28"/>
      <c r="B946" s="28"/>
      <c r="C946" s="28"/>
      <c r="D946" s="28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</row>
    <row r="947" spans="1:20" ht="14.25" customHeight="1">
      <c r="A947" s="28"/>
      <c r="B947" s="28"/>
      <c r="C947" s="28"/>
      <c r="D947" s="28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</row>
    <row r="948" spans="1:20" ht="14.25" customHeight="1">
      <c r="A948" s="28"/>
      <c r="B948" s="28"/>
      <c r="C948" s="28"/>
      <c r="D948" s="28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</row>
    <row r="949" spans="1:20" ht="14.25" customHeight="1">
      <c r="A949" s="28"/>
      <c r="B949" s="28"/>
      <c r="C949" s="28"/>
      <c r="D949" s="28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</row>
    <row r="950" spans="1:20" ht="14.25" customHeight="1">
      <c r="A950" s="28"/>
      <c r="B950" s="28"/>
      <c r="C950" s="28"/>
      <c r="D950" s="28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</row>
    <row r="951" spans="1:20" ht="14.25" customHeight="1">
      <c r="A951" s="28"/>
      <c r="B951" s="28"/>
      <c r="C951" s="28"/>
      <c r="D951" s="28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</row>
    <row r="952" spans="1:20" ht="14.25" customHeight="1">
      <c r="A952" s="28"/>
      <c r="B952" s="28"/>
      <c r="C952" s="28"/>
      <c r="D952" s="28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</row>
    <row r="953" spans="1:20" ht="14.25" customHeight="1">
      <c r="A953" s="28"/>
      <c r="B953" s="28"/>
      <c r="C953" s="28"/>
      <c r="D953" s="28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</row>
    <row r="954" spans="1:20" ht="14.25" customHeight="1">
      <c r="A954" s="28"/>
      <c r="B954" s="28"/>
      <c r="C954" s="28"/>
      <c r="D954" s="28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</row>
    <row r="955" spans="1:20" ht="14.25" customHeight="1">
      <c r="A955" s="28"/>
      <c r="B955" s="28"/>
      <c r="C955" s="28"/>
      <c r="D955" s="28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</row>
    <row r="956" spans="1:20" ht="14.25" customHeight="1">
      <c r="A956" s="28"/>
      <c r="B956" s="28"/>
      <c r="C956" s="28"/>
      <c r="D956" s="28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</row>
    <row r="957" spans="1:20" ht="14.25" customHeight="1">
      <c r="A957" s="28"/>
      <c r="B957" s="28"/>
      <c r="C957" s="28"/>
      <c r="D957" s="28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</row>
    <row r="958" spans="1:20" ht="14.25" customHeight="1">
      <c r="A958" s="28"/>
      <c r="B958" s="28"/>
      <c r="C958" s="28"/>
      <c r="D958" s="28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</row>
    <row r="959" spans="1:20" ht="14.25" customHeight="1">
      <c r="A959" s="28"/>
      <c r="B959" s="28"/>
      <c r="C959" s="28"/>
      <c r="D959" s="28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</row>
    <row r="960" spans="1:20" ht="14.25" customHeight="1">
      <c r="A960" s="28"/>
      <c r="B960" s="28"/>
      <c r="C960" s="28"/>
      <c r="D960" s="28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</row>
    <row r="961" spans="1:20" ht="14.25" customHeight="1">
      <c r="A961" s="28"/>
      <c r="B961" s="28"/>
      <c r="C961" s="28"/>
      <c r="D961" s="28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</row>
    <row r="962" spans="1:20" ht="14.25" customHeight="1">
      <c r="A962" s="28"/>
      <c r="B962" s="28"/>
      <c r="C962" s="28"/>
      <c r="D962" s="28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</row>
    <row r="963" spans="1:20" ht="14.25" customHeight="1">
      <c r="A963" s="28"/>
      <c r="B963" s="28"/>
      <c r="C963" s="28"/>
      <c r="D963" s="28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</row>
    <row r="964" spans="1:20" ht="14.25" customHeight="1">
      <c r="A964" s="28"/>
      <c r="B964" s="28"/>
      <c r="C964" s="28"/>
      <c r="D964" s="28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</row>
    <row r="965" spans="1:20" ht="14.25" customHeight="1">
      <c r="A965" s="28"/>
      <c r="B965" s="28"/>
      <c r="C965" s="28"/>
      <c r="D965" s="28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</row>
    <row r="966" spans="1:20" ht="14.25" customHeight="1">
      <c r="A966" s="28"/>
      <c r="B966" s="28"/>
      <c r="C966" s="28"/>
      <c r="D966" s="28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</row>
    <row r="967" spans="1:20" ht="14.25" customHeight="1">
      <c r="A967" s="28"/>
      <c r="B967" s="28"/>
      <c r="C967" s="28"/>
      <c r="D967" s="28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</row>
    <row r="968" spans="1:20" ht="14.25" customHeight="1">
      <c r="A968" s="28"/>
      <c r="B968" s="28"/>
      <c r="C968" s="28"/>
      <c r="D968" s="28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T993"/>
  <sheetViews>
    <sheetView workbookViewId="0"/>
  </sheetViews>
  <sheetFormatPr defaultColWidth="14.42578125" defaultRowHeight="15" customHeight="1"/>
  <cols>
    <col min="1" max="1" width="5.85546875" customWidth="1"/>
    <col min="2" max="2" width="49.42578125" customWidth="1"/>
    <col min="3" max="3" width="17" customWidth="1"/>
    <col min="4" max="4" width="25.7109375" customWidth="1"/>
    <col min="5" max="5" width="12.5703125" customWidth="1"/>
    <col min="6" max="6" width="15.42578125" customWidth="1"/>
    <col min="7" max="7" width="24.85546875" customWidth="1"/>
    <col min="8" max="8" width="4.7109375" customWidth="1"/>
    <col min="9" max="9" width="11.140625" customWidth="1"/>
    <col min="10" max="10" width="14.140625" customWidth="1"/>
    <col min="11" max="20" width="8.7109375" customWidth="1"/>
  </cols>
  <sheetData>
    <row r="1" spans="1:20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7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ht="14.25" customHeight="1">
      <c r="A2" s="29">
        <v>1</v>
      </c>
      <c r="B2" s="37" t="s">
        <v>154</v>
      </c>
      <c r="C2" s="46"/>
      <c r="D2" s="40"/>
      <c r="E2" s="40">
        <v>1</v>
      </c>
      <c r="F2" s="29" t="s">
        <v>155</v>
      </c>
      <c r="G2" s="27"/>
      <c r="H2" s="27">
        <v>29</v>
      </c>
      <c r="I2" s="34" t="s">
        <v>130</v>
      </c>
      <c r="J2" s="34" t="s">
        <v>134</v>
      </c>
      <c r="K2" s="28"/>
      <c r="L2" s="28"/>
      <c r="M2" s="28"/>
      <c r="N2" s="28"/>
      <c r="O2" s="28"/>
      <c r="P2" s="28"/>
      <c r="Q2" s="28"/>
      <c r="R2" s="28"/>
      <c r="S2" s="28"/>
      <c r="T2" s="28"/>
    </row>
    <row r="3" spans="1:20" ht="14.25" customHeight="1">
      <c r="A3" s="29">
        <v>2</v>
      </c>
      <c r="B3" s="37" t="s">
        <v>156</v>
      </c>
      <c r="C3" s="38">
        <v>43120</v>
      </c>
      <c r="D3" s="39" t="s">
        <v>157</v>
      </c>
      <c r="E3" s="40">
        <v>1</v>
      </c>
      <c r="F3" s="29"/>
      <c r="G3" s="27"/>
      <c r="H3" s="27"/>
      <c r="I3" s="34" t="s">
        <v>130</v>
      </c>
      <c r="J3" s="34" t="s">
        <v>134</v>
      </c>
      <c r="K3" s="28"/>
      <c r="L3" s="28"/>
      <c r="M3" s="28"/>
      <c r="N3" s="28"/>
      <c r="O3" s="28"/>
      <c r="P3" s="28"/>
      <c r="Q3" s="28"/>
      <c r="R3" s="28"/>
      <c r="S3" s="28"/>
      <c r="T3" s="28"/>
    </row>
    <row r="4" spans="1:20" ht="14.25" customHeight="1">
      <c r="A4" s="29">
        <v>3</v>
      </c>
      <c r="B4" s="47" t="s">
        <v>158</v>
      </c>
      <c r="C4" s="38">
        <v>43686</v>
      </c>
      <c r="D4" s="39" t="s">
        <v>159</v>
      </c>
      <c r="E4" s="40">
        <v>1</v>
      </c>
      <c r="F4" s="29" t="s">
        <v>155</v>
      </c>
      <c r="G4" s="27"/>
      <c r="H4" s="27">
        <v>29</v>
      </c>
      <c r="I4" s="34" t="s">
        <v>130</v>
      </c>
      <c r="J4" s="34" t="s">
        <v>134</v>
      </c>
      <c r="K4" s="28"/>
      <c r="L4" s="28"/>
      <c r="M4" s="28"/>
      <c r="N4" s="28"/>
      <c r="O4" s="28"/>
      <c r="P4" s="28"/>
      <c r="Q4" s="28"/>
      <c r="R4" s="28"/>
      <c r="S4" s="28"/>
      <c r="T4" s="28"/>
    </row>
    <row r="5" spans="1:20" ht="14.25" customHeight="1">
      <c r="A5" s="29">
        <v>4</v>
      </c>
      <c r="B5" s="30" t="s">
        <v>160</v>
      </c>
      <c r="C5" s="27"/>
      <c r="D5" s="29">
        <v>991202192</v>
      </c>
      <c r="E5" s="29"/>
      <c r="F5" s="29" t="s">
        <v>155</v>
      </c>
      <c r="G5" s="27"/>
      <c r="H5" s="27">
        <v>29</v>
      </c>
      <c r="I5" s="34"/>
      <c r="J5" s="34"/>
      <c r="K5" s="28"/>
      <c r="L5" s="28"/>
      <c r="M5" s="28"/>
      <c r="N5" s="28"/>
      <c r="O5" s="28"/>
      <c r="P5" s="28"/>
      <c r="Q5" s="28"/>
      <c r="R5" s="28"/>
      <c r="S5" s="28"/>
      <c r="T5" s="28"/>
    </row>
    <row r="6" spans="1:20" ht="14.25" customHeight="1">
      <c r="A6" s="29">
        <v>5</v>
      </c>
      <c r="B6" s="30" t="s">
        <v>161</v>
      </c>
      <c r="C6" s="27"/>
      <c r="D6" s="29">
        <v>903224404</v>
      </c>
      <c r="E6" s="29"/>
      <c r="F6" s="29" t="s">
        <v>155</v>
      </c>
      <c r="G6" s="27"/>
      <c r="H6" s="27">
        <v>29</v>
      </c>
      <c r="I6" s="34"/>
      <c r="J6" s="34"/>
      <c r="K6" s="28"/>
      <c r="L6" s="28"/>
      <c r="M6" s="28"/>
      <c r="N6" s="28"/>
      <c r="O6" s="28"/>
      <c r="P6" s="28"/>
      <c r="Q6" s="28"/>
      <c r="R6" s="28"/>
      <c r="S6" s="28"/>
      <c r="T6" s="28"/>
    </row>
    <row r="7" spans="1:20" ht="14.25" customHeight="1">
      <c r="A7" s="29">
        <v>6</v>
      </c>
      <c r="B7" s="30" t="s">
        <v>162</v>
      </c>
      <c r="C7" s="48">
        <v>43787</v>
      </c>
      <c r="D7" s="49" t="s">
        <v>163</v>
      </c>
      <c r="E7" s="29"/>
      <c r="F7" s="29" t="s">
        <v>155</v>
      </c>
      <c r="G7" s="27"/>
      <c r="H7" s="27">
        <v>29</v>
      </c>
      <c r="I7" s="34"/>
      <c r="J7" s="34"/>
      <c r="K7" s="28"/>
      <c r="L7" s="28"/>
      <c r="M7" s="28"/>
      <c r="N7" s="28"/>
      <c r="O7" s="28"/>
      <c r="P7" s="28"/>
      <c r="Q7" s="28"/>
      <c r="R7" s="28"/>
      <c r="S7" s="28"/>
      <c r="T7" s="28"/>
    </row>
    <row r="8" spans="1:20" ht="14.25" customHeight="1">
      <c r="A8" s="29">
        <v>7</v>
      </c>
      <c r="B8" s="37" t="s">
        <v>164</v>
      </c>
      <c r="C8" s="38">
        <v>43260</v>
      </c>
      <c r="D8" s="39" t="s">
        <v>165</v>
      </c>
      <c r="E8" s="40">
        <v>1</v>
      </c>
      <c r="F8" s="29"/>
      <c r="G8" s="27"/>
      <c r="H8" s="27"/>
      <c r="I8" s="34" t="s">
        <v>130</v>
      </c>
      <c r="J8" s="34" t="s">
        <v>166</v>
      </c>
      <c r="K8" s="28"/>
      <c r="L8" s="28"/>
      <c r="M8" s="28"/>
      <c r="N8" s="28"/>
      <c r="O8" s="28"/>
      <c r="P8" s="28"/>
      <c r="Q8" s="28"/>
      <c r="R8" s="28"/>
      <c r="S8" s="28"/>
      <c r="T8" s="28"/>
    </row>
    <row r="9" spans="1:20" ht="14.25" customHeight="1">
      <c r="A9" s="29">
        <v>8</v>
      </c>
      <c r="B9" s="30" t="s">
        <v>167</v>
      </c>
      <c r="C9" s="36">
        <v>43676</v>
      </c>
      <c r="D9" s="32" t="s">
        <v>168</v>
      </c>
      <c r="E9" s="29"/>
      <c r="F9" s="29"/>
      <c r="G9" s="27" t="s">
        <v>169</v>
      </c>
      <c r="H9" s="27"/>
      <c r="I9" s="34"/>
      <c r="J9" s="34"/>
      <c r="K9" s="28"/>
      <c r="L9" s="28"/>
      <c r="M9" s="28"/>
      <c r="N9" s="28"/>
      <c r="O9" s="28"/>
      <c r="P9" s="28"/>
      <c r="Q9" s="28"/>
      <c r="R9" s="28"/>
      <c r="S9" s="28"/>
      <c r="T9" s="28"/>
    </row>
    <row r="10" spans="1:20" ht="14.25" customHeight="1">
      <c r="A10" s="29">
        <v>9</v>
      </c>
      <c r="B10" s="35" t="s">
        <v>170</v>
      </c>
      <c r="C10" s="31">
        <v>43419</v>
      </c>
      <c r="D10" s="32" t="s">
        <v>171</v>
      </c>
      <c r="E10" s="29"/>
      <c r="F10" s="29" t="s">
        <v>155</v>
      </c>
      <c r="G10" s="27" t="s">
        <v>172</v>
      </c>
      <c r="H10" s="27"/>
      <c r="I10" s="34"/>
      <c r="J10" s="34"/>
      <c r="K10" s="28"/>
      <c r="L10" s="28"/>
      <c r="M10" s="28"/>
      <c r="N10" s="28"/>
      <c r="O10" s="28"/>
      <c r="P10" s="28"/>
      <c r="Q10" s="28"/>
      <c r="R10" s="28"/>
      <c r="S10" s="28"/>
      <c r="T10" s="28"/>
    </row>
    <row r="11" spans="1:20" ht="14.25" customHeight="1">
      <c r="A11" s="29">
        <v>10</v>
      </c>
      <c r="B11" s="35" t="s">
        <v>173</v>
      </c>
      <c r="C11" s="36">
        <v>43248</v>
      </c>
      <c r="D11" s="32" t="s">
        <v>171</v>
      </c>
      <c r="E11" s="29"/>
      <c r="F11" s="29" t="s">
        <v>155</v>
      </c>
      <c r="G11" s="27" t="s">
        <v>172</v>
      </c>
      <c r="H11" s="27"/>
      <c r="I11" s="34"/>
      <c r="J11" s="34"/>
      <c r="K11" s="28"/>
      <c r="L11" s="28"/>
      <c r="M11" s="28"/>
      <c r="N11" s="28"/>
      <c r="O11" s="28"/>
      <c r="P11" s="28"/>
      <c r="Q11" s="28"/>
      <c r="R11" s="28"/>
      <c r="S11" s="28"/>
      <c r="T11" s="28"/>
    </row>
    <row r="12" spans="1:20" ht="14.25" customHeight="1">
      <c r="A12" s="29">
        <v>11</v>
      </c>
      <c r="B12" s="35" t="s">
        <v>174</v>
      </c>
      <c r="C12" s="36">
        <v>43189</v>
      </c>
      <c r="D12" s="32" t="s">
        <v>175</v>
      </c>
      <c r="E12" s="29"/>
      <c r="F12" s="29"/>
      <c r="G12" s="27" t="s">
        <v>176</v>
      </c>
      <c r="H12" s="27">
        <v>29</v>
      </c>
      <c r="I12" s="34"/>
      <c r="J12" s="34"/>
      <c r="K12" s="28"/>
      <c r="L12" s="28"/>
      <c r="M12" s="28"/>
      <c r="N12" s="28"/>
      <c r="O12" s="28"/>
      <c r="P12" s="28"/>
      <c r="Q12" s="28"/>
      <c r="R12" s="28"/>
      <c r="S12" s="28"/>
      <c r="T12" s="28"/>
    </row>
    <row r="13" spans="1:20" ht="14.25" customHeight="1">
      <c r="A13" s="29">
        <v>12</v>
      </c>
      <c r="B13" s="47" t="s">
        <v>177</v>
      </c>
      <c r="C13" s="46"/>
      <c r="D13" s="40">
        <v>976831111</v>
      </c>
      <c r="E13" s="40">
        <v>1</v>
      </c>
      <c r="F13" s="29" t="s">
        <v>155</v>
      </c>
      <c r="G13" s="27"/>
      <c r="H13" s="27">
        <v>29</v>
      </c>
      <c r="I13" s="34"/>
      <c r="J13" s="34" t="s">
        <v>178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</row>
    <row r="14" spans="1:20" ht="14.25" customHeight="1">
      <c r="A14" s="29">
        <v>13</v>
      </c>
      <c r="B14" s="37" t="s">
        <v>179</v>
      </c>
      <c r="C14" s="38">
        <v>43327</v>
      </c>
      <c r="D14" s="39" t="s">
        <v>180</v>
      </c>
      <c r="E14" s="40">
        <v>1</v>
      </c>
      <c r="F14" s="29" t="s">
        <v>155</v>
      </c>
      <c r="G14" s="27"/>
      <c r="H14" s="27">
        <v>29</v>
      </c>
      <c r="I14" s="34"/>
      <c r="J14" s="34" t="s">
        <v>178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</row>
    <row r="15" spans="1:20" ht="14.25" customHeight="1">
      <c r="A15" s="29">
        <v>14</v>
      </c>
      <c r="B15" s="47" t="s">
        <v>181</v>
      </c>
      <c r="C15" s="38">
        <v>43559</v>
      </c>
      <c r="D15" s="39" t="s">
        <v>182</v>
      </c>
      <c r="E15" s="40">
        <v>1</v>
      </c>
      <c r="F15" s="29"/>
      <c r="G15" s="27"/>
      <c r="H15" s="27"/>
      <c r="I15" s="34" t="s">
        <v>130</v>
      </c>
      <c r="J15" s="34" t="s">
        <v>178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</row>
    <row r="16" spans="1:20" ht="14.25" customHeight="1">
      <c r="A16" s="29">
        <v>15</v>
      </c>
      <c r="B16" s="30" t="s">
        <v>183</v>
      </c>
      <c r="C16" s="27"/>
      <c r="D16" s="29">
        <v>977110027</v>
      </c>
      <c r="E16" s="29"/>
      <c r="F16" s="29"/>
      <c r="G16" s="27" t="s">
        <v>184</v>
      </c>
      <c r="H16" s="27"/>
      <c r="I16" s="34"/>
      <c r="J16" s="34"/>
      <c r="K16" s="28"/>
      <c r="L16" s="28"/>
      <c r="M16" s="28"/>
      <c r="N16" s="28"/>
      <c r="O16" s="28"/>
      <c r="P16" s="28"/>
      <c r="Q16" s="28"/>
      <c r="R16" s="28"/>
      <c r="S16" s="28"/>
      <c r="T16" s="28"/>
    </row>
    <row r="17" spans="1:20" ht="14.25" customHeight="1">
      <c r="A17" s="29">
        <v>16</v>
      </c>
      <c r="B17" s="30" t="s">
        <v>185</v>
      </c>
      <c r="C17" s="27"/>
      <c r="D17" s="29"/>
      <c r="E17" s="29"/>
      <c r="F17" s="29"/>
      <c r="G17" s="27"/>
      <c r="H17" s="27"/>
      <c r="I17" s="27"/>
      <c r="J17" s="27"/>
      <c r="K17" s="28"/>
      <c r="L17" s="28"/>
      <c r="M17" s="28"/>
      <c r="N17" s="28"/>
      <c r="O17" s="28"/>
      <c r="P17" s="28"/>
      <c r="Q17" s="28"/>
      <c r="R17" s="28"/>
      <c r="S17" s="28"/>
      <c r="T17" s="28"/>
    </row>
    <row r="18" spans="1:20" ht="14.25" customHeight="1">
      <c r="A18" s="44"/>
      <c r="C18" s="28"/>
      <c r="D18" s="44"/>
      <c r="E18" s="44"/>
      <c r="F18" s="44" t="s">
        <v>123</v>
      </c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</row>
    <row r="19" spans="1:20" ht="14.25" customHeight="1">
      <c r="A19" s="44"/>
      <c r="C19" s="28"/>
      <c r="D19" s="44"/>
      <c r="E19" s="44"/>
      <c r="F19" s="44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</row>
    <row r="20" spans="1:20" ht="14.25" customHeight="1">
      <c r="A20" s="44"/>
      <c r="C20" s="28"/>
      <c r="D20" s="44"/>
      <c r="E20" s="44"/>
      <c r="F20" s="44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</row>
    <row r="21" spans="1:20" ht="14.25" customHeight="1">
      <c r="A21" s="44"/>
      <c r="C21" s="28"/>
      <c r="D21" s="44"/>
      <c r="E21" s="44"/>
      <c r="F21" s="44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</row>
    <row r="22" spans="1:20" ht="14.25" customHeight="1">
      <c r="A22" s="44"/>
      <c r="C22" s="28"/>
      <c r="D22" s="44"/>
      <c r="E22" s="44"/>
      <c r="F22" s="44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</row>
    <row r="23" spans="1:20" ht="14.25" customHeight="1">
      <c r="A23" s="44"/>
      <c r="C23" s="28"/>
      <c r="D23" s="44"/>
      <c r="E23" s="44"/>
      <c r="F23" s="44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</row>
    <row r="24" spans="1:20" ht="14.25" customHeight="1">
      <c r="A24" s="44"/>
      <c r="C24" s="28"/>
      <c r="D24" s="44"/>
      <c r="E24" s="44"/>
      <c r="F24" s="44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</row>
    <row r="25" spans="1:20" ht="14.25" customHeight="1">
      <c r="A25" s="44"/>
      <c r="C25" s="28"/>
      <c r="E25" s="44"/>
      <c r="F25" s="44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</row>
    <row r="26" spans="1:20" ht="14.25" customHeight="1">
      <c r="A26" s="44"/>
      <c r="C26" s="28"/>
      <c r="E26" s="44"/>
      <c r="F26" s="44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</row>
    <row r="27" spans="1:20" ht="14.25" customHeight="1">
      <c r="A27" s="44"/>
      <c r="C27" s="28"/>
      <c r="D27" s="44"/>
      <c r="E27" s="44"/>
      <c r="F27" s="44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</row>
    <row r="28" spans="1:20" ht="14.25" customHeight="1">
      <c r="A28" s="44"/>
      <c r="C28" s="28"/>
      <c r="D28" s="44"/>
      <c r="E28" s="44"/>
      <c r="F28" s="44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</row>
    <row r="29" spans="1:20" ht="14.25" customHeight="1">
      <c r="A29" s="44"/>
      <c r="C29" s="28"/>
      <c r="D29" s="44"/>
      <c r="E29" s="44"/>
      <c r="F29" s="44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</row>
    <row r="30" spans="1:20" ht="14.25" customHeight="1">
      <c r="A30" s="44"/>
      <c r="C30" s="28"/>
      <c r="D30" s="44"/>
      <c r="E30" s="44"/>
      <c r="F30" s="44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</row>
    <row r="31" spans="1:20" ht="14.25" customHeight="1">
      <c r="A31" s="44"/>
      <c r="C31" s="28"/>
      <c r="D31" s="44"/>
      <c r="E31" s="44"/>
      <c r="F31" s="44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</row>
    <row r="32" spans="1:20" ht="14.25" customHeight="1">
      <c r="A32" s="44"/>
      <c r="C32" s="28"/>
      <c r="D32" s="44"/>
      <c r="E32" s="44"/>
      <c r="F32" s="44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</row>
    <row r="33" spans="1:20" ht="14.25" customHeight="1">
      <c r="A33" s="44"/>
      <c r="C33" s="28"/>
      <c r="D33" s="44"/>
      <c r="E33" s="44"/>
      <c r="F33" s="44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</row>
    <row r="34" spans="1:20" ht="14.25" customHeight="1">
      <c r="A34" s="44"/>
      <c r="C34" s="28"/>
      <c r="D34" s="44"/>
      <c r="E34" s="44"/>
      <c r="F34" s="44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  <row r="35" spans="1:20" ht="14.25" customHeight="1">
      <c r="A35" s="44"/>
      <c r="C35" s="28"/>
      <c r="D35" s="44"/>
      <c r="E35" s="44"/>
      <c r="F35" s="44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</row>
    <row r="36" spans="1:20" ht="14.25" customHeight="1">
      <c r="A36" s="44"/>
      <c r="C36" s="28"/>
      <c r="D36" s="44"/>
      <c r="E36" s="44"/>
      <c r="F36" s="44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</row>
    <row r="37" spans="1:20" ht="14.25" customHeight="1">
      <c r="A37" s="44"/>
      <c r="C37" s="28"/>
      <c r="D37" s="44"/>
      <c r="E37" s="44"/>
      <c r="F37" s="44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</row>
    <row r="38" spans="1:20" ht="14.25" customHeight="1">
      <c r="A38" s="44"/>
      <c r="C38" s="28"/>
      <c r="D38" s="44"/>
      <c r="E38" s="44"/>
      <c r="F38" s="44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</row>
    <row r="39" spans="1:20" ht="14.25" customHeight="1">
      <c r="A39" s="44"/>
      <c r="C39" s="28"/>
      <c r="D39" s="44"/>
      <c r="E39" s="44"/>
      <c r="F39" s="44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</row>
    <row r="40" spans="1:20" ht="14.25" customHeight="1">
      <c r="A40" s="44"/>
      <c r="C40" s="28"/>
      <c r="D40" s="44"/>
      <c r="E40" s="44"/>
      <c r="F40" s="44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</row>
    <row r="41" spans="1:20" ht="14.25" customHeight="1">
      <c r="A41" s="44"/>
      <c r="C41" s="28"/>
      <c r="D41" s="44"/>
      <c r="E41" s="44"/>
      <c r="F41" s="44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</row>
    <row r="42" spans="1:20" ht="14.25" customHeight="1">
      <c r="A42" s="44"/>
      <c r="C42" s="28"/>
      <c r="D42" s="44"/>
      <c r="E42" s="44"/>
      <c r="F42" s="44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</row>
    <row r="43" spans="1:20" ht="14.25" customHeight="1">
      <c r="A43" s="44"/>
      <c r="C43" s="28"/>
      <c r="D43" s="44"/>
      <c r="E43" s="44"/>
      <c r="F43" s="44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</row>
    <row r="44" spans="1:20" ht="14.25" customHeight="1">
      <c r="A44" s="44"/>
      <c r="C44" s="28"/>
      <c r="D44" s="44"/>
      <c r="E44" s="44"/>
      <c r="F44" s="44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</row>
    <row r="45" spans="1:20" ht="14.25" customHeight="1">
      <c r="A45" s="44"/>
      <c r="C45" s="28"/>
      <c r="D45" s="44"/>
      <c r="E45" s="44"/>
      <c r="F45" s="44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</row>
    <row r="46" spans="1:20" ht="14.25" customHeight="1">
      <c r="A46" s="44"/>
      <c r="C46" s="28"/>
      <c r="D46" s="44"/>
      <c r="E46" s="44"/>
      <c r="F46" s="44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</row>
    <row r="47" spans="1:20" ht="14.25" customHeight="1">
      <c r="A47" s="44"/>
      <c r="C47" s="28"/>
      <c r="D47" s="44"/>
      <c r="E47" s="44"/>
      <c r="F47" s="44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</row>
    <row r="48" spans="1:20" ht="14.25" customHeight="1">
      <c r="A48" s="44"/>
      <c r="C48" s="28"/>
      <c r="D48" s="44"/>
      <c r="E48" s="44"/>
      <c r="F48" s="44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</row>
    <row r="49" spans="1:20" ht="14.25" customHeight="1">
      <c r="A49" s="44"/>
      <c r="C49" s="28"/>
      <c r="D49" s="44"/>
      <c r="E49" s="44"/>
      <c r="F49" s="44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</row>
    <row r="50" spans="1:20" ht="14.25" customHeight="1">
      <c r="A50" s="44"/>
      <c r="C50" s="28"/>
      <c r="D50" s="44"/>
      <c r="E50" s="44"/>
      <c r="F50" s="44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</row>
    <row r="51" spans="1:20" ht="14.25" customHeight="1">
      <c r="A51" s="44"/>
      <c r="C51" s="28"/>
      <c r="D51" s="44"/>
      <c r="E51" s="44"/>
      <c r="F51" s="44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</row>
    <row r="52" spans="1:20" ht="14.25" customHeight="1">
      <c r="A52" s="44"/>
      <c r="C52" s="28"/>
      <c r="D52" s="44"/>
      <c r="E52" s="44"/>
      <c r="F52" s="44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</row>
    <row r="53" spans="1:20" ht="14.25" customHeight="1">
      <c r="A53" s="44"/>
      <c r="C53" s="28"/>
      <c r="D53" s="44"/>
      <c r="E53" s="44"/>
      <c r="F53" s="44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</row>
    <row r="54" spans="1:20" ht="14.25" customHeight="1">
      <c r="A54" s="44"/>
      <c r="C54" s="28"/>
      <c r="D54" s="44"/>
      <c r="E54" s="44"/>
      <c r="F54" s="44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</row>
    <row r="55" spans="1:20" ht="14.25" customHeight="1">
      <c r="A55" s="44"/>
      <c r="C55" s="28"/>
      <c r="D55" s="44"/>
      <c r="E55" s="44"/>
      <c r="F55" s="44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</row>
    <row r="56" spans="1:20" ht="14.25" customHeight="1">
      <c r="A56" s="44"/>
      <c r="C56" s="28"/>
      <c r="D56" s="44"/>
      <c r="E56" s="44"/>
      <c r="F56" s="44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</row>
    <row r="57" spans="1:20" ht="14.25" customHeight="1">
      <c r="A57" s="44"/>
      <c r="C57" s="28"/>
      <c r="D57" s="44"/>
      <c r="E57" s="44"/>
      <c r="F57" s="44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</row>
    <row r="58" spans="1:20" ht="14.25" customHeight="1">
      <c r="A58" s="44"/>
      <c r="C58" s="28"/>
      <c r="D58" s="44"/>
      <c r="E58" s="44"/>
      <c r="F58" s="44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</row>
    <row r="59" spans="1:20" ht="14.25" customHeight="1">
      <c r="A59" s="44"/>
      <c r="B59" s="50"/>
      <c r="C59" s="28"/>
      <c r="D59" s="44"/>
      <c r="E59" s="44"/>
      <c r="F59" s="44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</row>
    <row r="60" spans="1:20" ht="14.25" customHeight="1">
      <c r="A60" s="44"/>
      <c r="B60" s="50"/>
      <c r="C60" s="28"/>
      <c r="D60" s="44"/>
      <c r="E60" s="44"/>
      <c r="F60" s="44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</row>
    <row r="61" spans="1:20" ht="14.25" customHeight="1">
      <c r="A61" s="44"/>
      <c r="B61" s="50"/>
      <c r="C61" s="28"/>
      <c r="D61" s="44"/>
      <c r="E61" s="44"/>
      <c r="F61" s="44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</row>
    <row r="62" spans="1:20" ht="14.25" customHeight="1">
      <c r="A62" s="44"/>
      <c r="B62" s="50"/>
      <c r="C62" s="28"/>
      <c r="D62" s="44"/>
      <c r="E62" s="44"/>
      <c r="F62" s="44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</row>
    <row r="63" spans="1:20" ht="14.25" customHeight="1">
      <c r="A63" s="44"/>
      <c r="B63" s="50"/>
      <c r="C63" s="28"/>
      <c r="D63" s="44"/>
      <c r="E63" s="44"/>
      <c r="F63" s="44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</row>
    <row r="64" spans="1:20" ht="14.25" customHeight="1">
      <c r="A64" s="44"/>
      <c r="B64" s="50"/>
      <c r="C64" s="28"/>
      <c r="D64" s="44"/>
      <c r="E64" s="44"/>
      <c r="F64" s="44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</row>
    <row r="65" spans="1:20" ht="14.25" customHeight="1">
      <c r="A65" s="44"/>
      <c r="B65" s="50"/>
      <c r="C65" s="28"/>
      <c r="D65" s="44"/>
      <c r="E65" s="44"/>
      <c r="F65" s="44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</row>
    <row r="66" spans="1:20" ht="14.25" customHeight="1">
      <c r="A66" s="44"/>
      <c r="B66" s="50"/>
      <c r="C66" s="28"/>
      <c r="D66" s="44"/>
      <c r="E66" s="44"/>
      <c r="F66" s="44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</row>
    <row r="67" spans="1:20" ht="14.25" customHeight="1">
      <c r="A67" s="44"/>
      <c r="B67" s="50"/>
      <c r="C67" s="28"/>
      <c r="D67" s="44"/>
      <c r="E67" s="44"/>
      <c r="F67" s="44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</row>
    <row r="68" spans="1:20" ht="14.25" customHeight="1">
      <c r="A68" s="44"/>
      <c r="B68" s="50"/>
      <c r="C68" s="28"/>
      <c r="D68" s="44"/>
      <c r="E68" s="44"/>
      <c r="F68" s="44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</row>
    <row r="69" spans="1:20" ht="14.25" customHeight="1">
      <c r="A69" s="44"/>
      <c r="B69" s="50"/>
      <c r="C69" s="28"/>
      <c r="D69" s="44"/>
      <c r="E69" s="44"/>
      <c r="F69" s="44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</row>
    <row r="70" spans="1:20" ht="14.25" customHeight="1">
      <c r="A70" s="44"/>
      <c r="B70" s="50"/>
      <c r="C70" s="28"/>
      <c r="D70" s="44"/>
      <c r="E70" s="44"/>
      <c r="F70" s="44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</row>
    <row r="71" spans="1:20" ht="14.25" customHeight="1">
      <c r="A71" s="44"/>
      <c r="B71" s="50"/>
      <c r="C71" s="28"/>
      <c r="D71" s="44"/>
      <c r="E71" s="44"/>
      <c r="F71" s="44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</row>
    <row r="72" spans="1:20" ht="14.25" customHeight="1">
      <c r="A72" s="44"/>
      <c r="B72" s="50"/>
      <c r="C72" s="28"/>
      <c r="D72" s="44"/>
      <c r="E72" s="44"/>
      <c r="F72" s="44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</row>
    <row r="73" spans="1:20" ht="14.25" customHeight="1">
      <c r="A73" s="44"/>
      <c r="B73" s="50"/>
      <c r="C73" s="28"/>
      <c r="D73" s="44"/>
      <c r="E73" s="44"/>
      <c r="F73" s="44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</row>
    <row r="74" spans="1:20" ht="14.25" customHeight="1">
      <c r="A74" s="44"/>
      <c r="B74" s="50"/>
      <c r="C74" s="28"/>
      <c r="D74" s="44"/>
      <c r="E74" s="44"/>
      <c r="F74" s="44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</row>
    <row r="75" spans="1:20" ht="14.25" customHeight="1">
      <c r="A75" s="44"/>
      <c r="B75" s="50"/>
      <c r="C75" s="28"/>
      <c r="D75" s="44"/>
      <c r="E75" s="44"/>
      <c r="F75" s="44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</row>
    <row r="76" spans="1:20" ht="14.25" customHeight="1">
      <c r="A76" s="44"/>
      <c r="B76" s="50"/>
      <c r="C76" s="28"/>
      <c r="D76" s="44"/>
      <c r="E76" s="44"/>
      <c r="F76" s="44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</row>
    <row r="77" spans="1:20" ht="14.25" customHeight="1">
      <c r="A77" s="44"/>
      <c r="B77" s="50"/>
      <c r="C77" s="28"/>
      <c r="D77" s="44"/>
      <c r="E77" s="44"/>
      <c r="F77" s="44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</row>
    <row r="78" spans="1:20" ht="14.25" customHeight="1">
      <c r="A78" s="44"/>
      <c r="B78" s="50"/>
      <c r="C78" s="28"/>
      <c r="D78" s="44"/>
      <c r="E78" s="44"/>
      <c r="F78" s="44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</row>
    <row r="79" spans="1:20" ht="14.25" customHeight="1">
      <c r="A79" s="44"/>
      <c r="B79" s="50"/>
      <c r="C79" s="28"/>
      <c r="D79" s="44"/>
      <c r="E79" s="44"/>
      <c r="F79" s="44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</row>
    <row r="80" spans="1:20" ht="14.25" customHeight="1">
      <c r="A80" s="44"/>
      <c r="B80" s="50"/>
      <c r="C80" s="28"/>
      <c r="D80" s="44"/>
      <c r="E80" s="44"/>
      <c r="F80" s="44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</row>
    <row r="81" spans="1:20" ht="14.25" customHeight="1">
      <c r="A81" s="44"/>
      <c r="B81" s="50"/>
      <c r="C81" s="28"/>
      <c r="D81" s="44"/>
      <c r="E81" s="44"/>
      <c r="F81" s="44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</row>
    <row r="82" spans="1:20" ht="14.25" customHeight="1">
      <c r="A82" s="44"/>
      <c r="B82" s="50"/>
      <c r="C82" s="28"/>
      <c r="D82" s="44"/>
      <c r="E82" s="44"/>
      <c r="F82" s="44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</row>
    <row r="83" spans="1:20" ht="14.25" customHeight="1">
      <c r="A83" s="44"/>
      <c r="B83" s="50"/>
      <c r="C83" s="28"/>
      <c r="D83" s="44"/>
      <c r="E83" s="44"/>
      <c r="F83" s="44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</row>
    <row r="84" spans="1:20" ht="14.25" customHeight="1">
      <c r="A84" s="44"/>
      <c r="B84" s="50"/>
      <c r="C84" s="28"/>
      <c r="D84" s="44"/>
      <c r="E84" s="44"/>
      <c r="F84" s="44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</row>
    <row r="85" spans="1:20" ht="14.25" customHeight="1">
      <c r="A85" s="44"/>
      <c r="B85" s="50"/>
      <c r="C85" s="28"/>
      <c r="D85" s="44"/>
      <c r="E85" s="44"/>
      <c r="F85" s="44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</row>
    <row r="86" spans="1:20" ht="14.25" customHeight="1">
      <c r="A86" s="44"/>
      <c r="B86" s="50"/>
      <c r="C86" s="28"/>
      <c r="D86" s="44"/>
      <c r="E86" s="44"/>
      <c r="F86" s="44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</row>
    <row r="87" spans="1:20" ht="14.25" customHeight="1">
      <c r="A87" s="44"/>
      <c r="B87" s="50"/>
      <c r="C87" s="28"/>
      <c r="D87" s="44"/>
      <c r="E87" s="44"/>
      <c r="F87" s="44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</row>
    <row r="88" spans="1:20" ht="14.25" customHeight="1">
      <c r="A88" s="44"/>
      <c r="B88" s="50"/>
      <c r="C88" s="28"/>
      <c r="D88" s="44"/>
      <c r="E88" s="44"/>
      <c r="F88" s="44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</row>
    <row r="89" spans="1:20" ht="14.25" customHeight="1">
      <c r="A89" s="44"/>
      <c r="B89" s="50"/>
      <c r="C89" s="28"/>
      <c r="D89" s="44"/>
      <c r="E89" s="44"/>
      <c r="F89" s="44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</row>
    <row r="90" spans="1:20" ht="14.25" customHeight="1">
      <c r="A90" s="44"/>
      <c r="B90" s="50"/>
      <c r="C90" s="28"/>
      <c r="D90" s="44"/>
      <c r="E90" s="44"/>
      <c r="F90" s="44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</row>
    <row r="91" spans="1:20" ht="14.25" customHeight="1">
      <c r="A91" s="44"/>
      <c r="B91" s="50"/>
      <c r="C91" s="28"/>
      <c r="D91" s="44"/>
      <c r="E91" s="44"/>
      <c r="F91" s="44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</row>
    <row r="92" spans="1:20" ht="14.25" customHeight="1">
      <c r="A92" s="44"/>
      <c r="B92" s="50"/>
      <c r="C92" s="28"/>
      <c r="D92" s="44"/>
      <c r="E92" s="44"/>
      <c r="F92" s="44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</row>
    <row r="93" spans="1:20" ht="14.25" customHeight="1">
      <c r="A93" s="44"/>
      <c r="B93" s="50"/>
      <c r="C93" s="28"/>
      <c r="D93" s="44"/>
      <c r="E93" s="44"/>
      <c r="F93" s="44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</row>
    <row r="94" spans="1:20" ht="14.25" customHeight="1">
      <c r="A94" s="44"/>
      <c r="B94" s="50"/>
      <c r="C94" s="28"/>
      <c r="D94" s="44"/>
      <c r="E94" s="44"/>
      <c r="F94" s="44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</row>
    <row r="95" spans="1:20" ht="14.25" customHeight="1">
      <c r="A95" s="44"/>
      <c r="B95" s="50"/>
      <c r="C95" s="28"/>
      <c r="D95" s="44"/>
      <c r="E95" s="44"/>
      <c r="F95" s="44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</row>
    <row r="96" spans="1:20" ht="14.25" customHeight="1">
      <c r="A96" s="44"/>
      <c r="B96" s="50"/>
      <c r="C96" s="28"/>
      <c r="D96" s="44"/>
      <c r="E96" s="44"/>
      <c r="F96" s="44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</row>
    <row r="97" spans="1:20" ht="14.25" customHeight="1">
      <c r="A97" s="44"/>
      <c r="B97" s="50"/>
      <c r="C97" s="28"/>
      <c r="D97" s="44"/>
      <c r="E97" s="44"/>
      <c r="F97" s="44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</row>
    <row r="98" spans="1:20" ht="14.25" customHeight="1">
      <c r="A98" s="44"/>
      <c r="B98" s="50"/>
      <c r="C98" s="28"/>
      <c r="D98" s="44"/>
      <c r="E98" s="44"/>
      <c r="F98" s="44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</row>
    <row r="99" spans="1:20" ht="14.25" customHeight="1">
      <c r="A99" s="44"/>
      <c r="B99" s="50"/>
      <c r="C99" s="28"/>
      <c r="D99" s="44"/>
      <c r="E99" s="44"/>
      <c r="F99" s="44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</row>
    <row r="100" spans="1:20" ht="14.25" customHeight="1">
      <c r="A100" s="44"/>
      <c r="B100" s="50"/>
      <c r="C100" s="28"/>
      <c r="D100" s="44"/>
      <c r="E100" s="44"/>
      <c r="F100" s="44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</row>
    <row r="101" spans="1:20" ht="14.25" customHeight="1">
      <c r="A101" s="44"/>
      <c r="B101" s="50"/>
      <c r="C101" s="28"/>
      <c r="D101" s="44"/>
      <c r="E101" s="44"/>
      <c r="F101" s="44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</row>
    <row r="102" spans="1:20" ht="14.25" customHeight="1">
      <c r="A102" s="44"/>
      <c r="B102" s="50"/>
      <c r="C102" s="28"/>
      <c r="D102" s="44"/>
      <c r="E102" s="44"/>
      <c r="F102" s="44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</row>
    <row r="103" spans="1:20" ht="14.25" customHeight="1">
      <c r="A103" s="44"/>
      <c r="B103" s="50"/>
      <c r="C103" s="28"/>
      <c r="D103" s="44"/>
      <c r="E103" s="44"/>
      <c r="F103" s="44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</row>
    <row r="104" spans="1:20" ht="14.25" customHeight="1">
      <c r="A104" s="44"/>
      <c r="B104" s="50"/>
      <c r="C104" s="28"/>
      <c r="D104" s="44"/>
      <c r="E104" s="44"/>
      <c r="F104" s="44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</row>
    <row r="105" spans="1:20" ht="14.25" customHeight="1">
      <c r="A105" s="44"/>
      <c r="B105" s="50"/>
      <c r="C105" s="28"/>
      <c r="D105" s="44"/>
      <c r="E105" s="44"/>
      <c r="F105" s="44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</row>
    <row r="106" spans="1:20" ht="14.25" customHeight="1">
      <c r="A106" s="44"/>
      <c r="B106" s="50"/>
      <c r="C106" s="28"/>
      <c r="D106" s="44"/>
      <c r="E106" s="44"/>
      <c r="F106" s="44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</row>
    <row r="107" spans="1:20" ht="14.25" customHeight="1">
      <c r="A107" s="44"/>
      <c r="B107" s="50"/>
      <c r="C107" s="28"/>
      <c r="D107" s="44"/>
      <c r="E107" s="44"/>
      <c r="F107" s="44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</row>
    <row r="108" spans="1:20" ht="14.25" customHeight="1">
      <c r="A108" s="44"/>
      <c r="B108" s="50"/>
      <c r="C108" s="28"/>
      <c r="D108" s="44"/>
      <c r="E108" s="44"/>
      <c r="F108" s="44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</row>
    <row r="109" spans="1:20" ht="14.25" customHeight="1">
      <c r="A109" s="44"/>
      <c r="B109" s="50"/>
      <c r="C109" s="28"/>
      <c r="D109" s="44"/>
      <c r="E109" s="44"/>
      <c r="F109" s="44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</row>
    <row r="110" spans="1:20" ht="14.25" customHeight="1">
      <c r="A110" s="44"/>
      <c r="B110" s="50"/>
      <c r="C110" s="28"/>
      <c r="D110" s="44"/>
      <c r="E110" s="44"/>
      <c r="F110" s="44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</row>
    <row r="111" spans="1:20" ht="14.25" customHeight="1">
      <c r="A111" s="44"/>
      <c r="B111" s="50"/>
      <c r="C111" s="28"/>
      <c r="D111" s="44"/>
      <c r="E111" s="44"/>
      <c r="F111" s="44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</row>
    <row r="112" spans="1:20" ht="14.25" customHeight="1">
      <c r="A112" s="44"/>
      <c r="B112" s="50"/>
      <c r="C112" s="28"/>
      <c r="D112" s="44"/>
      <c r="E112" s="44"/>
      <c r="F112" s="44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</row>
    <row r="113" spans="1:20" ht="14.25" customHeight="1">
      <c r="A113" s="44"/>
      <c r="B113" s="50"/>
      <c r="C113" s="28"/>
      <c r="D113" s="44"/>
      <c r="E113" s="44"/>
      <c r="F113" s="44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</row>
    <row r="114" spans="1:20" ht="14.25" customHeight="1">
      <c r="A114" s="44"/>
      <c r="B114" s="50"/>
      <c r="C114" s="28"/>
      <c r="D114" s="44"/>
      <c r="E114" s="44"/>
      <c r="F114" s="44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</row>
    <row r="115" spans="1:20" ht="14.25" customHeight="1">
      <c r="A115" s="44"/>
      <c r="B115" s="50"/>
      <c r="C115" s="28"/>
      <c r="D115" s="44"/>
      <c r="E115" s="44"/>
      <c r="F115" s="44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</row>
    <row r="116" spans="1:20" ht="14.25" customHeight="1">
      <c r="A116" s="44"/>
      <c r="B116" s="50"/>
      <c r="C116" s="28"/>
      <c r="D116" s="44"/>
      <c r="E116" s="44"/>
      <c r="F116" s="44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</row>
    <row r="117" spans="1:20" ht="14.25" customHeight="1">
      <c r="A117" s="44"/>
      <c r="B117" s="50"/>
      <c r="C117" s="28"/>
      <c r="D117" s="44"/>
      <c r="E117" s="44"/>
      <c r="F117" s="44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</row>
    <row r="118" spans="1:20" ht="14.25" customHeight="1">
      <c r="A118" s="44"/>
      <c r="B118" s="50"/>
      <c r="C118" s="28"/>
      <c r="D118" s="44"/>
      <c r="E118" s="44"/>
      <c r="F118" s="44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</row>
    <row r="119" spans="1:20" ht="14.25" customHeight="1">
      <c r="A119" s="44"/>
      <c r="B119" s="50"/>
      <c r="C119" s="28"/>
      <c r="D119" s="44"/>
      <c r="E119" s="44"/>
      <c r="F119" s="44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</row>
    <row r="120" spans="1:20" ht="14.25" customHeight="1">
      <c r="A120" s="44"/>
      <c r="B120" s="50"/>
      <c r="C120" s="28"/>
      <c r="D120" s="44"/>
      <c r="E120" s="44"/>
      <c r="F120" s="44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</row>
    <row r="121" spans="1:20" ht="14.25" customHeight="1">
      <c r="A121" s="44"/>
      <c r="B121" s="50"/>
      <c r="C121" s="28"/>
      <c r="D121" s="44"/>
      <c r="E121" s="44"/>
      <c r="F121" s="44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</row>
    <row r="122" spans="1:20" ht="14.25" customHeight="1">
      <c r="A122" s="44"/>
      <c r="B122" s="50"/>
      <c r="C122" s="28"/>
      <c r="D122" s="44"/>
      <c r="E122" s="44"/>
      <c r="F122" s="44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</row>
    <row r="123" spans="1:20" ht="14.25" customHeight="1">
      <c r="A123" s="44"/>
      <c r="B123" s="50"/>
      <c r="C123" s="28"/>
      <c r="D123" s="44"/>
      <c r="E123" s="44"/>
      <c r="F123" s="44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</row>
    <row r="124" spans="1:20" ht="14.25" customHeight="1">
      <c r="A124" s="44"/>
      <c r="B124" s="50"/>
      <c r="C124" s="28"/>
      <c r="D124" s="44"/>
      <c r="E124" s="44"/>
      <c r="F124" s="44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</row>
    <row r="125" spans="1:20" ht="14.25" customHeight="1">
      <c r="A125" s="44"/>
      <c r="B125" s="50"/>
      <c r="C125" s="28"/>
      <c r="D125" s="44"/>
      <c r="E125" s="44"/>
      <c r="F125" s="44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</row>
    <row r="126" spans="1:20" ht="14.25" customHeight="1">
      <c r="A126" s="44"/>
      <c r="B126" s="50"/>
      <c r="C126" s="28"/>
      <c r="D126" s="44"/>
      <c r="E126" s="44"/>
      <c r="F126" s="44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</row>
    <row r="127" spans="1:20" ht="14.25" customHeight="1">
      <c r="A127" s="44"/>
      <c r="B127" s="50"/>
      <c r="C127" s="28"/>
      <c r="D127" s="44"/>
      <c r="E127" s="44"/>
      <c r="F127" s="44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</row>
    <row r="128" spans="1:20" ht="14.25" customHeight="1">
      <c r="A128" s="44"/>
      <c r="B128" s="50"/>
      <c r="C128" s="28"/>
      <c r="D128" s="44"/>
      <c r="E128" s="44"/>
      <c r="F128" s="44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</row>
    <row r="129" spans="1:20" ht="14.25" customHeight="1">
      <c r="A129" s="44"/>
      <c r="B129" s="50"/>
      <c r="C129" s="28"/>
      <c r="D129" s="44"/>
      <c r="E129" s="44"/>
      <c r="F129" s="44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</row>
    <row r="130" spans="1:20" ht="14.25" customHeight="1">
      <c r="A130" s="44"/>
      <c r="B130" s="50"/>
      <c r="C130" s="28"/>
      <c r="D130" s="44"/>
      <c r="E130" s="44"/>
      <c r="F130" s="44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</row>
    <row r="131" spans="1:20" ht="14.25" customHeight="1">
      <c r="A131" s="44"/>
      <c r="B131" s="50"/>
      <c r="C131" s="28"/>
      <c r="D131" s="44"/>
      <c r="E131" s="44"/>
      <c r="F131" s="44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</row>
    <row r="132" spans="1:20" ht="14.25" customHeight="1">
      <c r="A132" s="44"/>
      <c r="B132" s="50"/>
      <c r="C132" s="28"/>
      <c r="D132" s="44"/>
      <c r="E132" s="44"/>
      <c r="F132" s="44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</row>
    <row r="133" spans="1:20" ht="14.25" customHeight="1">
      <c r="A133" s="44"/>
      <c r="B133" s="50"/>
      <c r="C133" s="28"/>
      <c r="D133" s="44"/>
      <c r="E133" s="44"/>
      <c r="F133" s="44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</row>
    <row r="134" spans="1:20" ht="14.25" customHeight="1">
      <c r="A134" s="44"/>
      <c r="B134" s="50"/>
      <c r="C134" s="28"/>
      <c r="D134" s="44"/>
      <c r="E134" s="44"/>
      <c r="F134" s="44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</row>
    <row r="135" spans="1:20" ht="14.25" customHeight="1">
      <c r="A135" s="44"/>
      <c r="B135" s="50"/>
      <c r="C135" s="28"/>
      <c r="D135" s="44"/>
      <c r="E135" s="44"/>
      <c r="F135" s="44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</row>
    <row r="136" spans="1:20" ht="14.25" customHeight="1">
      <c r="A136" s="44"/>
      <c r="B136" s="50"/>
      <c r="C136" s="28"/>
      <c r="D136" s="44"/>
      <c r="E136" s="44"/>
      <c r="F136" s="44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</row>
    <row r="137" spans="1:20" ht="14.25" customHeight="1">
      <c r="A137" s="44"/>
      <c r="B137" s="50"/>
      <c r="C137" s="28"/>
      <c r="D137" s="44"/>
      <c r="E137" s="44"/>
      <c r="F137" s="44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</row>
    <row r="138" spans="1:20" ht="14.25" customHeight="1">
      <c r="A138" s="44"/>
      <c r="B138" s="50"/>
      <c r="C138" s="28"/>
      <c r="D138" s="44"/>
      <c r="E138" s="44"/>
      <c r="F138" s="44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</row>
    <row r="139" spans="1:20" ht="14.25" customHeight="1">
      <c r="A139" s="44"/>
      <c r="B139" s="50"/>
      <c r="C139" s="28"/>
      <c r="D139" s="44"/>
      <c r="E139" s="44"/>
      <c r="F139" s="44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</row>
    <row r="140" spans="1:20" ht="14.25" customHeight="1">
      <c r="A140" s="44"/>
      <c r="B140" s="50"/>
      <c r="C140" s="28"/>
      <c r="D140" s="44"/>
      <c r="E140" s="44"/>
      <c r="F140" s="44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</row>
    <row r="141" spans="1:20" ht="14.25" customHeight="1">
      <c r="A141" s="44"/>
      <c r="B141" s="50"/>
      <c r="C141" s="28"/>
      <c r="D141" s="44"/>
      <c r="E141" s="44"/>
      <c r="F141" s="44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</row>
    <row r="142" spans="1:20" ht="14.25" customHeight="1">
      <c r="A142" s="44"/>
      <c r="B142" s="50"/>
      <c r="C142" s="28"/>
      <c r="D142" s="44"/>
      <c r="E142" s="44"/>
      <c r="F142" s="44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</row>
    <row r="143" spans="1:20" ht="14.25" customHeight="1">
      <c r="A143" s="44"/>
      <c r="B143" s="50"/>
      <c r="C143" s="28"/>
      <c r="D143" s="44"/>
      <c r="E143" s="44"/>
      <c r="F143" s="44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</row>
    <row r="144" spans="1:20" ht="14.25" customHeight="1">
      <c r="A144" s="44"/>
      <c r="B144" s="50"/>
      <c r="C144" s="28"/>
      <c r="D144" s="44"/>
      <c r="E144" s="44"/>
      <c r="F144" s="44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</row>
    <row r="145" spans="1:20" ht="14.25" customHeight="1">
      <c r="A145" s="44"/>
      <c r="B145" s="50"/>
      <c r="C145" s="28"/>
      <c r="D145" s="44"/>
      <c r="E145" s="44"/>
      <c r="F145" s="44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</row>
    <row r="146" spans="1:20" ht="14.25" customHeight="1">
      <c r="A146" s="44"/>
      <c r="B146" s="50"/>
      <c r="C146" s="28"/>
      <c r="D146" s="44"/>
      <c r="E146" s="44"/>
      <c r="F146" s="44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</row>
    <row r="147" spans="1:20" ht="14.25" customHeight="1">
      <c r="A147" s="44"/>
      <c r="B147" s="50"/>
      <c r="C147" s="28"/>
      <c r="D147" s="44"/>
      <c r="E147" s="44"/>
      <c r="F147" s="44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</row>
    <row r="148" spans="1:20" ht="14.25" customHeight="1">
      <c r="A148" s="44"/>
      <c r="B148" s="50"/>
      <c r="C148" s="28"/>
      <c r="D148" s="44"/>
      <c r="E148" s="44"/>
      <c r="F148" s="44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</row>
    <row r="149" spans="1:20" ht="14.25" customHeight="1">
      <c r="A149" s="44"/>
      <c r="B149" s="50"/>
      <c r="C149" s="28"/>
      <c r="D149" s="44"/>
      <c r="E149" s="44"/>
      <c r="F149" s="44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</row>
    <row r="150" spans="1:20" ht="14.25" customHeight="1">
      <c r="A150" s="44"/>
      <c r="B150" s="50"/>
      <c r="C150" s="28"/>
      <c r="D150" s="44"/>
      <c r="E150" s="44"/>
      <c r="F150" s="4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</row>
    <row r="151" spans="1:20" ht="14.25" customHeight="1">
      <c r="A151" s="44"/>
      <c r="B151" s="50"/>
      <c r="C151" s="28"/>
      <c r="D151" s="44"/>
      <c r="E151" s="44"/>
      <c r="F151" s="44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</row>
    <row r="152" spans="1:20" ht="14.25" customHeight="1">
      <c r="A152" s="44"/>
      <c r="B152" s="50"/>
      <c r="C152" s="28"/>
      <c r="D152" s="44"/>
      <c r="E152" s="44"/>
      <c r="F152" s="44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</row>
    <row r="153" spans="1:20" ht="14.25" customHeight="1">
      <c r="A153" s="44"/>
      <c r="B153" s="50"/>
      <c r="C153" s="28"/>
      <c r="D153" s="44"/>
      <c r="E153" s="44"/>
      <c r="F153" s="44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</row>
    <row r="154" spans="1:20" ht="14.25" customHeight="1">
      <c r="A154" s="44"/>
      <c r="B154" s="50"/>
      <c r="C154" s="28"/>
      <c r="D154" s="44"/>
      <c r="E154" s="44"/>
      <c r="F154" s="44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</row>
    <row r="155" spans="1:20" ht="14.25" customHeight="1">
      <c r="A155" s="44"/>
      <c r="B155" s="50"/>
      <c r="C155" s="28"/>
      <c r="D155" s="44"/>
      <c r="E155" s="44"/>
      <c r="F155" s="44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</row>
    <row r="156" spans="1:20" ht="14.25" customHeight="1">
      <c r="A156" s="44"/>
      <c r="B156" s="50"/>
      <c r="C156" s="28"/>
      <c r="D156" s="44"/>
      <c r="E156" s="44"/>
      <c r="F156" s="44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</row>
    <row r="157" spans="1:20" ht="14.25" customHeight="1">
      <c r="A157" s="44"/>
      <c r="B157" s="50"/>
      <c r="C157" s="28"/>
      <c r="D157" s="44"/>
      <c r="E157" s="44"/>
      <c r="F157" s="44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</row>
    <row r="158" spans="1:20" ht="14.25" customHeight="1">
      <c r="A158" s="44"/>
      <c r="B158" s="50"/>
      <c r="C158" s="28"/>
      <c r="D158" s="44"/>
      <c r="E158" s="44"/>
      <c r="F158" s="44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</row>
    <row r="159" spans="1:20" ht="14.25" customHeight="1">
      <c r="A159" s="44"/>
      <c r="B159" s="50"/>
      <c r="C159" s="28"/>
      <c r="D159" s="44"/>
      <c r="E159" s="44"/>
      <c r="F159" s="44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</row>
    <row r="160" spans="1:20" ht="14.25" customHeight="1">
      <c r="A160" s="44"/>
      <c r="B160" s="50"/>
      <c r="C160" s="28"/>
      <c r="D160" s="44"/>
      <c r="E160" s="44"/>
      <c r="F160" s="44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</row>
    <row r="161" spans="1:20" ht="14.25" customHeight="1">
      <c r="A161" s="44"/>
      <c r="B161" s="50"/>
      <c r="C161" s="28"/>
      <c r="D161" s="44"/>
      <c r="E161" s="44"/>
      <c r="F161" s="44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</row>
    <row r="162" spans="1:20" ht="14.25" customHeight="1">
      <c r="A162" s="44"/>
      <c r="B162" s="50"/>
      <c r="C162" s="28"/>
      <c r="D162" s="44"/>
      <c r="E162" s="44"/>
      <c r="F162" s="44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</row>
    <row r="163" spans="1:20" ht="14.25" customHeight="1">
      <c r="A163" s="44"/>
      <c r="B163" s="50"/>
      <c r="C163" s="28"/>
      <c r="D163" s="44"/>
      <c r="E163" s="44"/>
      <c r="F163" s="44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</row>
    <row r="164" spans="1:20" ht="14.25" customHeight="1">
      <c r="A164" s="44"/>
      <c r="B164" s="50"/>
      <c r="C164" s="28"/>
      <c r="D164" s="44"/>
      <c r="E164" s="44"/>
      <c r="F164" s="44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</row>
    <row r="165" spans="1:20" ht="14.25" customHeight="1">
      <c r="A165" s="44"/>
      <c r="B165" s="50"/>
      <c r="C165" s="28"/>
      <c r="D165" s="44"/>
      <c r="E165" s="44"/>
      <c r="F165" s="44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</row>
    <row r="166" spans="1:20" ht="14.25" customHeight="1">
      <c r="A166" s="44"/>
      <c r="B166" s="50"/>
      <c r="C166" s="28"/>
      <c r="D166" s="44"/>
      <c r="E166" s="44"/>
      <c r="F166" s="44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</row>
    <row r="167" spans="1:20" ht="14.25" customHeight="1">
      <c r="A167" s="44"/>
      <c r="B167" s="50"/>
      <c r="C167" s="28"/>
      <c r="D167" s="44"/>
      <c r="E167" s="44"/>
      <c r="F167" s="44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</row>
    <row r="168" spans="1:20" ht="14.25" customHeight="1">
      <c r="A168" s="44"/>
      <c r="B168" s="50"/>
      <c r="C168" s="28"/>
      <c r="D168" s="44"/>
      <c r="E168" s="44"/>
      <c r="F168" s="44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</row>
    <row r="169" spans="1:20" ht="14.25" customHeight="1">
      <c r="A169" s="44"/>
      <c r="B169" s="50"/>
      <c r="C169" s="28"/>
      <c r="D169" s="44"/>
      <c r="E169" s="44"/>
      <c r="F169" s="44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</row>
    <row r="170" spans="1:20" ht="14.25" customHeight="1">
      <c r="A170" s="44"/>
      <c r="B170" s="50"/>
      <c r="C170" s="28"/>
      <c r="D170" s="44"/>
      <c r="E170" s="44"/>
      <c r="F170" s="44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</row>
    <row r="171" spans="1:20" ht="14.25" customHeight="1">
      <c r="A171" s="44"/>
      <c r="B171" s="50"/>
      <c r="C171" s="28"/>
      <c r="D171" s="44"/>
      <c r="E171" s="44"/>
      <c r="F171" s="44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</row>
    <row r="172" spans="1:20" ht="14.25" customHeight="1">
      <c r="A172" s="44"/>
      <c r="B172" s="50"/>
      <c r="C172" s="28"/>
      <c r="D172" s="44"/>
      <c r="E172" s="44"/>
      <c r="F172" s="44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</row>
    <row r="173" spans="1:20" ht="14.25" customHeight="1">
      <c r="A173" s="44"/>
      <c r="B173" s="50"/>
      <c r="C173" s="28"/>
      <c r="D173" s="44"/>
      <c r="E173" s="44"/>
      <c r="F173" s="44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</row>
    <row r="174" spans="1:20" ht="14.25" customHeight="1">
      <c r="A174" s="44"/>
      <c r="B174" s="50"/>
      <c r="C174" s="28"/>
      <c r="D174" s="44"/>
      <c r="E174" s="44"/>
      <c r="F174" s="44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</row>
    <row r="175" spans="1:20" ht="14.25" customHeight="1">
      <c r="A175" s="44"/>
      <c r="B175" s="50"/>
      <c r="C175" s="28"/>
      <c r="D175" s="44"/>
      <c r="E175" s="44"/>
      <c r="F175" s="44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</row>
    <row r="176" spans="1:20" ht="14.25" customHeight="1">
      <c r="A176" s="44"/>
      <c r="B176" s="50"/>
      <c r="C176" s="28"/>
      <c r="D176" s="44"/>
      <c r="E176" s="44"/>
      <c r="F176" s="44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</row>
    <row r="177" spans="1:20" ht="14.25" customHeight="1">
      <c r="A177" s="44"/>
      <c r="B177" s="50"/>
      <c r="C177" s="28"/>
      <c r="D177" s="44"/>
      <c r="E177" s="44"/>
      <c r="F177" s="44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</row>
    <row r="178" spans="1:20" ht="14.25" customHeight="1">
      <c r="A178" s="44"/>
      <c r="B178" s="50"/>
      <c r="C178" s="28"/>
      <c r="D178" s="44"/>
      <c r="E178" s="44"/>
      <c r="F178" s="44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</row>
    <row r="179" spans="1:20" ht="14.25" customHeight="1">
      <c r="A179" s="44"/>
      <c r="B179" s="50"/>
      <c r="C179" s="28"/>
      <c r="D179" s="44"/>
      <c r="E179" s="44"/>
      <c r="F179" s="44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</row>
    <row r="180" spans="1:20" ht="14.25" customHeight="1">
      <c r="A180" s="44"/>
      <c r="B180" s="50"/>
      <c r="C180" s="28"/>
      <c r="D180" s="44"/>
      <c r="E180" s="44"/>
      <c r="F180" s="44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</row>
    <row r="181" spans="1:20" ht="14.25" customHeight="1">
      <c r="A181" s="44"/>
      <c r="B181" s="50"/>
      <c r="C181" s="28"/>
      <c r="D181" s="44"/>
      <c r="E181" s="44"/>
      <c r="F181" s="44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</row>
    <row r="182" spans="1:20" ht="14.25" customHeight="1">
      <c r="A182" s="44"/>
      <c r="B182" s="50"/>
      <c r="C182" s="28"/>
      <c r="D182" s="44"/>
      <c r="E182" s="44"/>
      <c r="F182" s="44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</row>
    <row r="183" spans="1:20" ht="14.25" customHeight="1">
      <c r="A183" s="44"/>
      <c r="B183" s="50"/>
      <c r="C183" s="28"/>
      <c r="D183" s="44"/>
      <c r="E183" s="44"/>
      <c r="F183" s="44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</row>
    <row r="184" spans="1:20" ht="14.25" customHeight="1">
      <c r="A184" s="44"/>
      <c r="B184" s="50"/>
      <c r="C184" s="28"/>
      <c r="D184" s="44"/>
      <c r="E184" s="44"/>
      <c r="F184" s="44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</row>
    <row r="185" spans="1:20" ht="14.25" customHeight="1">
      <c r="A185" s="44"/>
      <c r="B185" s="50"/>
      <c r="C185" s="28"/>
      <c r="D185" s="44"/>
      <c r="E185" s="44"/>
      <c r="F185" s="44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</row>
    <row r="186" spans="1:20" ht="14.25" customHeight="1">
      <c r="A186" s="44"/>
      <c r="B186" s="50"/>
      <c r="C186" s="28"/>
      <c r="D186" s="44"/>
      <c r="E186" s="44"/>
      <c r="F186" s="44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</row>
    <row r="187" spans="1:20" ht="14.25" customHeight="1">
      <c r="A187" s="44"/>
      <c r="B187" s="50"/>
      <c r="C187" s="28"/>
      <c r="D187" s="44"/>
      <c r="E187" s="44"/>
      <c r="F187" s="44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</row>
    <row r="188" spans="1:20" ht="14.25" customHeight="1">
      <c r="A188" s="44"/>
      <c r="B188" s="50"/>
      <c r="C188" s="28"/>
      <c r="D188" s="44"/>
      <c r="E188" s="44"/>
      <c r="F188" s="44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</row>
    <row r="189" spans="1:20" ht="14.25" customHeight="1">
      <c r="A189" s="44"/>
      <c r="B189" s="50"/>
      <c r="C189" s="28"/>
      <c r="D189" s="44"/>
      <c r="E189" s="44"/>
      <c r="F189" s="44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</row>
    <row r="190" spans="1:20" ht="14.25" customHeight="1">
      <c r="A190" s="44"/>
      <c r="B190" s="50"/>
      <c r="C190" s="28"/>
      <c r="D190" s="44"/>
      <c r="E190" s="44"/>
      <c r="F190" s="44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</row>
    <row r="191" spans="1:20" ht="14.25" customHeight="1">
      <c r="A191" s="44"/>
      <c r="B191" s="50"/>
      <c r="C191" s="28"/>
      <c r="D191" s="44"/>
      <c r="E191" s="44"/>
      <c r="F191" s="44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</row>
    <row r="192" spans="1:20" ht="14.25" customHeight="1">
      <c r="A192" s="44"/>
      <c r="B192" s="50"/>
      <c r="C192" s="28"/>
      <c r="D192" s="44"/>
      <c r="E192" s="44"/>
      <c r="F192" s="44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</row>
    <row r="193" spans="1:20" ht="14.25" customHeight="1">
      <c r="A193" s="44"/>
      <c r="B193" s="50"/>
      <c r="C193" s="28"/>
      <c r="D193" s="44"/>
      <c r="E193" s="44"/>
      <c r="F193" s="44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</row>
    <row r="194" spans="1:20" ht="14.25" customHeight="1">
      <c r="A194" s="44"/>
      <c r="B194" s="50"/>
      <c r="C194" s="28"/>
      <c r="D194" s="44"/>
      <c r="E194" s="44"/>
      <c r="F194" s="44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</row>
    <row r="195" spans="1:20" ht="14.25" customHeight="1">
      <c r="A195" s="44"/>
      <c r="B195" s="50"/>
      <c r="C195" s="28"/>
      <c r="D195" s="44"/>
      <c r="E195" s="44"/>
      <c r="F195" s="44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</row>
    <row r="196" spans="1:20" ht="14.25" customHeight="1">
      <c r="A196" s="44"/>
      <c r="B196" s="50"/>
      <c r="C196" s="28"/>
      <c r="D196" s="44"/>
      <c r="E196" s="44"/>
      <c r="F196" s="44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</row>
    <row r="197" spans="1:20" ht="14.25" customHeight="1">
      <c r="A197" s="44"/>
      <c r="B197" s="50"/>
      <c r="C197" s="28"/>
      <c r="D197" s="44"/>
      <c r="E197" s="44"/>
      <c r="F197" s="44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</row>
    <row r="198" spans="1:20" ht="14.25" customHeight="1">
      <c r="A198" s="44"/>
      <c r="B198" s="50"/>
      <c r="C198" s="28"/>
      <c r="D198" s="44"/>
      <c r="E198" s="44"/>
      <c r="F198" s="44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</row>
    <row r="199" spans="1:20" ht="14.25" customHeight="1">
      <c r="A199" s="44"/>
      <c r="B199" s="50"/>
      <c r="C199" s="28"/>
      <c r="D199" s="44"/>
      <c r="E199" s="44"/>
      <c r="F199" s="44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</row>
    <row r="200" spans="1:20" ht="14.25" customHeight="1">
      <c r="A200" s="44"/>
      <c r="B200" s="50"/>
      <c r="C200" s="28"/>
      <c r="D200" s="44"/>
      <c r="E200" s="44"/>
      <c r="F200" s="44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</row>
    <row r="201" spans="1:20" ht="14.25" customHeight="1">
      <c r="A201" s="44"/>
      <c r="B201" s="50"/>
      <c r="C201" s="28"/>
      <c r="D201" s="44"/>
      <c r="E201" s="44"/>
      <c r="F201" s="44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</row>
    <row r="202" spans="1:20" ht="14.25" customHeight="1">
      <c r="A202" s="44"/>
      <c r="B202" s="50"/>
      <c r="C202" s="28"/>
      <c r="D202" s="44"/>
      <c r="E202" s="44"/>
      <c r="F202" s="44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</row>
    <row r="203" spans="1:20" ht="14.25" customHeight="1">
      <c r="A203" s="44"/>
      <c r="B203" s="50"/>
      <c r="C203" s="28"/>
      <c r="D203" s="44"/>
      <c r="E203" s="44"/>
      <c r="F203" s="44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</row>
    <row r="204" spans="1:20" ht="14.25" customHeight="1">
      <c r="A204" s="44"/>
      <c r="B204" s="50"/>
      <c r="C204" s="28"/>
      <c r="D204" s="44"/>
      <c r="E204" s="44"/>
      <c r="F204" s="44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</row>
    <row r="205" spans="1:20" ht="14.25" customHeight="1">
      <c r="A205" s="44"/>
      <c r="B205" s="50"/>
      <c r="C205" s="28"/>
      <c r="D205" s="44"/>
      <c r="E205" s="44"/>
      <c r="F205" s="44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</row>
    <row r="206" spans="1:20" ht="14.25" customHeight="1">
      <c r="A206" s="44"/>
      <c r="B206" s="50"/>
      <c r="C206" s="28"/>
      <c r="D206" s="44"/>
      <c r="E206" s="44"/>
      <c r="F206" s="44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</row>
    <row r="207" spans="1:20" ht="14.25" customHeight="1">
      <c r="A207" s="44"/>
      <c r="B207" s="50"/>
      <c r="C207" s="28"/>
      <c r="D207" s="44"/>
      <c r="E207" s="44"/>
      <c r="F207" s="44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</row>
    <row r="208" spans="1:20" ht="14.25" customHeight="1">
      <c r="A208" s="44"/>
      <c r="B208" s="50"/>
      <c r="C208" s="28"/>
      <c r="D208" s="44"/>
      <c r="E208" s="44"/>
      <c r="F208" s="44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</row>
    <row r="209" spans="1:20" ht="14.25" customHeight="1">
      <c r="A209" s="44"/>
      <c r="B209" s="50"/>
      <c r="C209" s="28"/>
      <c r="D209" s="44"/>
      <c r="E209" s="44"/>
      <c r="F209" s="44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</row>
    <row r="210" spans="1:20" ht="14.25" customHeight="1">
      <c r="A210" s="44"/>
      <c r="B210" s="50"/>
      <c r="C210" s="28"/>
      <c r="D210" s="44"/>
      <c r="E210" s="44"/>
      <c r="F210" s="44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</row>
    <row r="211" spans="1:20" ht="14.25" customHeight="1">
      <c r="A211" s="44"/>
      <c r="B211" s="50"/>
      <c r="C211" s="28"/>
      <c r="D211" s="44"/>
      <c r="E211" s="44"/>
      <c r="F211" s="44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</row>
    <row r="212" spans="1:20" ht="14.25" customHeight="1">
      <c r="A212" s="44"/>
      <c r="B212" s="50"/>
      <c r="C212" s="28"/>
      <c r="D212" s="44"/>
      <c r="E212" s="44"/>
      <c r="F212" s="44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</row>
    <row r="213" spans="1:20" ht="14.25" customHeight="1">
      <c r="A213" s="44"/>
      <c r="B213" s="50"/>
      <c r="C213" s="28"/>
      <c r="D213" s="44"/>
      <c r="E213" s="44"/>
      <c r="F213" s="44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</row>
    <row r="214" spans="1:20" ht="14.25" customHeight="1">
      <c r="A214" s="44"/>
      <c r="B214" s="50"/>
      <c r="C214" s="28"/>
      <c r="D214" s="44"/>
      <c r="E214" s="44"/>
      <c r="F214" s="44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</row>
    <row r="215" spans="1:20" ht="14.25" customHeight="1">
      <c r="A215" s="44"/>
      <c r="B215" s="50"/>
      <c r="C215" s="28"/>
      <c r="D215" s="44"/>
      <c r="E215" s="44"/>
      <c r="F215" s="44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</row>
    <row r="216" spans="1:20" ht="14.25" customHeight="1">
      <c r="A216" s="44"/>
      <c r="B216" s="50"/>
      <c r="C216" s="28"/>
      <c r="D216" s="44"/>
      <c r="E216" s="44"/>
      <c r="F216" s="44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</row>
    <row r="217" spans="1:20" ht="14.25" customHeight="1">
      <c r="A217" s="44"/>
      <c r="B217" s="50"/>
      <c r="C217" s="28"/>
      <c r="D217" s="44"/>
      <c r="E217" s="44"/>
      <c r="F217" s="44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</row>
    <row r="218" spans="1:20" ht="14.25" customHeight="1">
      <c r="A218" s="44"/>
      <c r="B218" s="50"/>
      <c r="C218" s="28"/>
      <c r="D218" s="44"/>
      <c r="E218" s="44"/>
      <c r="F218" s="44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</row>
    <row r="219" spans="1:20" ht="14.25" customHeight="1">
      <c r="A219" s="44"/>
      <c r="B219" s="50"/>
      <c r="C219" s="28"/>
      <c r="D219" s="44"/>
      <c r="E219" s="44"/>
      <c r="F219" s="44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</row>
    <row r="220" spans="1:20" ht="14.25" customHeight="1">
      <c r="A220" s="44"/>
      <c r="B220" s="50"/>
      <c r="C220" s="28"/>
      <c r="D220" s="44"/>
      <c r="E220" s="44"/>
      <c r="F220" s="44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</row>
    <row r="221" spans="1:20" ht="14.25" customHeight="1">
      <c r="A221" s="44"/>
      <c r="B221" s="50"/>
      <c r="C221" s="28"/>
      <c r="D221" s="44"/>
      <c r="E221" s="44"/>
      <c r="F221" s="44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</row>
    <row r="222" spans="1:20" ht="14.25" customHeight="1">
      <c r="A222" s="44"/>
      <c r="B222" s="50"/>
      <c r="C222" s="28"/>
      <c r="D222" s="44"/>
      <c r="E222" s="44"/>
      <c r="F222" s="44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</row>
    <row r="223" spans="1:20" ht="14.25" customHeight="1">
      <c r="A223" s="44"/>
      <c r="B223" s="50"/>
      <c r="C223" s="28"/>
      <c r="D223" s="44"/>
      <c r="E223" s="44"/>
      <c r="F223" s="44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</row>
    <row r="224" spans="1:20" ht="14.25" customHeight="1">
      <c r="A224" s="44"/>
      <c r="B224" s="50"/>
      <c r="C224" s="28"/>
      <c r="D224" s="44"/>
      <c r="E224" s="44"/>
      <c r="F224" s="44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</row>
    <row r="225" spans="1:20" ht="14.25" customHeight="1">
      <c r="A225" s="44"/>
      <c r="B225" s="50"/>
      <c r="C225" s="28"/>
      <c r="D225" s="44"/>
      <c r="E225" s="44"/>
      <c r="F225" s="44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</row>
    <row r="226" spans="1:20" ht="14.25" customHeight="1">
      <c r="A226" s="44"/>
      <c r="B226" s="50"/>
      <c r="C226" s="28"/>
      <c r="D226" s="44"/>
      <c r="E226" s="44"/>
      <c r="F226" s="44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</row>
    <row r="227" spans="1:20" ht="14.25" customHeight="1">
      <c r="A227" s="44"/>
      <c r="B227" s="50"/>
      <c r="C227" s="28"/>
      <c r="D227" s="44"/>
      <c r="E227" s="44"/>
      <c r="F227" s="44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</row>
    <row r="228" spans="1:20" ht="14.25" customHeight="1">
      <c r="A228" s="44"/>
      <c r="B228" s="50"/>
      <c r="C228" s="28"/>
      <c r="D228" s="44"/>
      <c r="E228" s="44"/>
      <c r="F228" s="44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</row>
    <row r="229" spans="1:20" ht="14.25" customHeight="1">
      <c r="A229" s="44"/>
      <c r="B229" s="50"/>
      <c r="C229" s="28"/>
      <c r="D229" s="44"/>
      <c r="E229" s="44"/>
      <c r="F229" s="44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</row>
    <row r="230" spans="1:20" ht="14.25" customHeight="1">
      <c r="A230" s="44"/>
      <c r="B230" s="50"/>
      <c r="C230" s="28"/>
      <c r="D230" s="44"/>
      <c r="E230" s="44"/>
      <c r="F230" s="44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</row>
    <row r="231" spans="1:20" ht="14.25" customHeight="1">
      <c r="A231" s="44"/>
      <c r="B231" s="50"/>
      <c r="C231" s="28"/>
      <c r="D231" s="44"/>
      <c r="E231" s="44"/>
      <c r="F231" s="44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</row>
    <row r="232" spans="1:20" ht="14.25" customHeight="1">
      <c r="A232" s="44"/>
      <c r="B232" s="50"/>
      <c r="C232" s="28"/>
      <c r="D232" s="44"/>
      <c r="E232" s="44"/>
      <c r="F232" s="44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</row>
    <row r="233" spans="1:20" ht="14.25" customHeight="1">
      <c r="A233" s="44"/>
      <c r="B233" s="50"/>
      <c r="C233" s="28"/>
      <c r="D233" s="44"/>
      <c r="E233" s="44"/>
      <c r="F233" s="44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</row>
    <row r="234" spans="1:20" ht="14.25" customHeight="1">
      <c r="A234" s="44"/>
      <c r="B234" s="50"/>
      <c r="C234" s="28"/>
      <c r="D234" s="44"/>
      <c r="E234" s="44"/>
      <c r="F234" s="44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</row>
    <row r="235" spans="1:20" ht="14.25" customHeight="1">
      <c r="A235" s="44"/>
      <c r="B235" s="50"/>
      <c r="C235" s="28"/>
      <c r="D235" s="44"/>
      <c r="E235" s="44"/>
      <c r="F235" s="44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</row>
    <row r="236" spans="1:20" ht="14.25" customHeight="1">
      <c r="A236" s="44"/>
      <c r="B236" s="50"/>
      <c r="C236" s="28"/>
      <c r="D236" s="44"/>
      <c r="E236" s="44"/>
      <c r="F236" s="44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</row>
    <row r="237" spans="1:20" ht="14.25" customHeight="1">
      <c r="A237" s="44"/>
      <c r="B237" s="50"/>
      <c r="C237" s="28"/>
      <c r="D237" s="44"/>
      <c r="E237" s="44"/>
      <c r="F237" s="44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</row>
    <row r="238" spans="1:20" ht="14.25" customHeight="1">
      <c r="A238" s="44"/>
      <c r="B238" s="50"/>
      <c r="C238" s="28"/>
      <c r="D238" s="44"/>
      <c r="E238" s="44"/>
      <c r="F238" s="44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</row>
    <row r="239" spans="1:20" ht="14.25" customHeight="1">
      <c r="A239" s="44"/>
      <c r="B239" s="50"/>
      <c r="C239" s="28"/>
      <c r="D239" s="44"/>
      <c r="E239" s="44"/>
      <c r="F239" s="44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</row>
    <row r="240" spans="1:20" ht="14.25" customHeight="1">
      <c r="A240" s="44"/>
      <c r="B240" s="50"/>
      <c r="C240" s="28"/>
      <c r="D240" s="44"/>
      <c r="E240" s="44"/>
      <c r="F240" s="44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</row>
    <row r="241" spans="1:20" ht="14.25" customHeight="1">
      <c r="A241" s="44"/>
      <c r="B241" s="50"/>
      <c r="C241" s="28"/>
      <c r="D241" s="44"/>
      <c r="E241" s="44"/>
      <c r="F241" s="44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</row>
    <row r="242" spans="1:20" ht="14.25" customHeight="1">
      <c r="A242" s="44"/>
      <c r="B242" s="50"/>
      <c r="C242" s="28"/>
      <c r="D242" s="44"/>
      <c r="E242" s="44"/>
      <c r="F242" s="44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</row>
    <row r="243" spans="1:20" ht="14.25" customHeight="1">
      <c r="A243" s="44"/>
      <c r="B243" s="50"/>
      <c r="C243" s="28"/>
      <c r="D243" s="44"/>
      <c r="E243" s="44"/>
      <c r="F243" s="44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</row>
    <row r="244" spans="1:20" ht="14.25" customHeight="1">
      <c r="A244" s="44"/>
      <c r="B244" s="50"/>
      <c r="C244" s="28"/>
      <c r="D244" s="44"/>
      <c r="E244" s="44"/>
      <c r="F244" s="44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</row>
    <row r="245" spans="1:20" ht="14.25" customHeight="1">
      <c r="A245" s="44"/>
      <c r="B245" s="50"/>
      <c r="C245" s="28"/>
      <c r="D245" s="44"/>
      <c r="E245" s="44"/>
      <c r="F245" s="44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</row>
    <row r="246" spans="1:20" ht="14.25" customHeight="1">
      <c r="A246" s="44"/>
      <c r="B246" s="50"/>
      <c r="C246" s="28"/>
      <c r="D246" s="44"/>
      <c r="E246" s="44"/>
      <c r="F246" s="44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</row>
    <row r="247" spans="1:20" ht="14.25" customHeight="1">
      <c r="A247" s="44"/>
      <c r="B247" s="50"/>
      <c r="C247" s="28"/>
      <c r="D247" s="44"/>
      <c r="E247" s="44"/>
      <c r="F247" s="44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</row>
    <row r="248" spans="1:20" ht="14.25" customHeight="1">
      <c r="A248" s="44"/>
      <c r="B248" s="50"/>
      <c r="C248" s="28"/>
      <c r="D248" s="44"/>
      <c r="E248" s="44"/>
      <c r="F248" s="44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</row>
    <row r="249" spans="1:20" ht="14.25" customHeight="1">
      <c r="A249" s="44"/>
      <c r="B249" s="50"/>
      <c r="C249" s="28"/>
      <c r="D249" s="44"/>
      <c r="E249" s="44"/>
      <c r="F249" s="44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</row>
    <row r="250" spans="1:20" ht="14.25" customHeight="1">
      <c r="A250" s="44"/>
      <c r="B250" s="50"/>
      <c r="C250" s="28"/>
      <c r="D250" s="44"/>
      <c r="E250" s="44"/>
      <c r="F250" s="44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</row>
    <row r="251" spans="1:20" ht="14.25" customHeight="1">
      <c r="A251" s="44"/>
      <c r="B251" s="50"/>
      <c r="C251" s="28"/>
      <c r="D251" s="44"/>
      <c r="E251" s="44"/>
      <c r="F251" s="44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</row>
    <row r="252" spans="1:20" ht="14.25" customHeight="1">
      <c r="A252" s="44"/>
      <c r="B252" s="50"/>
      <c r="C252" s="28"/>
      <c r="D252" s="44"/>
      <c r="E252" s="44"/>
      <c r="F252" s="44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</row>
    <row r="253" spans="1:20" ht="14.25" customHeight="1">
      <c r="A253" s="44"/>
      <c r="B253" s="50"/>
      <c r="C253" s="28"/>
      <c r="D253" s="44"/>
      <c r="E253" s="44"/>
      <c r="F253" s="44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</row>
    <row r="254" spans="1:20" ht="14.25" customHeight="1">
      <c r="A254" s="44"/>
      <c r="B254" s="50"/>
      <c r="C254" s="28"/>
      <c r="D254" s="44"/>
      <c r="E254" s="44"/>
      <c r="F254" s="44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</row>
    <row r="255" spans="1:20" ht="14.25" customHeight="1">
      <c r="A255" s="44"/>
      <c r="B255" s="50"/>
      <c r="C255" s="28"/>
      <c r="D255" s="44"/>
      <c r="E255" s="44"/>
      <c r="F255" s="44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</row>
    <row r="256" spans="1:20" ht="14.25" customHeight="1">
      <c r="A256" s="44"/>
      <c r="B256" s="50"/>
      <c r="C256" s="28"/>
      <c r="D256" s="44"/>
      <c r="E256" s="44"/>
      <c r="F256" s="44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</row>
    <row r="257" spans="1:20" ht="14.25" customHeight="1">
      <c r="A257" s="44"/>
      <c r="B257" s="50"/>
      <c r="C257" s="28"/>
      <c r="D257" s="44"/>
      <c r="E257" s="44"/>
      <c r="F257" s="44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</row>
    <row r="258" spans="1:20" ht="14.25" customHeight="1">
      <c r="A258" s="44"/>
      <c r="B258" s="50"/>
      <c r="C258" s="28"/>
      <c r="D258" s="44"/>
      <c r="E258" s="44"/>
      <c r="F258" s="44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</row>
    <row r="259" spans="1:20" ht="14.25" customHeight="1">
      <c r="A259" s="44"/>
      <c r="B259" s="50"/>
      <c r="C259" s="28"/>
      <c r="D259" s="44"/>
      <c r="E259" s="44"/>
      <c r="F259" s="44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</row>
    <row r="260" spans="1:20" ht="14.25" customHeight="1">
      <c r="A260" s="44"/>
      <c r="B260" s="50"/>
      <c r="C260" s="28"/>
      <c r="D260" s="44"/>
      <c r="E260" s="44"/>
      <c r="F260" s="44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</row>
    <row r="261" spans="1:20" ht="14.25" customHeight="1">
      <c r="A261" s="44"/>
      <c r="B261" s="50"/>
      <c r="C261" s="28"/>
      <c r="D261" s="44"/>
      <c r="E261" s="44"/>
      <c r="F261" s="44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</row>
    <row r="262" spans="1:20" ht="14.25" customHeight="1">
      <c r="A262" s="44"/>
      <c r="B262" s="50"/>
      <c r="C262" s="28"/>
      <c r="D262" s="44"/>
      <c r="E262" s="44"/>
      <c r="F262" s="44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</row>
    <row r="263" spans="1:20" ht="14.25" customHeight="1">
      <c r="A263" s="44"/>
      <c r="B263" s="50"/>
      <c r="C263" s="28"/>
      <c r="D263" s="44"/>
      <c r="E263" s="44"/>
      <c r="F263" s="44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</row>
    <row r="264" spans="1:20" ht="14.25" customHeight="1">
      <c r="A264" s="44"/>
      <c r="B264" s="50"/>
      <c r="C264" s="28"/>
      <c r="D264" s="44"/>
      <c r="E264" s="44"/>
      <c r="F264" s="44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</row>
    <row r="265" spans="1:20" ht="14.25" customHeight="1">
      <c r="A265" s="44"/>
      <c r="B265" s="50"/>
      <c r="C265" s="28"/>
      <c r="D265" s="44"/>
      <c r="E265" s="44"/>
      <c r="F265" s="44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</row>
    <row r="266" spans="1:20" ht="14.25" customHeight="1">
      <c r="A266" s="44"/>
      <c r="B266" s="50"/>
      <c r="C266" s="28"/>
      <c r="D266" s="44"/>
      <c r="E266" s="44"/>
      <c r="F266" s="44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</row>
    <row r="267" spans="1:20" ht="14.25" customHeight="1">
      <c r="A267" s="44"/>
      <c r="B267" s="50"/>
      <c r="C267" s="28"/>
      <c r="D267" s="44"/>
      <c r="E267" s="44"/>
      <c r="F267" s="44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</row>
    <row r="268" spans="1:20" ht="14.25" customHeight="1">
      <c r="A268" s="44"/>
      <c r="B268" s="50"/>
      <c r="C268" s="28"/>
      <c r="D268" s="44"/>
      <c r="E268" s="44"/>
      <c r="F268" s="44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</row>
    <row r="269" spans="1:20" ht="14.25" customHeight="1">
      <c r="A269" s="44"/>
      <c r="B269" s="50"/>
      <c r="C269" s="28"/>
      <c r="D269" s="44"/>
      <c r="E269" s="44"/>
      <c r="F269" s="44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</row>
    <row r="270" spans="1:20" ht="14.25" customHeight="1">
      <c r="A270" s="44"/>
      <c r="B270" s="50"/>
      <c r="C270" s="28"/>
      <c r="D270" s="44"/>
      <c r="E270" s="44"/>
      <c r="F270" s="44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</row>
    <row r="271" spans="1:20" ht="14.25" customHeight="1">
      <c r="A271" s="44"/>
      <c r="B271" s="50"/>
      <c r="C271" s="28"/>
      <c r="D271" s="44"/>
      <c r="E271" s="44"/>
      <c r="F271" s="44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</row>
    <row r="272" spans="1:20" ht="14.25" customHeight="1">
      <c r="A272" s="44"/>
      <c r="B272" s="50"/>
      <c r="C272" s="28"/>
      <c r="D272" s="44"/>
      <c r="E272" s="44"/>
      <c r="F272" s="44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</row>
    <row r="273" spans="1:20" ht="14.25" customHeight="1">
      <c r="A273" s="44"/>
      <c r="B273" s="50"/>
      <c r="C273" s="28"/>
      <c r="D273" s="44"/>
      <c r="E273" s="44"/>
      <c r="F273" s="44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</row>
    <row r="274" spans="1:20" ht="14.25" customHeight="1">
      <c r="A274" s="44"/>
      <c r="B274" s="50"/>
      <c r="C274" s="28"/>
      <c r="D274" s="44"/>
      <c r="E274" s="44"/>
      <c r="F274" s="44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</row>
    <row r="275" spans="1:20" ht="14.25" customHeight="1">
      <c r="A275" s="44"/>
      <c r="B275" s="50"/>
      <c r="C275" s="28"/>
      <c r="D275" s="44"/>
      <c r="E275" s="44"/>
      <c r="F275" s="44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</row>
    <row r="276" spans="1:20" ht="14.25" customHeight="1">
      <c r="A276" s="44"/>
      <c r="B276" s="50"/>
      <c r="C276" s="28"/>
      <c r="D276" s="44"/>
      <c r="E276" s="44"/>
      <c r="F276" s="44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</row>
    <row r="277" spans="1:20" ht="14.25" customHeight="1">
      <c r="A277" s="44"/>
      <c r="B277" s="50"/>
      <c r="C277" s="28"/>
      <c r="D277" s="44"/>
      <c r="E277" s="44"/>
      <c r="F277" s="44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</row>
    <row r="278" spans="1:20" ht="14.25" customHeight="1">
      <c r="A278" s="44"/>
      <c r="B278" s="50"/>
      <c r="C278" s="28"/>
      <c r="D278" s="44"/>
      <c r="E278" s="44"/>
      <c r="F278" s="44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</row>
    <row r="279" spans="1:20" ht="14.25" customHeight="1">
      <c r="A279" s="44"/>
      <c r="B279" s="50"/>
      <c r="C279" s="28"/>
      <c r="D279" s="44"/>
      <c r="E279" s="44"/>
      <c r="F279" s="44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</row>
    <row r="280" spans="1:20" ht="14.25" customHeight="1">
      <c r="A280" s="44"/>
      <c r="B280" s="50"/>
      <c r="C280" s="28"/>
      <c r="D280" s="44"/>
      <c r="E280" s="44"/>
      <c r="F280" s="44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</row>
    <row r="281" spans="1:20" ht="14.25" customHeight="1">
      <c r="A281" s="44"/>
      <c r="B281" s="50"/>
      <c r="C281" s="28"/>
      <c r="D281" s="44"/>
      <c r="E281" s="44"/>
      <c r="F281" s="44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</row>
    <row r="282" spans="1:20" ht="14.25" customHeight="1">
      <c r="A282" s="44"/>
      <c r="B282" s="50"/>
      <c r="C282" s="28"/>
      <c r="D282" s="44"/>
      <c r="E282" s="44"/>
      <c r="F282" s="44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</row>
    <row r="283" spans="1:20" ht="14.25" customHeight="1">
      <c r="A283" s="44"/>
      <c r="B283" s="50"/>
      <c r="C283" s="28"/>
      <c r="D283" s="44"/>
      <c r="E283" s="44"/>
      <c r="F283" s="44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</row>
    <row r="284" spans="1:20" ht="14.25" customHeight="1">
      <c r="A284" s="44"/>
      <c r="B284" s="50"/>
      <c r="C284" s="28"/>
      <c r="D284" s="44"/>
      <c r="E284" s="44"/>
      <c r="F284" s="44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</row>
    <row r="285" spans="1:20" ht="14.25" customHeight="1">
      <c r="A285" s="44"/>
      <c r="B285" s="50"/>
      <c r="C285" s="28"/>
      <c r="D285" s="44"/>
      <c r="E285" s="44"/>
      <c r="F285" s="44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</row>
    <row r="286" spans="1:20" ht="14.25" customHeight="1">
      <c r="A286" s="44"/>
      <c r="B286" s="50"/>
      <c r="C286" s="28"/>
      <c r="D286" s="44"/>
      <c r="E286" s="44"/>
      <c r="F286" s="44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</row>
    <row r="287" spans="1:20" ht="14.25" customHeight="1">
      <c r="A287" s="44"/>
      <c r="B287" s="50"/>
      <c r="C287" s="28"/>
      <c r="D287" s="44"/>
      <c r="E287" s="44"/>
      <c r="F287" s="44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</row>
    <row r="288" spans="1:20" ht="14.25" customHeight="1">
      <c r="A288" s="44"/>
      <c r="B288" s="50"/>
      <c r="C288" s="28"/>
      <c r="D288" s="44"/>
      <c r="E288" s="44"/>
      <c r="F288" s="44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</row>
    <row r="289" spans="1:20" ht="14.25" customHeight="1">
      <c r="A289" s="44"/>
      <c r="B289" s="50"/>
      <c r="C289" s="28"/>
      <c r="D289" s="44"/>
      <c r="E289" s="44"/>
      <c r="F289" s="44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</row>
    <row r="290" spans="1:20" ht="14.25" customHeight="1">
      <c r="A290" s="44"/>
      <c r="B290" s="50"/>
      <c r="C290" s="28"/>
      <c r="D290" s="44"/>
      <c r="E290" s="44"/>
      <c r="F290" s="44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</row>
    <row r="291" spans="1:20" ht="14.25" customHeight="1">
      <c r="A291" s="44"/>
      <c r="B291" s="50"/>
      <c r="C291" s="28"/>
      <c r="D291" s="44"/>
      <c r="E291" s="44"/>
      <c r="F291" s="44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</row>
    <row r="292" spans="1:20" ht="14.25" customHeight="1">
      <c r="A292" s="44"/>
      <c r="B292" s="50"/>
      <c r="C292" s="28"/>
      <c r="D292" s="44"/>
      <c r="E292" s="44"/>
      <c r="F292" s="44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</row>
    <row r="293" spans="1:20" ht="14.25" customHeight="1">
      <c r="A293" s="44"/>
      <c r="B293" s="50"/>
      <c r="C293" s="28"/>
      <c r="D293" s="44"/>
      <c r="E293" s="44"/>
      <c r="F293" s="44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</row>
    <row r="294" spans="1:20" ht="14.25" customHeight="1">
      <c r="A294" s="44"/>
      <c r="B294" s="50"/>
      <c r="C294" s="28"/>
      <c r="D294" s="44"/>
      <c r="E294" s="44"/>
      <c r="F294" s="44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</row>
    <row r="295" spans="1:20" ht="14.25" customHeight="1">
      <c r="A295" s="44"/>
      <c r="B295" s="50"/>
      <c r="C295" s="28"/>
      <c r="D295" s="44"/>
      <c r="E295" s="44"/>
      <c r="F295" s="44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</row>
    <row r="296" spans="1:20" ht="14.25" customHeight="1">
      <c r="A296" s="44"/>
      <c r="B296" s="50"/>
      <c r="C296" s="28"/>
      <c r="D296" s="44"/>
      <c r="E296" s="44"/>
      <c r="F296" s="44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</row>
    <row r="297" spans="1:20" ht="14.25" customHeight="1">
      <c r="A297" s="44"/>
      <c r="B297" s="50"/>
      <c r="C297" s="28"/>
      <c r="D297" s="44"/>
      <c r="E297" s="44"/>
      <c r="F297" s="44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</row>
    <row r="298" spans="1:20" ht="14.25" customHeight="1">
      <c r="A298" s="44"/>
      <c r="B298" s="50"/>
      <c r="C298" s="28"/>
      <c r="D298" s="44"/>
      <c r="E298" s="44"/>
      <c r="F298" s="44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</row>
    <row r="299" spans="1:20" ht="14.25" customHeight="1">
      <c r="A299" s="44"/>
      <c r="B299" s="50"/>
      <c r="C299" s="28"/>
      <c r="D299" s="44"/>
      <c r="E299" s="44"/>
      <c r="F299" s="44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</row>
    <row r="300" spans="1:20" ht="14.25" customHeight="1">
      <c r="A300" s="44"/>
      <c r="B300" s="50"/>
      <c r="C300" s="28"/>
      <c r="D300" s="44"/>
      <c r="E300" s="44"/>
      <c r="F300" s="44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</row>
    <row r="301" spans="1:20" ht="14.25" customHeight="1">
      <c r="A301" s="44"/>
      <c r="B301" s="50"/>
      <c r="C301" s="28"/>
      <c r="D301" s="44"/>
      <c r="E301" s="44"/>
      <c r="F301" s="44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</row>
    <row r="302" spans="1:20" ht="14.25" customHeight="1">
      <c r="A302" s="44"/>
      <c r="B302" s="50"/>
      <c r="C302" s="28"/>
      <c r="D302" s="44"/>
      <c r="E302" s="44"/>
      <c r="F302" s="44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</row>
    <row r="303" spans="1:20" ht="14.25" customHeight="1">
      <c r="A303" s="44"/>
      <c r="B303" s="50"/>
      <c r="C303" s="28"/>
      <c r="D303" s="44"/>
      <c r="E303" s="44"/>
      <c r="F303" s="44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</row>
    <row r="304" spans="1:20" ht="14.25" customHeight="1">
      <c r="A304" s="44"/>
      <c r="B304" s="50"/>
      <c r="C304" s="28"/>
      <c r="D304" s="44"/>
      <c r="E304" s="44"/>
      <c r="F304" s="44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</row>
    <row r="305" spans="1:20" ht="14.25" customHeight="1">
      <c r="A305" s="44"/>
      <c r="B305" s="50"/>
      <c r="C305" s="28"/>
      <c r="D305" s="44"/>
      <c r="E305" s="44"/>
      <c r="F305" s="44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</row>
    <row r="306" spans="1:20" ht="14.25" customHeight="1">
      <c r="A306" s="44"/>
      <c r="B306" s="50"/>
      <c r="C306" s="28"/>
      <c r="D306" s="44"/>
      <c r="E306" s="44"/>
      <c r="F306" s="44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</row>
    <row r="307" spans="1:20" ht="14.25" customHeight="1">
      <c r="A307" s="44"/>
      <c r="B307" s="50"/>
      <c r="C307" s="28"/>
      <c r="D307" s="44"/>
      <c r="E307" s="44"/>
      <c r="F307" s="44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</row>
    <row r="308" spans="1:20" ht="14.25" customHeight="1">
      <c r="A308" s="44"/>
      <c r="B308" s="50"/>
      <c r="C308" s="28"/>
      <c r="D308" s="44"/>
      <c r="E308" s="44"/>
      <c r="F308" s="44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</row>
    <row r="309" spans="1:20" ht="14.25" customHeight="1">
      <c r="A309" s="44"/>
      <c r="B309" s="50"/>
      <c r="C309" s="28"/>
      <c r="D309" s="44"/>
      <c r="E309" s="44"/>
      <c r="F309" s="44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</row>
    <row r="310" spans="1:20" ht="14.25" customHeight="1">
      <c r="A310" s="44"/>
      <c r="B310" s="50"/>
      <c r="C310" s="28"/>
      <c r="D310" s="44"/>
      <c r="E310" s="44"/>
      <c r="F310" s="44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</row>
    <row r="311" spans="1:20" ht="14.25" customHeight="1">
      <c r="A311" s="44"/>
      <c r="B311" s="50"/>
      <c r="C311" s="28"/>
      <c r="D311" s="44"/>
      <c r="E311" s="44"/>
      <c r="F311" s="44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</row>
    <row r="312" spans="1:20" ht="14.25" customHeight="1">
      <c r="A312" s="44"/>
      <c r="B312" s="50"/>
      <c r="C312" s="28"/>
      <c r="D312" s="44"/>
      <c r="E312" s="44"/>
      <c r="F312" s="44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</row>
    <row r="313" spans="1:20" ht="14.25" customHeight="1">
      <c r="A313" s="44"/>
      <c r="B313" s="50"/>
      <c r="C313" s="28"/>
      <c r="D313" s="44"/>
      <c r="E313" s="44"/>
      <c r="F313" s="44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</row>
    <row r="314" spans="1:20" ht="14.25" customHeight="1">
      <c r="A314" s="44"/>
      <c r="B314" s="50"/>
      <c r="C314" s="28"/>
      <c r="D314" s="44"/>
      <c r="E314" s="44"/>
      <c r="F314" s="44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</row>
    <row r="315" spans="1:20" ht="14.25" customHeight="1">
      <c r="A315" s="44"/>
      <c r="B315" s="50"/>
      <c r="C315" s="28"/>
      <c r="D315" s="44"/>
      <c r="E315" s="44"/>
      <c r="F315" s="44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</row>
    <row r="316" spans="1:20" ht="14.25" customHeight="1">
      <c r="A316" s="44"/>
      <c r="B316" s="50"/>
      <c r="C316" s="28"/>
      <c r="D316" s="44"/>
      <c r="E316" s="44"/>
      <c r="F316" s="44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</row>
    <row r="317" spans="1:20" ht="14.25" customHeight="1">
      <c r="A317" s="44"/>
      <c r="B317" s="50"/>
      <c r="C317" s="28"/>
      <c r="D317" s="44"/>
      <c r="E317" s="44"/>
      <c r="F317" s="44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</row>
    <row r="318" spans="1:20" ht="14.25" customHeight="1">
      <c r="A318" s="44"/>
      <c r="B318" s="50"/>
      <c r="C318" s="28"/>
      <c r="D318" s="44"/>
      <c r="E318" s="44"/>
      <c r="F318" s="44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</row>
    <row r="319" spans="1:20" ht="14.25" customHeight="1">
      <c r="A319" s="44"/>
      <c r="B319" s="50"/>
      <c r="C319" s="28"/>
      <c r="D319" s="44"/>
      <c r="E319" s="44"/>
      <c r="F319" s="44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</row>
    <row r="320" spans="1:20" ht="14.25" customHeight="1">
      <c r="A320" s="44"/>
      <c r="B320" s="50"/>
      <c r="C320" s="28"/>
      <c r="D320" s="44"/>
      <c r="E320" s="44"/>
      <c r="F320" s="44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</row>
    <row r="321" spans="1:20" ht="14.25" customHeight="1">
      <c r="A321" s="44"/>
      <c r="B321" s="50"/>
      <c r="C321" s="28"/>
      <c r="D321" s="44"/>
      <c r="E321" s="44"/>
      <c r="F321" s="44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</row>
    <row r="322" spans="1:20" ht="14.25" customHeight="1">
      <c r="A322" s="44"/>
      <c r="B322" s="50"/>
      <c r="C322" s="28"/>
      <c r="D322" s="44"/>
      <c r="E322" s="44"/>
      <c r="F322" s="44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</row>
    <row r="323" spans="1:20" ht="14.25" customHeight="1">
      <c r="A323" s="44"/>
      <c r="B323" s="50"/>
      <c r="C323" s="28"/>
      <c r="D323" s="44"/>
      <c r="E323" s="44"/>
      <c r="F323" s="44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</row>
    <row r="324" spans="1:20" ht="14.25" customHeight="1">
      <c r="A324" s="44"/>
      <c r="B324" s="50"/>
      <c r="C324" s="28"/>
      <c r="D324" s="44"/>
      <c r="E324" s="44"/>
      <c r="F324" s="44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</row>
    <row r="325" spans="1:20" ht="14.25" customHeight="1">
      <c r="A325" s="44"/>
      <c r="B325" s="50"/>
      <c r="C325" s="28"/>
      <c r="D325" s="44"/>
      <c r="E325" s="44"/>
      <c r="F325" s="44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</row>
    <row r="326" spans="1:20" ht="14.25" customHeight="1">
      <c r="A326" s="44"/>
      <c r="B326" s="50"/>
      <c r="C326" s="28"/>
      <c r="D326" s="44"/>
      <c r="E326" s="44"/>
      <c r="F326" s="44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</row>
    <row r="327" spans="1:20" ht="14.25" customHeight="1">
      <c r="A327" s="44"/>
      <c r="B327" s="50"/>
      <c r="C327" s="28"/>
      <c r="D327" s="44"/>
      <c r="E327" s="44"/>
      <c r="F327" s="44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</row>
    <row r="328" spans="1:20" ht="14.25" customHeight="1">
      <c r="A328" s="44"/>
      <c r="B328" s="50"/>
      <c r="C328" s="28"/>
      <c r="D328" s="44"/>
      <c r="E328" s="44"/>
      <c r="F328" s="44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</row>
    <row r="329" spans="1:20" ht="14.25" customHeight="1">
      <c r="A329" s="44"/>
      <c r="B329" s="50"/>
      <c r="C329" s="28"/>
      <c r="D329" s="44"/>
      <c r="E329" s="44"/>
      <c r="F329" s="44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</row>
    <row r="330" spans="1:20" ht="14.25" customHeight="1">
      <c r="A330" s="44"/>
      <c r="B330" s="50"/>
      <c r="C330" s="28"/>
      <c r="D330" s="44"/>
      <c r="E330" s="44"/>
      <c r="F330" s="44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</row>
    <row r="331" spans="1:20" ht="14.25" customHeight="1">
      <c r="A331" s="44"/>
      <c r="B331" s="50"/>
      <c r="C331" s="28"/>
      <c r="D331" s="44"/>
      <c r="E331" s="44"/>
      <c r="F331" s="44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</row>
    <row r="332" spans="1:20" ht="14.25" customHeight="1">
      <c r="A332" s="44"/>
      <c r="B332" s="50"/>
      <c r="C332" s="28"/>
      <c r="D332" s="44"/>
      <c r="E332" s="44"/>
      <c r="F332" s="44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</row>
    <row r="333" spans="1:20" ht="14.25" customHeight="1">
      <c r="A333" s="44"/>
      <c r="B333" s="50"/>
      <c r="C333" s="28"/>
      <c r="D333" s="44"/>
      <c r="E333" s="44"/>
      <c r="F333" s="44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</row>
    <row r="334" spans="1:20" ht="14.25" customHeight="1">
      <c r="A334" s="44"/>
      <c r="B334" s="50"/>
      <c r="C334" s="28"/>
      <c r="D334" s="44"/>
      <c r="E334" s="44"/>
      <c r="F334" s="44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</row>
    <row r="335" spans="1:20" ht="14.25" customHeight="1">
      <c r="A335" s="44"/>
      <c r="B335" s="50"/>
      <c r="C335" s="28"/>
      <c r="D335" s="44"/>
      <c r="E335" s="44"/>
      <c r="F335" s="44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</row>
    <row r="336" spans="1:20" ht="14.25" customHeight="1">
      <c r="A336" s="44"/>
      <c r="B336" s="50"/>
      <c r="C336" s="28"/>
      <c r="D336" s="44"/>
      <c r="E336" s="44"/>
      <c r="F336" s="44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</row>
    <row r="337" spans="1:20" ht="14.25" customHeight="1">
      <c r="A337" s="44"/>
      <c r="B337" s="50"/>
      <c r="C337" s="28"/>
      <c r="D337" s="44"/>
      <c r="E337" s="44"/>
      <c r="F337" s="44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</row>
    <row r="338" spans="1:20" ht="14.25" customHeight="1">
      <c r="A338" s="44"/>
      <c r="B338" s="50"/>
      <c r="C338" s="28"/>
      <c r="D338" s="44"/>
      <c r="E338" s="44"/>
      <c r="F338" s="44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</row>
    <row r="339" spans="1:20" ht="14.25" customHeight="1">
      <c r="A339" s="44"/>
      <c r="B339" s="50"/>
      <c r="C339" s="28"/>
      <c r="D339" s="44"/>
      <c r="E339" s="44"/>
      <c r="F339" s="44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</row>
    <row r="340" spans="1:20" ht="14.25" customHeight="1">
      <c r="A340" s="44"/>
      <c r="B340" s="50"/>
      <c r="C340" s="28"/>
      <c r="D340" s="44"/>
      <c r="E340" s="44"/>
      <c r="F340" s="44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</row>
    <row r="341" spans="1:20" ht="14.25" customHeight="1">
      <c r="A341" s="44"/>
      <c r="B341" s="50"/>
      <c r="C341" s="28"/>
      <c r="D341" s="44"/>
      <c r="E341" s="44"/>
      <c r="F341" s="44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</row>
    <row r="342" spans="1:20" ht="14.25" customHeight="1">
      <c r="A342" s="44"/>
      <c r="B342" s="50"/>
      <c r="C342" s="28"/>
      <c r="D342" s="44"/>
      <c r="E342" s="44"/>
      <c r="F342" s="44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</row>
    <row r="343" spans="1:20" ht="14.25" customHeight="1">
      <c r="A343" s="44"/>
      <c r="B343" s="50"/>
      <c r="C343" s="28"/>
      <c r="D343" s="44"/>
      <c r="E343" s="44"/>
      <c r="F343" s="44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</row>
    <row r="344" spans="1:20" ht="14.25" customHeight="1">
      <c r="A344" s="44"/>
      <c r="B344" s="50"/>
      <c r="C344" s="28"/>
      <c r="D344" s="44"/>
      <c r="E344" s="44"/>
      <c r="F344" s="44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</row>
    <row r="345" spans="1:20" ht="14.25" customHeight="1">
      <c r="A345" s="44"/>
      <c r="B345" s="50"/>
      <c r="C345" s="28"/>
      <c r="D345" s="44"/>
      <c r="E345" s="44"/>
      <c r="F345" s="44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</row>
    <row r="346" spans="1:20" ht="14.25" customHeight="1">
      <c r="A346" s="44"/>
      <c r="B346" s="50"/>
      <c r="C346" s="28"/>
      <c r="D346" s="44"/>
      <c r="E346" s="44"/>
      <c r="F346" s="44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</row>
    <row r="347" spans="1:20" ht="14.25" customHeight="1">
      <c r="A347" s="44"/>
      <c r="B347" s="50"/>
      <c r="C347" s="28"/>
      <c r="D347" s="44"/>
      <c r="E347" s="44"/>
      <c r="F347" s="44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</row>
    <row r="348" spans="1:20" ht="14.25" customHeight="1">
      <c r="A348" s="44"/>
      <c r="B348" s="50"/>
      <c r="C348" s="28"/>
      <c r="D348" s="44"/>
      <c r="E348" s="44"/>
      <c r="F348" s="44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</row>
    <row r="349" spans="1:20" ht="14.25" customHeight="1">
      <c r="A349" s="44"/>
      <c r="B349" s="50"/>
      <c r="C349" s="28"/>
      <c r="D349" s="44"/>
      <c r="E349" s="44"/>
      <c r="F349" s="44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</row>
    <row r="350" spans="1:20" ht="14.25" customHeight="1">
      <c r="A350" s="44"/>
      <c r="B350" s="50"/>
      <c r="C350" s="28"/>
      <c r="D350" s="44"/>
      <c r="E350" s="44"/>
      <c r="F350" s="44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</row>
    <row r="351" spans="1:20" ht="14.25" customHeight="1">
      <c r="A351" s="44"/>
      <c r="B351" s="50"/>
      <c r="C351" s="28"/>
      <c r="D351" s="44"/>
      <c r="E351" s="44"/>
      <c r="F351" s="44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</row>
    <row r="352" spans="1:20" ht="14.25" customHeight="1">
      <c r="A352" s="44"/>
      <c r="B352" s="50"/>
      <c r="C352" s="28"/>
      <c r="D352" s="44"/>
      <c r="E352" s="44"/>
      <c r="F352" s="44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</row>
    <row r="353" spans="1:20" ht="14.25" customHeight="1">
      <c r="A353" s="44"/>
      <c r="B353" s="50"/>
      <c r="C353" s="28"/>
      <c r="D353" s="44"/>
      <c r="E353" s="44"/>
      <c r="F353" s="44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</row>
    <row r="354" spans="1:20" ht="14.25" customHeight="1">
      <c r="A354" s="44"/>
      <c r="B354" s="50"/>
      <c r="C354" s="28"/>
      <c r="D354" s="44"/>
      <c r="E354" s="44"/>
      <c r="F354" s="44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</row>
    <row r="355" spans="1:20" ht="14.25" customHeight="1">
      <c r="A355" s="44"/>
      <c r="B355" s="50"/>
      <c r="C355" s="28"/>
      <c r="D355" s="44"/>
      <c r="E355" s="44"/>
      <c r="F355" s="44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</row>
    <row r="356" spans="1:20" ht="14.25" customHeight="1">
      <c r="A356" s="44"/>
      <c r="B356" s="50"/>
      <c r="C356" s="28"/>
      <c r="D356" s="44"/>
      <c r="E356" s="44"/>
      <c r="F356" s="44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</row>
    <row r="357" spans="1:20" ht="14.25" customHeight="1">
      <c r="A357" s="44"/>
      <c r="B357" s="50"/>
      <c r="C357" s="28"/>
      <c r="D357" s="44"/>
      <c r="E357" s="44"/>
      <c r="F357" s="44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</row>
    <row r="358" spans="1:20" ht="14.25" customHeight="1">
      <c r="A358" s="44"/>
      <c r="B358" s="50"/>
      <c r="C358" s="28"/>
      <c r="D358" s="44"/>
      <c r="E358" s="44"/>
      <c r="F358" s="44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</row>
    <row r="359" spans="1:20" ht="14.25" customHeight="1">
      <c r="A359" s="44"/>
      <c r="B359" s="50"/>
      <c r="C359" s="28"/>
      <c r="D359" s="44"/>
      <c r="E359" s="44"/>
      <c r="F359" s="44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</row>
    <row r="360" spans="1:20" ht="14.25" customHeight="1">
      <c r="A360" s="44"/>
      <c r="B360" s="50"/>
      <c r="C360" s="28"/>
      <c r="D360" s="44"/>
      <c r="E360" s="44"/>
      <c r="F360" s="44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</row>
    <row r="361" spans="1:20" ht="14.25" customHeight="1">
      <c r="A361" s="44"/>
      <c r="B361" s="50"/>
      <c r="C361" s="28"/>
      <c r="D361" s="44"/>
      <c r="E361" s="44"/>
      <c r="F361" s="44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</row>
    <row r="362" spans="1:20" ht="14.25" customHeight="1">
      <c r="A362" s="44"/>
      <c r="B362" s="50"/>
      <c r="C362" s="28"/>
      <c r="D362" s="44"/>
      <c r="E362" s="44"/>
      <c r="F362" s="44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</row>
    <row r="363" spans="1:20" ht="14.25" customHeight="1">
      <c r="A363" s="44"/>
      <c r="B363" s="50"/>
      <c r="C363" s="28"/>
      <c r="D363" s="44"/>
      <c r="E363" s="44"/>
      <c r="F363" s="44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</row>
    <row r="364" spans="1:20" ht="14.25" customHeight="1">
      <c r="A364" s="44"/>
      <c r="B364" s="50"/>
      <c r="C364" s="28"/>
      <c r="D364" s="44"/>
      <c r="E364" s="44"/>
      <c r="F364" s="44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</row>
    <row r="365" spans="1:20" ht="14.25" customHeight="1">
      <c r="A365" s="44"/>
      <c r="B365" s="50"/>
      <c r="C365" s="28"/>
      <c r="D365" s="44"/>
      <c r="E365" s="44"/>
      <c r="F365" s="44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</row>
    <row r="366" spans="1:20" ht="14.25" customHeight="1">
      <c r="A366" s="44"/>
      <c r="B366" s="50"/>
      <c r="C366" s="28"/>
      <c r="D366" s="44"/>
      <c r="E366" s="44"/>
      <c r="F366" s="44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</row>
    <row r="367" spans="1:20" ht="14.25" customHeight="1">
      <c r="A367" s="44"/>
      <c r="B367" s="50"/>
      <c r="C367" s="28"/>
      <c r="D367" s="44"/>
      <c r="E367" s="44"/>
      <c r="F367" s="44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</row>
    <row r="368" spans="1:20" ht="14.25" customHeight="1">
      <c r="A368" s="44"/>
      <c r="B368" s="50"/>
      <c r="C368" s="28"/>
      <c r="D368" s="44"/>
      <c r="E368" s="44"/>
      <c r="F368" s="44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</row>
    <row r="369" spans="1:20" ht="14.25" customHeight="1">
      <c r="A369" s="44"/>
      <c r="B369" s="50"/>
      <c r="C369" s="28"/>
      <c r="D369" s="44"/>
      <c r="E369" s="44"/>
      <c r="F369" s="44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</row>
    <row r="370" spans="1:20" ht="14.25" customHeight="1">
      <c r="A370" s="44"/>
      <c r="B370" s="50"/>
      <c r="C370" s="28"/>
      <c r="D370" s="44"/>
      <c r="E370" s="44"/>
      <c r="F370" s="44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</row>
    <row r="371" spans="1:20" ht="14.25" customHeight="1">
      <c r="A371" s="44"/>
      <c r="B371" s="50"/>
      <c r="C371" s="28"/>
      <c r="D371" s="44"/>
      <c r="E371" s="44"/>
      <c r="F371" s="44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</row>
    <row r="372" spans="1:20" ht="14.25" customHeight="1">
      <c r="A372" s="44"/>
      <c r="B372" s="50"/>
      <c r="C372" s="28"/>
      <c r="D372" s="44"/>
      <c r="E372" s="44"/>
      <c r="F372" s="44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</row>
    <row r="373" spans="1:20" ht="14.25" customHeight="1">
      <c r="A373" s="44"/>
      <c r="B373" s="50"/>
      <c r="C373" s="28"/>
      <c r="D373" s="44"/>
      <c r="E373" s="44"/>
      <c r="F373" s="44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</row>
    <row r="374" spans="1:20" ht="14.25" customHeight="1">
      <c r="A374" s="44"/>
      <c r="B374" s="50"/>
      <c r="C374" s="28"/>
      <c r="D374" s="44"/>
      <c r="E374" s="44"/>
      <c r="F374" s="44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</row>
    <row r="375" spans="1:20" ht="14.25" customHeight="1">
      <c r="A375" s="44"/>
      <c r="B375" s="50"/>
      <c r="C375" s="28"/>
      <c r="D375" s="44"/>
      <c r="E375" s="44"/>
      <c r="F375" s="44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</row>
    <row r="376" spans="1:20" ht="14.25" customHeight="1">
      <c r="A376" s="44"/>
      <c r="B376" s="50"/>
      <c r="C376" s="28"/>
      <c r="D376" s="44"/>
      <c r="E376" s="44"/>
      <c r="F376" s="44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</row>
    <row r="377" spans="1:20" ht="14.25" customHeight="1">
      <c r="A377" s="44"/>
      <c r="B377" s="50"/>
      <c r="C377" s="28"/>
      <c r="D377" s="44"/>
      <c r="E377" s="44"/>
      <c r="F377" s="44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</row>
    <row r="378" spans="1:20" ht="14.25" customHeight="1">
      <c r="A378" s="44"/>
      <c r="B378" s="50"/>
      <c r="C378" s="28"/>
      <c r="D378" s="44"/>
      <c r="E378" s="44"/>
      <c r="F378" s="44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</row>
    <row r="379" spans="1:20" ht="14.25" customHeight="1">
      <c r="A379" s="44"/>
      <c r="B379" s="50"/>
      <c r="C379" s="28"/>
      <c r="D379" s="44"/>
      <c r="E379" s="44"/>
      <c r="F379" s="44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</row>
    <row r="380" spans="1:20" ht="14.25" customHeight="1">
      <c r="A380" s="44"/>
      <c r="B380" s="50"/>
      <c r="C380" s="28"/>
      <c r="D380" s="44"/>
      <c r="E380" s="44"/>
      <c r="F380" s="44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</row>
    <row r="381" spans="1:20" ht="14.25" customHeight="1">
      <c r="A381" s="44"/>
      <c r="B381" s="50"/>
      <c r="C381" s="28"/>
      <c r="D381" s="44"/>
      <c r="E381" s="44"/>
      <c r="F381" s="44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</row>
    <row r="382" spans="1:20" ht="14.25" customHeight="1">
      <c r="A382" s="44"/>
      <c r="B382" s="50"/>
      <c r="C382" s="28"/>
      <c r="D382" s="44"/>
      <c r="E382" s="44"/>
      <c r="F382" s="44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</row>
    <row r="383" spans="1:20" ht="14.25" customHeight="1">
      <c r="A383" s="44"/>
      <c r="B383" s="50"/>
      <c r="C383" s="28"/>
      <c r="D383" s="44"/>
      <c r="E383" s="44"/>
      <c r="F383" s="44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</row>
    <row r="384" spans="1:20" ht="14.25" customHeight="1">
      <c r="A384" s="44"/>
      <c r="B384" s="50"/>
      <c r="C384" s="28"/>
      <c r="D384" s="44"/>
      <c r="E384" s="44"/>
      <c r="F384" s="44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</row>
    <row r="385" spans="1:20" ht="14.25" customHeight="1">
      <c r="A385" s="44"/>
      <c r="B385" s="50"/>
      <c r="C385" s="28"/>
      <c r="D385" s="44"/>
      <c r="E385" s="44"/>
      <c r="F385" s="44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</row>
    <row r="386" spans="1:20" ht="14.25" customHeight="1">
      <c r="A386" s="44"/>
      <c r="B386" s="50"/>
      <c r="C386" s="28"/>
      <c r="D386" s="44"/>
      <c r="E386" s="44"/>
      <c r="F386" s="44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</row>
    <row r="387" spans="1:20" ht="14.25" customHeight="1">
      <c r="A387" s="44"/>
      <c r="B387" s="50"/>
      <c r="C387" s="28"/>
      <c r="D387" s="44"/>
      <c r="E387" s="44"/>
      <c r="F387" s="44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</row>
    <row r="388" spans="1:20" ht="14.25" customHeight="1">
      <c r="A388" s="44"/>
      <c r="B388" s="50"/>
      <c r="C388" s="28"/>
      <c r="D388" s="44"/>
      <c r="E388" s="44"/>
      <c r="F388" s="44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</row>
    <row r="389" spans="1:20" ht="14.25" customHeight="1">
      <c r="A389" s="44"/>
      <c r="B389" s="50"/>
      <c r="C389" s="28"/>
      <c r="D389" s="44"/>
      <c r="E389" s="44"/>
      <c r="F389" s="44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</row>
    <row r="390" spans="1:20" ht="14.25" customHeight="1">
      <c r="A390" s="44"/>
      <c r="B390" s="50"/>
      <c r="C390" s="28"/>
      <c r="D390" s="44"/>
      <c r="E390" s="44"/>
      <c r="F390" s="44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</row>
    <row r="391" spans="1:20" ht="14.25" customHeight="1">
      <c r="A391" s="44"/>
      <c r="B391" s="50"/>
      <c r="C391" s="28"/>
      <c r="D391" s="44"/>
      <c r="E391" s="44"/>
      <c r="F391" s="44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</row>
    <row r="392" spans="1:20" ht="14.25" customHeight="1">
      <c r="A392" s="44"/>
      <c r="B392" s="50"/>
      <c r="C392" s="28"/>
      <c r="D392" s="44"/>
      <c r="E392" s="44"/>
      <c r="F392" s="44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</row>
    <row r="393" spans="1:20" ht="14.25" customHeight="1">
      <c r="A393" s="44"/>
      <c r="B393" s="50"/>
      <c r="C393" s="28"/>
      <c r="D393" s="44"/>
      <c r="E393" s="44"/>
      <c r="F393" s="44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</row>
    <row r="394" spans="1:20" ht="14.25" customHeight="1">
      <c r="A394" s="44"/>
      <c r="B394" s="50"/>
      <c r="C394" s="28"/>
      <c r="D394" s="44"/>
      <c r="E394" s="44"/>
      <c r="F394" s="44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</row>
    <row r="395" spans="1:20" ht="14.25" customHeight="1">
      <c r="A395" s="44"/>
      <c r="B395" s="50"/>
      <c r="C395" s="28"/>
      <c r="D395" s="44"/>
      <c r="E395" s="44"/>
      <c r="F395" s="44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</row>
    <row r="396" spans="1:20" ht="14.25" customHeight="1">
      <c r="A396" s="44"/>
      <c r="B396" s="50"/>
      <c r="C396" s="28"/>
      <c r="D396" s="44"/>
      <c r="E396" s="44"/>
      <c r="F396" s="44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</row>
    <row r="397" spans="1:20" ht="14.25" customHeight="1">
      <c r="A397" s="44"/>
      <c r="B397" s="50"/>
      <c r="C397" s="28"/>
      <c r="D397" s="44"/>
      <c r="E397" s="44"/>
      <c r="F397" s="44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</row>
    <row r="398" spans="1:20" ht="14.25" customHeight="1">
      <c r="A398" s="44"/>
      <c r="B398" s="50"/>
      <c r="C398" s="28"/>
      <c r="D398" s="44"/>
      <c r="E398" s="44"/>
      <c r="F398" s="44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</row>
    <row r="399" spans="1:20" ht="14.25" customHeight="1">
      <c r="A399" s="44"/>
      <c r="B399" s="50"/>
      <c r="C399" s="28"/>
      <c r="D399" s="44"/>
      <c r="E399" s="44"/>
      <c r="F399" s="44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</row>
    <row r="400" spans="1:20" ht="14.25" customHeight="1">
      <c r="A400" s="44"/>
      <c r="B400" s="50"/>
      <c r="C400" s="28"/>
      <c r="D400" s="44"/>
      <c r="E400" s="44"/>
      <c r="F400" s="44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</row>
    <row r="401" spans="1:20" ht="14.25" customHeight="1">
      <c r="A401" s="44"/>
      <c r="B401" s="50"/>
      <c r="C401" s="28"/>
      <c r="D401" s="44"/>
      <c r="E401" s="44"/>
      <c r="F401" s="44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</row>
    <row r="402" spans="1:20" ht="14.25" customHeight="1">
      <c r="A402" s="44"/>
      <c r="B402" s="50"/>
      <c r="C402" s="28"/>
      <c r="D402" s="44"/>
      <c r="E402" s="44"/>
      <c r="F402" s="44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</row>
    <row r="403" spans="1:20" ht="14.25" customHeight="1">
      <c r="A403" s="44"/>
      <c r="B403" s="50"/>
      <c r="C403" s="28"/>
      <c r="D403" s="44"/>
      <c r="E403" s="44"/>
      <c r="F403" s="44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</row>
    <row r="404" spans="1:20" ht="14.25" customHeight="1">
      <c r="A404" s="44"/>
      <c r="B404" s="50"/>
      <c r="C404" s="28"/>
      <c r="D404" s="44"/>
      <c r="E404" s="44"/>
      <c r="F404" s="44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</row>
    <row r="405" spans="1:20" ht="14.25" customHeight="1">
      <c r="A405" s="44"/>
      <c r="B405" s="50"/>
      <c r="C405" s="28"/>
      <c r="D405" s="44"/>
      <c r="E405" s="44"/>
      <c r="F405" s="44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</row>
    <row r="406" spans="1:20" ht="14.25" customHeight="1">
      <c r="A406" s="44"/>
      <c r="B406" s="50"/>
      <c r="C406" s="28"/>
      <c r="D406" s="44"/>
      <c r="E406" s="44"/>
      <c r="F406" s="44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</row>
    <row r="407" spans="1:20" ht="14.25" customHeight="1">
      <c r="A407" s="44"/>
      <c r="B407" s="50"/>
      <c r="C407" s="28"/>
      <c r="D407" s="44"/>
      <c r="E407" s="44"/>
      <c r="F407" s="44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</row>
    <row r="408" spans="1:20" ht="14.25" customHeight="1">
      <c r="A408" s="44"/>
      <c r="B408" s="50"/>
      <c r="C408" s="28"/>
      <c r="D408" s="44"/>
      <c r="E408" s="44"/>
      <c r="F408" s="44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</row>
    <row r="409" spans="1:20" ht="14.25" customHeight="1">
      <c r="A409" s="44"/>
      <c r="B409" s="50"/>
      <c r="C409" s="28"/>
      <c r="D409" s="44"/>
      <c r="E409" s="44"/>
      <c r="F409" s="44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</row>
    <row r="410" spans="1:20" ht="14.25" customHeight="1">
      <c r="A410" s="44"/>
      <c r="B410" s="50"/>
      <c r="C410" s="28"/>
      <c r="D410" s="44"/>
      <c r="E410" s="44"/>
      <c r="F410" s="44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</row>
    <row r="411" spans="1:20" ht="14.25" customHeight="1">
      <c r="A411" s="44"/>
      <c r="B411" s="50"/>
      <c r="C411" s="28"/>
      <c r="D411" s="44"/>
      <c r="E411" s="44"/>
      <c r="F411" s="44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</row>
    <row r="412" spans="1:20" ht="14.25" customHeight="1">
      <c r="A412" s="44"/>
      <c r="B412" s="50"/>
      <c r="C412" s="28"/>
      <c r="D412" s="44"/>
      <c r="E412" s="44"/>
      <c r="F412" s="44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</row>
    <row r="413" spans="1:20" ht="14.25" customHeight="1">
      <c r="A413" s="44"/>
      <c r="B413" s="50"/>
      <c r="C413" s="28"/>
      <c r="D413" s="44"/>
      <c r="E413" s="44"/>
      <c r="F413" s="44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</row>
    <row r="414" spans="1:20" ht="14.25" customHeight="1">
      <c r="A414" s="44"/>
      <c r="B414" s="50"/>
      <c r="C414" s="28"/>
      <c r="D414" s="44"/>
      <c r="E414" s="44"/>
      <c r="F414" s="44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</row>
    <row r="415" spans="1:20" ht="14.25" customHeight="1">
      <c r="A415" s="44"/>
      <c r="B415" s="50"/>
      <c r="C415" s="28"/>
      <c r="D415" s="44"/>
      <c r="E415" s="44"/>
      <c r="F415" s="44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</row>
    <row r="416" spans="1:20" ht="14.25" customHeight="1">
      <c r="A416" s="44"/>
      <c r="B416" s="50"/>
      <c r="C416" s="28"/>
      <c r="D416" s="44"/>
      <c r="E416" s="44"/>
      <c r="F416" s="44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</row>
    <row r="417" spans="1:20" ht="14.25" customHeight="1">
      <c r="A417" s="44"/>
      <c r="B417" s="50"/>
      <c r="C417" s="28"/>
      <c r="D417" s="44"/>
      <c r="E417" s="44"/>
      <c r="F417" s="44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</row>
    <row r="418" spans="1:20" ht="14.25" customHeight="1">
      <c r="A418" s="44"/>
      <c r="B418" s="50"/>
      <c r="C418" s="28"/>
      <c r="D418" s="44"/>
      <c r="E418" s="44"/>
      <c r="F418" s="44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</row>
    <row r="419" spans="1:20" ht="14.25" customHeight="1">
      <c r="A419" s="44"/>
      <c r="B419" s="50"/>
      <c r="C419" s="28"/>
      <c r="D419" s="44"/>
      <c r="E419" s="44"/>
      <c r="F419" s="44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</row>
    <row r="420" spans="1:20" ht="14.25" customHeight="1">
      <c r="A420" s="44"/>
      <c r="B420" s="50"/>
      <c r="C420" s="28"/>
      <c r="D420" s="44"/>
      <c r="E420" s="44"/>
      <c r="F420" s="44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</row>
    <row r="421" spans="1:20" ht="14.25" customHeight="1">
      <c r="A421" s="44"/>
      <c r="B421" s="50"/>
      <c r="C421" s="28"/>
      <c r="D421" s="44"/>
      <c r="E421" s="44"/>
      <c r="F421" s="44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</row>
    <row r="422" spans="1:20" ht="14.25" customHeight="1">
      <c r="A422" s="44"/>
      <c r="B422" s="50"/>
      <c r="C422" s="28"/>
      <c r="D422" s="44"/>
      <c r="E422" s="44"/>
      <c r="F422" s="44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</row>
    <row r="423" spans="1:20" ht="14.25" customHeight="1">
      <c r="A423" s="44"/>
      <c r="B423" s="50"/>
      <c r="C423" s="28"/>
      <c r="D423" s="44"/>
      <c r="E423" s="44"/>
      <c r="F423" s="44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</row>
    <row r="424" spans="1:20" ht="14.25" customHeight="1">
      <c r="A424" s="44"/>
      <c r="B424" s="50"/>
      <c r="C424" s="28"/>
      <c r="D424" s="44"/>
      <c r="E424" s="44"/>
      <c r="F424" s="44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</row>
    <row r="425" spans="1:20" ht="14.25" customHeight="1">
      <c r="A425" s="44"/>
      <c r="B425" s="50"/>
      <c r="C425" s="28"/>
      <c r="D425" s="44"/>
      <c r="E425" s="44"/>
      <c r="F425" s="44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</row>
    <row r="426" spans="1:20" ht="14.25" customHeight="1">
      <c r="A426" s="44"/>
      <c r="B426" s="50"/>
      <c r="C426" s="28"/>
      <c r="D426" s="44"/>
      <c r="E426" s="44"/>
      <c r="F426" s="44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</row>
    <row r="427" spans="1:20" ht="14.25" customHeight="1">
      <c r="A427" s="44"/>
      <c r="B427" s="50"/>
      <c r="C427" s="28"/>
      <c r="D427" s="44"/>
      <c r="E427" s="44"/>
      <c r="F427" s="44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</row>
    <row r="428" spans="1:20" ht="14.25" customHeight="1">
      <c r="A428" s="44"/>
      <c r="B428" s="50"/>
      <c r="C428" s="28"/>
      <c r="D428" s="44"/>
      <c r="E428" s="44"/>
      <c r="F428" s="44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</row>
    <row r="429" spans="1:20" ht="14.25" customHeight="1">
      <c r="A429" s="44"/>
      <c r="B429" s="50"/>
      <c r="C429" s="28"/>
      <c r="D429" s="44"/>
      <c r="E429" s="44"/>
      <c r="F429" s="44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</row>
    <row r="430" spans="1:20" ht="14.25" customHeight="1">
      <c r="A430" s="44"/>
      <c r="B430" s="50"/>
      <c r="C430" s="28"/>
      <c r="D430" s="44"/>
      <c r="E430" s="44"/>
      <c r="F430" s="44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</row>
    <row r="431" spans="1:20" ht="14.25" customHeight="1">
      <c r="A431" s="44"/>
      <c r="B431" s="50"/>
      <c r="C431" s="28"/>
      <c r="D431" s="44"/>
      <c r="E431" s="44"/>
      <c r="F431" s="44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</row>
    <row r="432" spans="1:20" ht="14.25" customHeight="1">
      <c r="A432" s="44"/>
      <c r="B432" s="50"/>
      <c r="C432" s="28"/>
      <c r="D432" s="44"/>
      <c r="E432" s="44"/>
      <c r="F432" s="44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</row>
    <row r="433" spans="1:20" ht="14.25" customHeight="1">
      <c r="A433" s="44"/>
      <c r="B433" s="50"/>
      <c r="C433" s="28"/>
      <c r="D433" s="44"/>
      <c r="E433" s="44"/>
      <c r="F433" s="44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</row>
    <row r="434" spans="1:20" ht="14.25" customHeight="1">
      <c r="A434" s="44"/>
      <c r="B434" s="50"/>
      <c r="C434" s="28"/>
      <c r="D434" s="44"/>
      <c r="E434" s="44"/>
      <c r="F434" s="44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</row>
    <row r="435" spans="1:20" ht="14.25" customHeight="1">
      <c r="A435" s="44"/>
      <c r="B435" s="50"/>
      <c r="C435" s="28"/>
      <c r="D435" s="44"/>
      <c r="E435" s="44"/>
      <c r="F435" s="44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</row>
    <row r="436" spans="1:20" ht="14.25" customHeight="1">
      <c r="A436" s="44"/>
      <c r="B436" s="50"/>
      <c r="C436" s="28"/>
      <c r="D436" s="44"/>
      <c r="E436" s="44"/>
      <c r="F436" s="44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</row>
    <row r="437" spans="1:20" ht="14.25" customHeight="1">
      <c r="A437" s="44"/>
      <c r="B437" s="50"/>
      <c r="C437" s="28"/>
      <c r="D437" s="44"/>
      <c r="E437" s="44"/>
      <c r="F437" s="44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</row>
    <row r="438" spans="1:20" ht="14.25" customHeight="1">
      <c r="A438" s="44"/>
      <c r="B438" s="50"/>
      <c r="C438" s="28"/>
      <c r="D438" s="44"/>
      <c r="E438" s="44"/>
      <c r="F438" s="44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</row>
    <row r="439" spans="1:20" ht="14.25" customHeight="1">
      <c r="A439" s="44"/>
      <c r="B439" s="50"/>
      <c r="C439" s="28"/>
      <c r="D439" s="44"/>
      <c r="E439" s="44"/>
      <c r="F439" s="44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</row>
    <row r="440" spans="1:20" ht="14.25" customHeight="1">
      <c r="A440" s="44"/>
      <c r="B440" s="50"/>
      <c r="C440" s="28"/>
      <c r="D440" s="44"/>
      <c r="E440" s="44"/>
      <c r="F440" s="44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</row>
    <row r="441" spans="1:20" ht="14.25" customHeight="1">
      <c r="A441" s="44"/>
      <c r="B441" s="50"/>
      <c r="C441" s="28"/>
      <c r="D441" s="44"/>
      <c r="E441" s="44"/>
      <c r="F441" s="44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</row>
    <row r="442" spans="1:20" ht="14.25" customHeight="1">
      <c r="A442" s="44"/>
      <c r="B442" s="50"/>
      <c r="C442" s="28"/>
      <c r="D442" s="44"/>
      <c r="E442" s="44"/>
      <c r="F442" s="44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</row>
    <row r="443" spans="1:20" ht="14.25" customHeight="1">
      <c r="A443" s="44"/>
      <c r="B443" s="50"/>
      <c r="C443" s="28"/>
      <c r="D443" s="44"/>
      <c r="E443" s="44"/>
      <c r="F443" s="44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</row>
    <row r="444" spans="1:20" ht="14.25" customHeight="1">
      <c r="A444" s="44"/>
      <c r="B444" s="50"/>
      <c r="C444" s="28"/>
      <c r="D444" s="44"/>
      <c r="E444" s="44"/>
      <c r="F444" s="44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</row>
    <row r="445" spans="1:20" ht="14.25" customHeight="1">
      <c r="A445" s="44"/>
      <c r="B445" s="50"/>
      <c r="C445" s="28"/>
      <c r="D445" s="44"/>
      <c r="E445" s="44"/>
      <c r="F445" s="44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</row>
    <row r="446" spans="1:20" ht="14.25" customHeight="1">
      <c r="A446" s="44"/>
      <c r="B446" s="50"/>
      <c r="C446" s="28"/>
      <c r="D446" s="44"/>
      <c r="E446" s="44"/>
      <c r="F446" s="44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</row>
    <row r="447" spans="1:20" ht="14.25" customHeight="1">
      <c r="A447" s="44"/>
      <c r="B447" s="50"/>
      <c r="C447" s="28"/>
      <c r="D447" s="44"/>
      <c r="E447" s="44"/>
      <c r="F447" s="44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</row>
    <row r="448" spans="1:20" ht="14.25" customHeight="1">
      <c r="A448" s="44"/>
      <c r="B448" s="50"/>
      <c r="C448" s="28"/>
      <c r="D448" s="44"/>
      <c r="E448" s="44"/>
      <c r="F448" s="44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</row>
    <row r="449" spans="1:20" ht="14.25" customHeight="1">
      <c r="A449" s="44"/>
      <c r="B449" s="50"/>
      <c r="C449" s="28"/>
      <c r="D449" s="44"/>
      <c r="E449" s="44"/>
      <c r="F449" s="44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</row>
    <row r="450" spans="1:20" ht="14.25" customHeight="1">
      <c r="A450" s="44"/>
      <c r="B450" s="50"/>
      <c r="C450" s="28"/>
      <c r="D450" s="44"/>
      <c r="E450" s="44"/>
      <c r="F450" s="44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</row>
    <row r="451" spans="1:20" ht="14.25" customHeight="1">
      <c r="A451" s="44"/>
      <c r="B451" s="50"/>
      <c r="C451" s="28"/>
      <c r="D451" s="44"/>
      <c r="E451" s="44"/>
      <c r="F451" s="44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</row>
    <row r="452" spans="1:20" ht="14.25" customHeight="1">
      <c r="A452" s="44"/>
      <c r="B452" s="50"/>
      <c r="C452" s="28"/>
      <c r="D452" s="44"/>
      <c r="E452" s="44"/>
      <c r="F452" s="44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</row>
    <row r="453" spans="1:20" ht="14.25" customHeight="1">
      <c r="A453" s="44"/>
      <c r="B453" s="50"/>
      <c r="C453" s="28"/>
      <c r="D453" s="44"/>
      <c r="E453" s="44"/>
      <c r="F453" s="44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</row>
    <row r="454" spans="1:20" ht="14.25" customHeight="1">
      <c r="A454" s="44"/>
      <c r="B454" s="50"/>
      <c r="C454" s="28"/>
      <c r="D454" s="44"/>
      <c r="E454" s="44"/>
      <c r="F454" s="44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</row>
    <row r="455" spans="1:20" ht="14.25" customHeight="1">
      <c r="A455" s="44"/>
      <c r="B455" s="50"/>
      <c r="C455" s="28"/>
      <c r="D455" s="44"/>
      <c r="E455" s="44"/>
      <c r="F455" s="44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</row>
    <row r="456" spans="1:20" ht="14.25" customHeight="1">
      <c r="A456" s="44"/>
      <c r="B456" s="50"/>
      <c r="C456" s="28"/>
      <c r="D456" s="44"/>
      <c r="E456" s="44"/>
      <c r="F456" s="44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</row>
    <row r="457" spans="1:20" ht="14.25" customHeight="1">
      <c r="A457" s="44"/>
      <c r="B457" s="50"/>
      <c r="C457" s="28"/>
      <c r="D457" s="44"/>
      <c r="E457" s="44"/>
      <c r="F457" s="44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</row>
    <row r="458" spans="1:20" ht="14.25" customHeight="1">
      <c r="A458" s="44"/>
      <c r="B458" s="50"/>
      <c r="C458" s="28"/>
      <c r="D458" s="44"/>
      <c r="E458" s="44"/>
      <c r="F458" s="44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</row>
    <row r="459" spans="1:20" ht="14.25" customHeight="1">
      <c r="A459" s="44"/>
      <c r="B459" s="50"/>
      <c r="C459" s="28"/>
      <c r="D459" s="44"/>
      <c r="E459" s="44"/>
      <c r="F459" s="44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</row>
    <row r="460" spans="1:20" ht="14.25" customHeight="1">
      <c r="A460" s="44"/>
      <c r="B460" s="50"/>
      <c r="C460" s="28"/>
      <c r="D460" s="44"/>
      <c r="E460" s="44"/>
      <c r="F460" s="44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</row>
    <row r="461" spans="1:20" ht="14.25" customHeight="1">
      <c r="A461" s="44"/>
      <c r="B461" s="50"/>
      <c r="C461" s="28"/>
      <c r="D461" s="44"/>
      <c r="E461" s="44"/>
      <c r="F461" s="44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</row>
    <row r="462" spans="1:20" ht="14.25" customHeight="1">
      <c r="A462" s="44"/>
      <c r="B462" s="50"/>
      <c r="C462" s="28"/>
      <c r="D462" s="44"/>
      <c r="E462" s="44"/>
      <c r="F462" s="44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</row>
    <row r="463" spans="1:20" ht="14.25" customHeight="1">
      <c r="A463" s="44"/>
      <c r="B463" s="50"/>
      <c r="C463" s="28"/>
      <c r="D463" s="44"/>
      <c r="E463" s="44"/>
      <c r="F463" s="44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</row>
    <row r="464" spans="1:20" ht="14.25" customHeight="1">
      <c r="A464" s="44"/>
      <c r="B464" s="50"/>
      <c r="C464" s="28"/>
      <c r="D464" s="44"/>
      <c r="E464" s="44"/>
      <c r="F464" s="44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</row>
    <row r="465" spans="1:20" ht="14.25" customHeight="1">
      <c r="A465" s="44"/>
      <c r="B465" s="50"/>
      <c r="C465" s="28"/>
      <c r="D465" s="44"/>
      <c r="E465" s="44"/>
      <c r="F465" s="44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</row>
    <row r="466" spans="1:20" ht="14.25" customHeight="1">
      <c r="A466" s="44"/>
      <c r="B466" s="50"/>
      <c r="C466" s="28"/>
      <c r="D466" s="44"/>
      <c r="E466" s="44"/>
      <c r="F466" s="44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</row>
    <row r="467" spans="1:20" ht="14.25" customHeight="1">
      <c r="A467" s="44"/>
      <c r="B467" s="50"/>
      <c r="C467" s="28"/>
      <c r="D467" s="44"/>
      <c r="E467" s="44"/>
      <c r="F467" s="44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</row>
    <row r="468" spans="1:20" ht="14.25" customHeight="1">
      <c r="A468" s="44"/>
      <c r="B468" s="50"/>
      <c r="C468" s="28"/>
      <c r="D468" s="44"/>
      <c r="E468" s="44"/>
      <c r="F468" s="44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</row>
    <row r="469" spans="1:20" ht="14.25" customHeight="1">
      <c r="A469" s="44"/>
      <c r="B469" s="50"/>
      <c r="C469" s="28"/>
      <c r="D469" s="44"/>
      <c r="E469" s="44"/>
      <c r="F469" s="44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</row>
    <row r="470" spans="1:20" ht="14.25" customHeight="1">
      <c r="A470" s="44"/>
      <c r="B470" s="50"/>
      <c r="C470" s="28"/>
      <c r="D470" s="44"/>
      <c r="E470" s="44"/>
      <c r="F470" s="44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</row>
    <row r="471" spans="1:20" ht="14.25" customHeight="1">
      <c r="A471" s="44"/>
      <c r="B471" s="50"/>
      <c r="C471" s="28"/>
      <c r="D471" s="44"/>
      <c r="E471" s="44"/>
      <c r="F471" s="44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</row>
    <row r="472" spans="1:20" ht="14.25" customHeight="1">
      <c r="A472" s="44"/>
      <c r="B472" s="50"/>
      <c r="C472" s="28"/>
      <c r="D472" s="44"/>
      <c r="E472" s="44"/>
      <c r="F472" s="44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</row>
    <row r="473" spans="1:20" ht="14.25" customHeight="1">
      <c r="A473" s="44"/>
      <c r="B473" s="50"/>
      <c r="C473" s="28"/>
      <c r="D473" s="44"/>
      <c r="E473" s="44"/>
      <c r="F473" s="44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</row>
    <row r="474" spans="1:20" ht="14.25" customHeight="1">
      <c r="A474" s="44"/>
      <c r="B474" s="50"/>
      <c r="C474" s="28"/>
      <c r="D474" s="44"/>
      <c r="E474" s="44"/>
      <c r="F474" s="44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</row>
    <row r="475" spans="1:20" ht="14.25" customHeight="1">
      <c r="A475" s="44"/>
      <c r="B475" s="50"/>
      <c r="C475" s="28"/>
      <c r="D475" s="44"/>
      <c r="E475" s="44"/>
      <c r="F475" s="44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</row>
    <row r="476" spans="1:20" ht="14.25" customHeight="1">
      <c r="A476" s="44"/>
      <c r="B476" s="50"/>
      <c r="C476" s="28"/>
      <c r="D476" s="44"/>
      <c r="E476" s="44"/>
      <c r="F476" s="44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</row>
    <row r="477" spans="1:20" ht="14.25" customHeight="1">
      <c r="A477" s="44"/>
      <c r="B477" s="50"/>
      <c r="C477" s="28"/>
      <c r="D477" s="44"/>
      <c r="E477" s="44"/>
      <c r="F477" s="44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</row>
    <row r="478" spans="1:20" ht="14.25" customHeight="1">
      <c r="A478" s="44"/>
      <c r="B478" s="50"/>
      <c r="C478" s="28"/>
      <c r="D478" s="44"/>
      <c r="E478" s="44"/>
      <c r="F478" s="44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</row>
    <row r="479" spans="1:20" ht="14.25" customHeight="1">
      <c r="A479" s="44"/>
      <c r="B479" s="50"/>
      <c r="C479" s="28"/>
      <c r="D479" s="44"/>
      <c r="E479" s="44"/>
      <c r="F479" s="44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</row>
    <row r="480" spans="1:20" ht="14.25" customHeight="1">
      <c r="A480" s="44"/>
      <c r="B480" s="50"/>
      <c r="C480" s="28"/>
      <c r="D480" s="44"/>
      <c r="E480" s="44"/>
      <c r="F480" s="44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</row>
    <row r="481" spans="1:20" ht="14.25" customHeight="1">
      <c r="A481" s="44"/>
      <c r="B481" s="50"/>
      <c r="C481" s="28"/>
      <c r="D481" s="44"/>
      <c r="E481" s="44"/>
      <c r="F481" s="44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</row>
    <row r="482" spans="1:20" ht="14.25" customHeight="1">
      <c r="A482" s="44"/>
      <c r="B482" s="50"/>
      <c r="C482" s="28"/>
      <c r="D482" s="44"/>
      <c r="E482" s="44"/>
      <c r="F482" s="44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</row>
    <row r="483" spans="1:20" ht="14.25" customHeight="1">
      <c r="A483" s="44"/>
      <c r="B483" s="50"/>
      <c r="C483" s="28"/>
      <c r="D483" s="44"/>
      <c r="E483" s="44"/>
      <c r="F483" s="44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</row>
    <row r="484" spans="1:20" ht="14.25" customHeight="1">
      <c r="A484" s="44"/>
      <c r="B484" s="50"/>
      <c r="C484" s="28"/>
      <c r="D484" s="44"/>
      <c r="E484" s="44"/>
      <c r="F484" s="44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</row>
    <row r="485" spans="1:20" ht="14.25" customHeight="1">
      <c r="A485" s="44"/>
      <c r="B485" s="50"/>
      <c r="C485" s="28"/>
      <c r="D485" s="44"/>
      <c r="E485" s="44"/>
      <c r="F485" s="44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</row>
    <row r="486" spans="1:20" ht="14.25" customHeight="1">
      <c r="A486" s="44"/>
      <c r="B486" s="50"/>
      <c r="C486" s="28"/>
      <c r="D486" s="44"/>
      <c r="E486" s="44"/>
      <c r="F486" s="44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</row>
    <row r="487" spans="1:20" ht="14.25" customHeight="1">
      <c r="A487" s="44"/>
      <c r="B487" s="50"/>
      <c r="C487" s="28"/>
      <c r="D487" s="44"/>
      <c r="E487" s="44"/>
      <c r="F487" s="44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</row>
    <row r="488" spans="1:20" ht="14.25" customHeight="1">
      <c r="A488" s="44"/>
      <c r="B488" s="50"/>
      <c r="C488" s="28"/>
      <c r="D488" s="44"/>
      <c r="E488" s="44"/>
      <c r="F488" s="44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</row>
    <row r="489" spans="1:20" ht="14.25" customHeight="1">
      <c r="A489" s="44"/>
      <c r="B489" s="50"/>
      <c r="C489" s="28"/>
      <c r="D489" s="44"/>
      <c r="E489" s="44"/>
      <c r="F489" s="44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</row>
    <row r="490" spans="1:20" ht="14.25" customHeight="1">
      <c r="A490" s="44"/>
      <c r="B490" s="50"/>
      <c r="C490" s="28"/>
      <c r="D490" s="44"/>
      <c r="E490" s="44"/>
      <c r="F490" s="44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</row>
    <row r="491" spans="1:20" ht="14.25" customHeight="1">
      <c r="A491" s="44"/>
      <c r="B491" s="50"/>
      <c r="C491" s="28"/>
      <c r="D491" s="44"/>
      <c r="E491" s="44"/>
      <c r="F491" s="44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</row>
    <row r="492" spans="1:20" ht="14.25" customHeight="1">
      <c r="A492" s="44"/>
      <c r="B492" s="50"/>
      <c r="C492" s="28"/>
      <c r="D492" s="44"/>
      <c r="E492" s="44"/>
      <c r="F492" s="44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</row>
    <row r="493" spans="1:20" ht="14.25" customHeight="1">
      <c r="A493" s="44"/>
      <c r="B493" s="50"/>
      <c r="C493" s="28"/>
      <c r="D493" s="44"/>
      <c r="E493" s="44"/>
      <c r="F493" s="44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</row>
    <row r="494" spans="1:20" ht="14.25" customHeight="1">
      <c r="A494" s="44"/>
      <c r="B494" s="50"/>
      <c r="C494" s="28"/>
      <c r="D494" s="44"/>
      <c r="E494" s="44"/>
      <c r="F494" s="44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</row>
    <row r="495" spans="1:20" ht="14.25" customHeight="1">
      <c r="A495" s="44"/>
      <c r="B495" s="50"/>
      <c r="C495" s="28"/>
      <c r="D495" s="44"/>
      <c r="E495" s="44"/>
      <c r="F495" s="44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</row>
    <row r="496" spans="1:20" ht="14.25" customHeight="1">
      <c r="A496" s="44"/>
      <c r="B496" s="50"/>
      <c r="C496" s="28"/>
      <c r="D496" s="44"/>
      <c r="E496" s="44"/>
      <c r="F496" s="44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</row>
    <row r="497" spans="1:20" ht="14.25" customHeight="1">
      <c r="A497" s="44"/>
      <c r="B497" s="50"/>
      <c r="C497" s="28"/>
      <c r="D497" s="44"/>
      <c r="E497" s="44"/>
      <c r="F497" s="44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</row>
    <row r="498" spans="1:20" ht="14.25" customHeight="1">
      <c r="A498" s="44"/>
      <c r="B498" s="50"/>
      <c r="C498" s="28"/>
      <c r="D498" s="44"/>
      <c r="E498" s="44"/>
      <c r="F498" s="44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</row>
    <row r="499" spans="1:20" ht="14.25" customHeight="1">
      <c r="A499" s="44"/>
      <c r="B499" s="50"/>
      <c r="C499" s="28"/>
      <c r="D499" s="44"/>
      <c r="E499" s="44"/>
      <c r="F499" s="44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</row>
    <row r="500" spans="1:20" ht="14.25" customHeight="1">
      <c r="A500" s="44"/>
      <c r="B500" s="50"/>
      <c r="C500" s="28"/>
      <c r="D500" s="44"/>
      <c r="E500" s="44"/>
      <c r="F500" s="44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</row>
    <row r="501" spans="1:20" ht="14.25" customHeight="1">
      <c r="A501" s="44"/>
      <c r="B501" s="50"/>
      <c r="C501" s="28"/>
      <c r="D501" s="44"/>
      <c r="E501" s="44"/>
      <c r="F501" s="44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</row>
    <row r="502" spans="1:20" ht="14.25" customHeight="1">
      <c r="A502" s="44"/>
      <c r="B502" s="50"/>
      <c r="C502" s="28"/>
      <c r="D502" s="44"/>
      <c r="E502" s="44"/>
      <c r="F502" s="44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</row>
    <row r="503" spans="1:20" ht="14.25" customHeight="1">
      <c r="A503" s="44"/>
      <c r="B503" s="50"/>
      <c r="C503" s="28"/>
      <c r="D503" s="44"/>
      <c r="E503" s="44"/>
      <c r="F503" s="44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</row>
    <row r="504" spans="1:20" ht="14.25" customHeight="1">
      <c r="A504" s="44"/>
      <c r="B504" s="50"/>
      <c r="C504" s="28"/>
      <c r="D504" s="44"/>
      <c r="E504" s="44"/>
      <c r="F504" s="44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</row>
    <row r="505" spans="1:20" ht="14.25" customHeight="1">
      <c r="A505" s="44"/>
      <c r="B505" s="50"/>
      <c r="C505" s="28"/>
      <c r="D505" s="44"/>
      <c r="E505" s="44"/>
      <c r="F505" s="44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</row>
    <row r="506" spans="1:20" ht="14.25" customHeight="1">
      <c r="A506" s="44"/>
      <c r="B506" s="50"/>
      <c r="C506" s="28"/>
      <c r="D506" s="44"/>
      <c r="E506" s="44"/>
      <c r="F506" s="44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</row>
    <row r="507" spans="1:20" ht="14.25" customHeight="1">
      <c r="A507" s="44"/>
      <c r="B507" s="50"/>
      <c r="C507" s="28"/>
      <c r="D507" s="44"/>
      <c r="E507" s="44"/>
      <c r="F507" s="44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</row>
    <row r="508" spans="1:20" ht="14.25" customHeight="1">
      <c r="A508" s="44"/>
      <c r="B508" s="50"/>
      <c r="C508" s="28"/>
      <c r="D508" s="44"/>
      <c r="E508" s="44"/>
      <c r="F508" s="44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</row>
    <row r="509" spans="1:20" ht="14.25" customHeight="1">
      <c r="A509" s="44"/>
      <c r="B509" s="50"/>
      <c r="C509" s="28"/>
      <c r="D509" s="44"/>
      <c r="E509" s="44"/>
      <c r="F509" s="44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</row>
    <row r="510" spans="1:20" ht="14.25" customHeight="1">
      <c r="A510" s="44"/>
      <c r="B510" s="50"/>
      <c r="C510" s="28"/>
      <c r="D510" s="44"/>
      <c r="E510" s="44"/>
      <c r="F510" s="44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</row>
    <row r="511" spans="1:20" ht="14.25" customHeight="1">
      <c r="A511" s="44"/>
      <c r="B511" s="50"/>
      <c r="C511" s="28"/>
      <c r="D511" s="44"/>
      <c r="E511" s="44"/>
      <c r="F511" s="44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</row>
    <row r="512" spans="1:20" ht="14.25" customHeight="1">
      <c r="A512" s="44"/>
      <c r="B512" s="50"/>
      <c r="C512" s="28"/>
      <c r="D512" s="44"/>
      <c r="E512" s="44"/>
      <c r="F512" s="44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</row>
    <row r="513" spans="1:20" ht="14.25" customHeight="1">
      <c r="A513" s="44"/>
      <c r="B513" s="50"/>
      <c r="C513" s="28"/>
      <c r="D513" s="44"/>
      <c r="E513" s="44"/>
      <c r="F513" s="44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</row>
    <row r="514" spans="1:20" ht="14.25" customHeight="1">
      <c r="A514" s="44"/>
      <c r="B514" s="50"/>
      <c r="C514" s="28"/>
      <c r="D514" s="44"/>
      <c r="E514" s="44"/>
      <c r="F514" s="44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</row>
    <row r="515" spans="1:20" ht="14.25" customHeight="1">
      <c r="A515" s="44"/>
      <c r="B515" s="50"/>
      <c r="C515" s="28"/>
      <c r="D515" s="44"/>
      <c r="E515" s="44"/>
      <c r="F515" s="44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</row>
    <row r="516" spans="1:20" ht="14.25" customHeight="1">
      <c r="A516" s="44"/>
      <c r="B516" s="50"/>
      <c r="C516" s="28"/>
      <c r="D516" s="44"/>
      <c r="E516" s="44"/>
      <c r="F516" s="44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</row>
    <row r="517" spans="1:20" ht="14.25" customHeight="1">
      <c r="A517" s="44"/>
      <c r="B517" s="50"/>
      <c r="C517" s="28"/>
      <c r="D517" s="44"/>
      <c r="E517" s="44"/>
      <c r="F517" s="44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</row>
    <row r="518" spans="1:20" ht="14.25" customHeight="1">
      <c r="A518" s="44"/>
      <c r="B518" s="50"/>
      <c r="C518" s="28"/>
      <c r="D518" s="44"/>
      <c r="E518" s="44"/>
      <c r="F518" s="44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</row>
    <row r="519" spans="1:20" ht="14.25" customHeight="1">
      <c r="A519" s="44"/>
      <c r="B519" s="50"/>
      <c r="C519" s="28"/>
      <c r="D519" s="44"/>
      <c r="E519" s="44"/>
      <c r="F519" s="44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</row>
    <row r="520" spans="1:20" ht="14.25" customHeight="1">
      <c r="A520" s="44"/>
      <c r="B520" s="50"/>
      <c r="C520" s="28"/>
      <c r="D520" s="44"/>
      <c r="E520" s="44"/>
      <c r="F520" s="44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</row>
    <row r="521" spans="1:20" ht="14.25" customHeight="1">
      <c r="A521" s="44"/>
      <c r="B521" s="50"/>
      <c r="C521" s="28"/>
      <c r="D521" s="44"/>
      <c r="E521" s="44"/>
      <c r="F521" s="44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</row>
    <row r="522" spans="1:20" ht="14.25" customHeight="1">
      <c r="A522" s="44"/>
      <c r="B522" s="50"/>
      <c r="C522" s="28"/>
      <c r="D522" s="44"/>
      <c r="E522" s="44"/>
      <c r="F522" s="44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</row>
    <row r="523" spans="1:20" ht="14.25" customHeight="1">
      <c r="A523" s="44"/>
      <c r="B523" s="50"/>
      <c r="C523" s="28"/>
      <c r="D523" s="44"/>
      <c r="E523" s="44"/>
      <c r="F523" s="44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</row>
    <row r="524" spans="1:20" ht="14.25" customHeight="1">
      <c r="A524" s="44"/>
      <c r="B524" s="50"/>
      <c r="C524" s="28"/>
      <c r="D524" s="44"/>
      <c r="E524" s="44"/>
      <c r="F524" s="44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</row>
    <row r="525" spans="1:20" ht="14.25" customHeight="1">
      <c r="A525" s="44"/>
      <c r="B525" s="50"/>
      <c r="C525" s="28"/>
      <c r="D525" s="44"/>
      <c r="E525" s="44"/>
      <c r="F525" s="44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</row>
    <row r="526" spans="1:20" ht="14.25" customHeight="1">
      <c r="A526" s="44"/>
      <c r="B526" s="50"/>
      <c r="C526" s="28"/>
      <c r="D526" s="44"/>
      <c r="E526" s="44"/>
      <c r="F526" s="44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</row>
    <row r="527" spans="1:20" ht="14.25" customHeight="1">
      <c r="A527" s="44"/>
      <c r="B527" s="50"/>
      <c r="C527" s="28"/>
      <c r="D527" s="44"/>
      <c r="E527" s="44"/>
      <c r="F527" s="44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</row>
    <row r="528" spans="1:20" ht="14.25" customHeight="1">
      <c r="A528" s="44"/>
      <c r="B528" s="50"/>
      <c r="C528" s="28"/>
      <c r="D528" s="44"/>
      <c r="E528" s="44"/>
      <c r="F528" s="44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</row>
    <row r="529" spans="1:20" ht="14.25" customHeight="1">
      <c r="A529" s="44"/>
      <c r="B529" s="50"/>
      <c r="C529" s="28"/>
      <c r="D529" s="44"/>
      <c r="E529" s="44"/>
      <c r="F529" s="44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</row>
    <row r="530" spans="1:20" ht="14.25" customHeight="1">
      <c r="A530" s="44"/>
      <c r="B530" s="50"/>
      <c r="C530" s="28"/>
      <c r="D530" s="44"/>
      <c r="E530" s="44"/>
      <c r="F530" s="44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</row>
    <row r="531" spans="1:20" ht="14.25" customHeight="1">
      <c r="A531" s="44"/>
      <c r="B531" s="50"/>
      <c r="C531" s="28"/>
      <c r="D531" s="44"/>
      <c r="E531" s="44"/>
      <c r="F531" s="44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</row>
    <row r="532" spans="1:20" ht="14.25" customHeight="1">
      <c r="A532" s="44"/>
      <c r="B532" s="50"/>
      <c r="C532" s="28"/>
      <c r="D532" s="44"/>
      <c r="E532" s="44"/>
      <c r="F532" s="44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</row>
    <row r="533" spans="1:20" ht="14.25" customHeight="1">
      <c r="A533" s="44"/>
      <c r="B533" s="50"/>
      <c r="C533" s="28"/>
      <c r="D533" s="44"/>
      <c r="E533" s="44"/>
      <c r="F533" s="44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</row>
    <row r="534" spans="1:20" ht="14.25" customHeight="1">
      <c r="A534" s="44"/>
      <c r="B534" s="50"/>
      <c r="C534" s="28"/>
      <c r="D534" s="44"/>
      <c r="E534" s="44"/>
      <c r="F534" s="44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</row>
    <row r="535" spans="1:20" ht="14.25" customHeight="1">
      <c r="A535" s="44"/>
      <c r="B535" s="50"/>
      <c r="C535" s="28"/>
      <c r="D535" s="44"/>
      <c r="E535" s="44"/>
      <c r="F535" s="44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</row>
    <row r="536" spans="1:20" ht="14.25" customHeight="1">
      <c r="A536" s="44"/>
      <c r="B536" s="50"/>
      <c r="C536" s="28"/>
      <c r="D536" s="44"/>
      <c r="E536" s="44"/>
      <c r="F536" s="44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</row>
    <row r="537" spans="1:20" ht="14.25" customHeight="1">
      <c r="A537" s="44"/>
      <c r="B537" s="50"/>
      <c r="C537" s="28"/>
      <c r="D537" s="44"/>
      <c r="E537" s="44"/>
      <c r="F537" s="44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</row>
    <row r="538" spans="1:20" ht="14.25" customHeight="1">
      <c r="A538" s="44"/>
      <c r="B538" s="50"/>
      <c r="C538" s="28"/>
      <c r="D538" s="44"/>
      <c r="E538" s="44"/>
      <c r="F538" s="44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</row>
    <row r="539" spans="1:20" ht="14.25" customHeight="1">
      <c r="A539" s="44"/>
      <c r="B539" s="50"/>
      <c r="C539" s="28"/>
      <c r="D539" s="44"/>
      <c r="E539" s="44"/>
      <c r="F539" s="44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</row>
    <row r="540" spans="1:20" ht="14.25" customHeight="1">
      <c r="A540" s="44"/>
      <c r="B540" s="50"/>
      <c r="C540" s="28"/>
      <c r="D540" s="44"/>
      <c r="E540" s="44"/>
      <c r="F540" s="44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</row>
    <row r="541" spans="1:20" ht="14.25" customHeight="1">
      <c r="A541" s="44"/>
      <c r="B541" s="50"/>
      <c r="C541" s="28"/>
      <c r="D541" s="44"/>
      <c r="E541" s="44"/>
      <c r="F541" s="44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</row>
    <row r="542" spans="1:20" ht="14.25" customHeight="1">
      <c r="A542" s="44"/>
      <c r="B542" s="50"/>
      <c r="C542" s="28"/>
      <c r="D542" s="44"/>
      <c r="E542" s="44"/>
      <c r="F542" s="44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</row>
    <row r="543" spans="1:20" ht="14.25" customHeight="1">
      <c r="A543" s="44"/>
      <c r="B543" s="50"/>
      <c r="C543" s="28"/>
      <c r="D543" s="44"/>
      <c r="E543" s="44"/>
      <c r="F543" s="44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</row>
    <row r="544" spans="1:20" ht="14.25" customHeight="1">
      <c r="A544" s="44"/>
      <c r="B544" s="50"/>
      <c r="C544" s="28"/>
      <c r="D544" s="44"/>
      <c r="E544" s="44"/>
      <c r="F544" s="44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</row>
    <row r="545" spans="1:20" ht="14.25" customHeight="1">
      <c r="A545" s="44"/>
      <c r="B545" s="50"/>
      <c r="C545" s="28"/>
      <c r="D545" s="44"/>
      <c r="E545" s="44"/>
      <c r="F545" s="44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</row>
    <row r="546" spans="1:20" ht="14.25" customHeight="1">
      <c r="A546" s="44"/>
      <c r="B546" s="50"/>
      <c r="C546" s="28"/>
      <c r="D546" s="44"/>
      <c r="E546" s="44"/>
      <c r="F546" s="44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</row>
    <row r="547" spans="1:20" ht="14.25" customHeight="1">
      <c r="A547" s="44"/>
      <c r="B547" s="50"/>
      <c r="C547" s="28"/>
      <c r="D547" s="44"/>
      <c r="E547" s="44"/>
      <c r="F547" s="44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</row>
    <row r="548" spans="1:20" ht="14.25" customHeight="1">
      <c r="A548" s="44"/>
      <c r="B548" s="50"/>
      <c r="C548" s="28"/>
      <c r="D548" s="44"/>
      <c r="E548" s="44"/>
      <c r="F548" s="44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</row>
    <row r="549" spans="1:20" ht="14.25" customHeight="1">
      <c r="A549" s="44"/>
      <c r="B549" s="50"/>
      <c r="C549" s="28"/>
      <c r="D549" s="44"/>
      <c r="E549" s="44"/>
      <c r="F549" s="44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</row>
    <row r="550" spans="1:20" ht="14.25" customHeight="1">
      <c r="A550" s="44"/>
      <c r="B550" s="50"/>
      <c r="C550" s="28"/>
      <c r="D550" s="44"/>
      <c r="E550" s="44"/>
      <c r="F550" s="44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</row>
    <row r="551" spans="1:20" ht="14.25" customHeight="1">
      <c r="A551" s="44"/>
      <c r="B551" s="50"/>
      <c r="C551" s="28"/>
      <c r="D551" s="44"/>
      <c r="E551" s="44"/>
      <c r="F551" s="44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</row>
    <row r="552" spans="1:20" ht="14.25" customHeight="1">
      <c r="A552" s="44"/>
      <c r="B552" s="50"/>
      <c r="C552" s="28"/>
      <c r="D552" s="44"/>
      <c r="E552" s="44"/>
      <c r="F552" s="44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</row>
    <row r="553" spans="1:20" ht="14.25" customHeight="1">
      <c r="A553" s="44"/>
      <c r="B553" s="50"/>
      <c r="C553" s="28"/>
      <c r="D553" s="44"/>
      <c r="E553" s="44"/>
      <c r="F553" s="44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</row>
    <row r="554" spans="1:20" ht="14.25" customHeight="1">
      <c r="A554" s="44"/>
      <c r="B554" s="50"/>
      <c r="C554" s="28"/>
      <c r="D554" s="44"/>
      <c r="E554" s="44"/>
      <c r="F554" s="44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</row>
    <row r="555" spans="1:20" ht="14.25" customHeight="1">
      <c r="A555" s="44"/>
      <c r="B555" s="50"/>
      <c r="C555" s="28"/>
      <c r="D555" s="44"/>
      <c r="E555" s="44"/>
      <c r="F555" s="44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</row>
    <row r="556" spans="1:20" ht="14.25" customHeight="1">
      <c r="A556" s="44"/>
      <c r="B556" s="50"/>
      <c r="C556" s="28"/>
      <c r="D556" s="44"/>
      <c r="E556" s="44"/>
      <c r="F556" s="44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</row>
    <row r="557" spans="1:20" ht="14.25" customHeight="1">
      <c r="A557" s="44"/>
      <c r="B557" s="50"/>
      <c r="C557" s="28"/>
      <c r="D557" s="44"/>
      <c r="E557" s="44"/>
      <c r="F557" s="44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</row>
    <row r="558" spans="1:20" ht="14.25" customHeight="1">
      <c r="A558" s="44"/>
      <c r="B558" s="50"/>
      <c r="C558" s="28"/>
      <c r="D558" s="44"/>
      <c r="E558" s="44"/>
      <c r="F558" s="44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</row>
    <row r="559" spans="1:20" ht="14.25" customHeight="1">
      <c r="A559" s="44"/>
      <c r="B559" s="50"/>
      <c r="C559" s="28"/>
      <c r="D559" s="44"/>
      <c r="E559" s="44"/>
      <c r="F559" s="44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</row>
    <row r="560" spans="1:20" ht="14.25" customHeight="1">
      <c r="A560" s="44"/>
      <c r="B560" s="50"/>
      <c r="C560" s="28"/>
      <c r="D560" s="44"/>
      <c r="E560" s="44"/>
      <c r="F560" s="44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</row>
    <row r="561" spans="1:20" ht="14.25" customHeight="1">
      <c r="A561" s="44"/>
      <c r="B561" s="50"/>
      <c r="C561" s="28"/>
      <c r="D561" s="44"/>
      <c r="E561" s="44"/>
      <c r="F561" s="44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</row>
    <row r="562" spans="1:20" ht="14.25" customHeight="1">
      <c r="A562" s="44"/>
      <c r="B562" s="50"/>
      <c r="C562" s="28"/>
      <c r="D562" s="44"/>
      <c r="E562" s="44"/>
      <c r="F562" s="44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</row>
    <row r="563" spans="1:20" ht="14.25" customHeight="1">
      <c r="A563" s="44"/>
      <c r="B563" s="50"/>
      <c r="C563" s="28"/>
      <c r="D563" s="44"/>
      <c r="E563" s="44"/>
      <c r="F563" s="44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</row>
    <row r="564" spans="1:20" ht="14.25" customHeight="1">
      <c r="A564" s="44"/>
      <c r="B564" s="50"/>
      <c r="C564" s="28"/>
      <c r="D564" s="44"/>
      <c r="E564" s="44"/>
      <c r="F564" s="44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</row>
    <row r="565" spans="1:20" ht="14.25" customHeight="1">
      <c r="A565" s="44"/>
      <c r="B565" s="50"/>
      <c r="C565" s="28"/>
      <c r="D565" s="44"/>
      <c r="E565" s="44"/>
      <c r="F565" s="44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</row>
    <row r="566" spans="1:20" ht="14.25" customHeight="1">
      <c r="A566" s="44"/>
      <c r="B566" s="50"/>
      <c r="C566" s="28"/>
      <c r="D566" s="44"/>
      <c r="E566" s="44"/>
      <c r="F566" s="44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</row>
    <row r="567" spans="1:20" ht="14.25" customHeight="1">
      <c r="A567" s="44"/>
      <c r="B567" s="50"/>
      <c r="C567" s="28"/>
      <c r="D567" s="44"/>
      <c r="E567" s="44"/>
      <c r="F567" s="44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</row>
    <row r="568" spans="1:20" ht="14.25" customHeight="1">
      <c r="A568" s="44"/>
      <c r="B568" s="50"/>
      <c r="C568" s="28"/>
      <c r="D568" s="44"/>
      <c r="E568" s="44"/>
      <c r="F568" s="44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</row>
    <row r="569" spans="1:20" ht="14.25" customHeight="1">
      <c r="A569" s="44"/>
      <c r="B569" s="50"/>
      <c r="C569" s="28"/>
      <c r="D569" s="44"/>
      <c r="E569" s="44"/>
      <c r="F569" s="44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</row>
    <row r="570" spans="1:20" ht="14.25" customHeight="1">
      <c r="A570" s="44"/>
      <c r="B570" s="50"/>
      <c r="C570" s="28"/>
      <c r="D570" s="44"/>
      <c r="E570" s="44"/>
      <c r="F570" s="44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</row>
    <row r="571" spans="1:20" ht="14.25" customHeight="1">
      <c r="A571" s="44"/>
      <c r="B571" s="50"/>
      <c r="C571" s="28"/>
      <c r="D571" s="44"/>
      <c r="E571" s="44"/>
      <c r="F571" s="44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</row>
    <row r="572" spans="1:20" ht="14.25" customHeight="1">
      <c r="A572" s="44"/>
      <c r="B572" s="50"/>
      <c r="C572" s="28"/>
      <c r="D572" s="44"/>
      <c r="E572" s="44"/>
      <c r="F572" s="44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</row>
    <row r="573" spans="1:20" ht="14.25" customHeight="1">
      <c r="A573" s="44"/>
      <c r="B573" s="50"/>
      <c r="C573" s="28"/>
      <c r="D573" s="44"/>
      <c r="E573" s="44"/>
      <c r="F573" s="44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</row>
    <row r="574" spans="1:20" ht="14.25" customHeight="1">
      <c r="A574" s="44"/>
      <c r="B574" s="50"/>
      <c r="C574" s="28"/>
      <c r="D574" s="44"/>
      <c r="E574" s="44"/>
      <c r="F574" s="44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</row>
    <row r="575" spans="1:20" ht="14.25" customHeight="1">
      <c r="A575" s="44"/>
      <c r="B575" s="50"/>
      <c r="C575" s="28"/>
      <c r="D575" s="44"/>
      <c r="E575" s="44"/>
      <c r="F575" s="44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</row>
    <row r="576" spans="1:20" ht="14.25" customHeight="1">
      <c r="A576" s="44"/>
      <c r="B576" s="50"/>
      <c r="C576" s="28"/>
      <c r="D576" s="44"/>
      <c r="E576" s="44"/>
      <c r="F576" s="44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</row>
    <row r="577" spans="1:20" ht="14.25" customHeight="1">
      <c r="A577" s="44"/>
      <c r="B577" s="50"/>
      <c r="C577" s="28"/>
      <c r="D577" s="44"/>
      <c r="E577" s="44"/>
      <c r="F577" s="44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</row>
    <row r="578" spans="1:20" ht="14.25" customHeight="1">
      <c r="A578" s="44"/>
      <c r="B578" s="50"/>
      <c r="C578" s="28"/>
      <c r="D578" s="44"/>
      <c r="E578" s="44"/>
      <c r="F578" s="44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</row>
    <row r="579" spans="1:20" ht="14.25" customHeight="1">
      <c r="A579" s="44"/>
      <c r="B579" s="50"/>
      <c r="C579" s="28"/>
      <c r="D579" s="44"/>
      <c r="E579" s="44"/>
      <c r="F579" s="44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</row>
    <row r="580" spans="1:20" ht="14.25" customHeight="1">
      <c r="A580" s="44"/>
      <c r="B580" s="50"/>
      <c r="C580" s="28"/>
      <c r="D580" s="44"/>
      <c r="E580" s="44"/>
      <c r="F580" s="44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</row>
    <row r="581" spans="1:20" ht="14.25" customHeight="1">
      <c r="A581" s="44"/>
      <c r="B581" s="50"/>
      <c r="C581" s="28"/>
      <c r="D581" s="44"/>
      <c r="E581" s="44"/>
      <c r="F581" s="44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</row>
    <row r="582" spans="1:20" ht="14.25" customHeight="1">
      <c r="A582" s="44"/>
      <c r="B582" s="50"/>
      <c r="C582" s="28"/>
      <c r="D582" s="44"/>
      <c r="E582" s="44"/>
      <c r="F582" s="44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</row>
    <row r="583" spans="1:20" ht="14.25" customHeight="1">
      <c r="A583" s="44"/>
      <c r="B583" s="50"/>
      <c r="C583" s="28"/>
      <c r="D583" s="44"/>
      <c r="E583" s="44"/>
      <c r="F583" s="44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</row>
    <row r="584" spans="1:20" ht="14.25" customHeight="1">
      <c r="A584" s="44"/>
      <c r="B584" s="50"/>
      <c r="C584" s="28"/>
      <c r="D584" s="44"/>
      <c r="E584" s="44"/>
      <c r="F584" s="44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</row>
    <row r="585" spans="1:20" ht="14.25" customHeight="1">
      <c r="A585" s="44"/>
      <c r="B585" s="50"/>
      <c r="C585" s="28"/>
      <c r="D585" s="44"/>
      <c r="E585" s="44"/>
      <c r="F585" s="44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</row>
    <row r="586" spans="1:20" ht="14.25" customHeight="1">
      <c r="A586" s="44"/>
      <c r="B586" s="50"/>
      <c r="C586" s="28"/>
      <c r="D586" s="44"/>
      <c r="E586" s="44"/>
      <c r="F586" s="44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</row>
    <row r="587" spans="1:20" ht="14.25" customHeight="1">
      <c r="A587" s="44"/>
      <c r="B587" s="50"/>
      <c r="C587" s="28"/>
      <c r="D587" s="44"/>
      <c r="E587" s="44"/>
      <c r="F587" s="44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</row>
    <row r="588" spans="1:20" ht="14.25" customHeight="1">
      <c r="A588" s="44"/>
      <c r="B588" s="50"/>
      <c r="C588" s="28"/>
      <c r="D588" s="44"/>
      <c r="E588" s="44"/>
      <c r="F588" s="44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</row>
    <row r="589" spans="1:20" ht="14.25" customHeight="1">
      <c r="A589" s="44"/>
      <c r="B589" s="50"/>
      <c r="C589" s="28"/>
      <c r="D589" s="44"/>
      <c r="E589" s="44"/>
      <c r="F589" s="44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</row>
    <row r="590" spans="1:20" ht="14.25" customHeight="1">
      <c r="A590" s="44"/>
      <c r="B590" s="50"/>
      <c r="C590" s="28"/>
      <c r="D590" s="44"/>
      <c r="E590" s="44"/>
      <c r="F590" s="44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</row>
    <row r="591" spans="1:20" ht="14.25" customHeight="1">
      <c r="A591" s="44"/>
      <c r="B591" s="50"/>
      <c r="C591" s="28"/>
      <c r="D591" s="44"/>
      <c r="E591" s="44"/>
      <c r="F591" s="44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</row>
    <row r="592" spans="1:20" ht="14.25" customHeight="1">
      <c r="A592" s="44"/>
      <c r="B592" s="50"/>
      <c r="C592" s="28"/>
      <c r="D592" s="44"/>
      <c r="E592" s="44"/>
      <c r="F592" s="44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</row>
    <row r="593" spans="1:20" ht="14.25" customHeight="1">
      <c r="A593" s="44"/>
      <c r="B593" s="50"/>
      <c r="C593" s="28"/>
      <c r="D593" s="44"/>
      <c r="E593" s="44"/>
      <c r="F593" s="44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</row>
    <row r="594" spans="1:20" ht="14.25" customHeight="1">
      <c r="A594" s="44"/>
      <c r="B594" s="50"/>
      <c r="C594" s="28"/>
      <c r="D594" s="44"/>
      <c r="E594" s="44"/>
      <c r="F594" s="44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</row>
    <row r="595" spans="1:20" ht="14.25" customHeight="1">
      <c r="A595" s="44"/>
      <c r="B595" s="50"/>
      <c r="C595" s="28"/>
      <c r="D595" s="44"/>
      <c r="E595" s="44"/>
      <c r="F595" s="44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</row>
    <row r="596" spans="1:20" ht="14.25" customHeight="1">
      <c r="A596" s="44"/>
      <c r="B596" s="50"/>
      <c r="C596" s="28"/>
      <c r="D596" s="44"/>
      <c r="E596" s="44"/>
      <c r="F596" s="44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</row>
    <row r="597" spans="1:20" ht="14.25" customHeight="1">
      <c r="A597" s="44"/>
      <c r="B597" s="50"/>
      <c r="C597" s="28"/>
      <c r="D597" s="44"/>
      <c r="E597" s="44"/>
      <c r="F597" s="44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</row>
    <row r="598" spans="1:20" ht="14.25" customHeight="1">
      <c r="A598" s="44"/>
      <c r="B598" s="50"/>
      <c r="C598" s="28"/>
      <c r="D598" s="44"/>
      <c r="E598" s="44"/>
      <c r="F598" s="44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</row>
    <row r="599" spans="1:20" ht="14.25" customHeight="1">
      <c r="A599" s="44"/>
      <c r="B599" s="50"/>
      <c r="C599" s="28"/>
      <c r="D599" s="44"/>
      <c r="E599" s="44"/>
      <c r="F599" s="44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</row>
    <row r="600" spans="1:20" ht="14.25" customHeight="1">
      <c r="A600" s="44"/>
      <c r="B600" s="50"/>
      <c r="C600" s="28"/>
      <c r="D600" s="44"/>
      <c r="E600" s="44"/>
      <c r="F600" s="44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</row>
    <row r="601" spans="1:20" ht="14.25" customHeight="1">
      <c r="A601" s="44"/>
      <c r="B601" s="50"/>
      <c r="C601" s="28"/>
      <c r="D601" s="44"/>
      <c r="E601" s="44"/>
      <c r="F601" s="44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</row>
    <row r="602" spans="1:20" ht="14.25" customHeight="1">
      <c r="A602" s="44"/>
      <c r="B602" s="50"/>
      <c r="C602" s="28"/>
      <c r="D602" s="44"/>
      <c r="E602" s="44"/>
      <c r="F602" s="44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</row>
    <row r="603" spans="1:20" ht="14.25" customHeight="1">
      <c r="A603" s="44"/>
      <c r="B603" s="50"/>
      <c r="C603" s="28"/>
      <c r="D603" s="44"/>
      <c r="E603" s="44"/>
      <c r="F603" s="44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</row>
    <row r="604" spans="1:20" ht="14.25" customHeight="1">
      <c r="A604" s="44"/>
      <c r="B604" s="50"/>
      <c r="C604" s="28"/>
      <c r="D604" s="44"/>
      <c r="E604" s="44"/>
      <c r="F604" s="44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</row>
    <row r="605" spans="1:20" ht="14.25" customHeight="1">
      <c r="A605" s="44"/>
      <c r="B605" s="50"/>
      <c r="C605" s="28"/>
      <c r="D605" s="44"/>
      <c r="E605" s="44"/>
      <c r="F605" s="44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</row>
    <row r="606" spans="1:20" ht="14.25" customHeight="1">
      <c r="A606" s="44"/>
      <c r="B606" s="50"/>
      <c r="C606" s="28"/>
      <c r="D606" s="44"/>
      <c r="E606" s="44"/>
      <c r="F606" s="44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</row>
    <row r="607" spans="1:20" ht="14.25" customHeight="1">
      <c r="A607" s="44"/>
      <c r="B607" s="50"/>
      <c r="C607" s="28"/>
      <c r="D607" s="44"/>
      <c r="E607" s="44"/>
      <c r="F607" s="44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</row>
    <row r="608" spans="1:20" ht="14.25" customHeight="1">
      <c r="A608" s="44"/>
      <c r="B608" s="50"/>
      <c r="C608" s="28"/>
      <c r="D608" s="44"/>
      <c r="E608" s="44"/>
      <c r="F608" s="44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</row>
    <row r="609" spans="1:20" ht="14.25" customHeight="1">
      <c r="A609" s="44"/>
      <c r="B609" s="50"/>
      <c r="C609" s="28"/>
      <c r="D609" s="44"/>
      <c r="E609" s="44"/>
      <c r="F609" s="44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</row>
    <row r="610" spans="1:20" ht="14.25" customHeight="1">
      <c r="A610" s="44"/>
      <c r="B610" s="50"/>
      <c r="C610" s="28"/>
      <c r="D610" s="44"/>
      <c r="E610" s="44"/>
      <c r="F610" s="44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</row>
    <row r="611" spans="1:20" ht="14.25" customHeight="1">
      <c r="A611" s="44"/>
      <c r="B611" s="50"/>
      <c r="C611" s="28"/>
      <c r="D611" s="44"/>
      <c r="E611" s="44"/>
      <c r="F611" s="44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</row>
    <row r="612" spans="1:20" ht="14.25" customHeight="1">
      <c r="A612" s="44"/>
      <c r="B612" s="50"/>
      <c r="C612" s="28"/>
      <c r="D612" s="44"/>
      <c r="E612" s="44"/>
      <c r="F612" s="44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</row>
    <row r="613" spans="1:20" ht="14.25" customHeight="1">
      <c r="A613" s="44"/>
      <c r="B613" s="50"/>
      <c r="C613" s="28"/>
      <c r="D613" s="44"/>
      <c r="E613" s="44"/>
      <c r="F613" s="44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</row>
    <row r="614" spans="1:20" ht="14.25" customHeight="1">
      <c r="A614" s="44"/>
      <c r="B614" s="50"/>
      <c r="C614" s="28"/>
      <c r="D614" s="44"/>
      <c r="E614" s="44"/>
      <c r="F614" s="44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</row>
    <row r="615" spans="1:20" ht="14.25" customHeight="1">
      <c r="A615" s="44"/>
      <c r="B615" s="50"/>
      <c r="C615" s="28"/>
      <c r="D615" s="44"/>
      <c r="E615" s="44"/>
      <c r="F615" s="44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</row>
    <row r="616" spans="1:20" ht="14.25" customHeight="1">
      <c r="A616" s="44"/>
      <c r="B616" s="50"/>
      <c r="C616" s="28"/>
      <c r="D616" s="44"/>
      <c r="E616" s="44"/>
      <c r="F616" s="44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</row>
    <row r="617" spans="1:20" ht="14.25" customHeight="1">
      <c r="A617" s="44"/>
      <c r="B617" s="50"/>
      <c r="C617" s="28"/>
      <c r="D617" s="44"/>
      <c r="E617" s="44"/>
      <c r="F617" s="44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</row>
    <row r="618" spans="1:20" ht="14.25" customHeight="1">
      <c r="A618" s="44"/>
      <c r="B618" s="50"/>
      <c r="C618" s="28"/>
      <c r="D618" s="44"/>
      <c r="E618" s="44"/>
      <c r="F618" s="44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</row>
    <row r="619" spans="1:20" ht="14.25" customHeight="1">
      <c r="A619" s="44"/>
      <c r="B619" s="50"/>
      <c r="C619" s="28"/>
      <c r="D619" s="44"/>
      <c r="E619" s="44"/>
      <c r="F619" s="44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</row>
    <row r="620" spans="1:20" ht="14.25" customHeight="1">
      <c r="A620" s="44"/>
      <c r="B620" s="50"/>
      <c r="C620" s="28"/>
      <c r="D620" s="44"/>
      <c r="E620" s="44"/>
      <c r="F620" s="44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</row>
    <row r="621" spans="1:20" ht="14.25" customHeight="1">
      <c r="A621" s="44"/>
      <c r="B621" s="50"/>
      <c r="C621" s="28"/>
      <c r="D621" s="44"/>
      <c r="E621" s="44"/>
      <c r="F621" s="44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</row>
    <row r="622" spans="1:20" ht="14.25" customHeight="1">
      <c r="A622" s="44"/>
      <c r="B622" s="50"/>
      <c r="C622" s="28"/>
      <c r="D622" s="44"/>
      <c r="E622" s="44"/>
      <c r="F622" s="44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</row>
    <row r="623" spans="1:20" ht="14.25" customHeight="1">
      <c r="A623" s="44"/>
      <c r="B623" s="50"/>
      <c r="C623" s="28"/>
      <c r="D623" s="44"/>
      <c r="E623" s="44"/>
      <c r="F623" s="44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</row>
    <row r="624" spans="1:20" ht="14.25" customHeight="1">
      <c r="A624" s="44"/>
      <c r="B624" s="50"/>
      <c r="C624" s="28"/>
      <c r="D624" s="44"/>
      <c r="E624" s="44"/>
      <c r="F624" s="44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</row>
    <row r="625" spans="1:20" ht="14.25" customHeight="1">
      <c r="A625" s="44"/>
      <c r="B625" s="50"/>
      <c r="C625" s="28"/>
      <c r="D625" s="44"/>
      <c r="E625" s="44"/>
      <c r="F625" s="44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</row>
    <row r="626" spans="1:20" ht="14.25" customHeight="1">
      <c r="A626" s="44"/>
      <c r="B626" s="50"/>
      <c r="C626" s="28"/>
      <c r="D626" s="44"/>
      <c r="E626" s="44"/>
      <c r="F626" s="44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</row>
    <row r="627" spans="1:20" ht="14.25" customHeight="1">
      <c r="A627" s="44"/>
      <c r="B627" s="50"/>
      <c r="C627" s="28"/>
      <c r="D627" s="44"/>
      <c r="E627" s="44"/>
      <c r="F627" s="44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</row>
    <row r="628" spans="1:20" ht="14.25" customHeight="1">
      <c r="A628" s="44"/>
      <c r="B628" s="50"/>
      <c r="C628" s="28"/>
      <c r="D628" s="44"/>
      <c r="E628" s="44"/>
      <c r="F628" s="44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</row>
    <row r="629" spans="1:20" ht="14.25" customHeight="1">
      <c r="A629" s="44"/>
      <c r="B629" s="50"/>
      <c r="C629" s="28"/>
      <c r="D629" s="44"/>
      <c r="E629" s="44"/>
      <c r="F629" s="44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</row>
    <row r="630" spans="1:20" ht="14.25" customHeight="1">
      <c r="A630" s="44"/>
      <c r="B630" s="50"/>
      <c r="C630" s="28"/>
      <c r="D630" s="44"/>
      <c r="E630" s="44"/>
      <c r="F630" s="44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</row>
    <row r="631" spans="1:20" ht="14.25" customHeight="1">
      <c r="A631" s="44"/>
      <c r="B631" s="50"/>
      <c r="C631" s="28"/>
      <c r="D631" s="44"/>
      <c r="E631" s="44"/>
      <c r="F631" s="44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</row>
    <row r="632" spans="1:20" ht="14.25" customHeight="1">
      <c r="A632" s="44"/>
      <c r="B632" s="50"/>
      <c r="C632" s="28"/>
      <c r="D632" s="44"/>
      <c r="E632" s="44"/>
      <c r="F632" s="44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</row>
    <row r="633" spans="1:20" ht="14.25" customHeight="1">
      <c r="A633" s="44"/>
      <c r="B633" s="50"/>
      <c r="C633" s="28"/>
      <c r="D633" s="44"/>
      <c r="E633" s="44"/>
      <c r="F633" s="44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</row>
    <row r="634" spans="1:20" ht="14.25" customHeight="1">
      <c r="A634" s="44"/>
      <c r="B634" s="50"/>
      <c r="C634" s="28"/>
      <c r="D634" s="44"/>
      <c r="E634" s="44"/>
      <c r="F634" s="44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</row>
    <row r="635" spans="1:20" ht="14.25" customHeight="1">
      <c r="A635" s="44"/>
      <c r="B635" s="50"/>
      <c r="C635" s="28"/>
      <c r="D635" s="44"/>
      <c r="E635" s="44"/>
      <c r="F635" s="44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</row>
    <row r="636" spans="1:20" ht="14.25" customHeight="1">
      <c r="A636" s="44"/>
      <c r="B636" s="50"/>
      <c r="C636" s="28"/>
      <c r="D636" s="44"/>
      <c r="E636" s="44"/>
      <c r="F636" s="44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</row>
    <row r="637" spans="1:20" ht="14.25" customHeight="1">
      <c r="A637" s="44"/>
      <c r="B637" s="50"/>
      <c r="C637" s="28"/>
      <c r="D637" s="44"/>
      <c r="E637" s="44"/>
      <c r="F637" s="44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</row>
    <row r="638" spans="1:20" ht="14.25" customHeight="1">
      <c r="A638" s="44"/>
      <c r="B638" s="50"/>
      <c r="C638" s="28"/>
      <c r="D638" s="44"/>
      <c r="E638" s="44"/>
      <c r="F638" s="44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</row>
    <row r="639" spans="1:20" ht="14.25" customHeight="1">
      <c r="A639" s="44"/>
      <c r="B639" s="50"/>
      <c r="C639" s="28"/>
      <c r="D639" s="44"/>
      <c r="E639" s="44"/>
      <c r="F639" s="44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</row>
    <row r="640" spans="1:20" ht="14.25" customHeight="1">
      <c r="A640" s="44"/>
      <c r="B640" s="50"/>
      <c r="C640" s="28"/>
      <c r="D640" s="44"/>
      <c r="E640" s="44"/>
      <c r="F640" s="44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</row>
    <row r="641" spans="1:20" ht="14.25" customHeight="1">
      <c r="A641" s="44"/>
      <c r="B641" s="50"/>
      <c r="C641" s="28"/>
      <c r="D641" s="44"/>
      <c r="E641" s="44"/>
      <c r="F641" s="44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</row>
    <row r="642" spans="1:20" ht="14.25" customHeight="1">
      <c r="A642" s="44"/>
      <c r="B642" s="50"/>
      <c r="C642" s="28"/>
      <c r="D642" s="44"/>
      <c r="E642" s="44"/>
      <c r="F642" s="44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</row>
    <row r="643" spans="1:20" ht="14.25" customHeight="1">
      <c r="A643" s="44"/>
      <c r="B643" s="50"/>
      <c r="C643" s="28"/>
      <c r="D643" s="44"/>
      <c r="E643" s="44"/>
      <c r="F643" s="44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</row>
    <row r="644" spans="1:20" ht="14.25" customHeight="1">
      <c r="A644" s="44"/>
      <c r="B644" s="50"/>
      <c r="C644" s="28"/>
      <c r="D644" s="44"/>
      <c r="E644" s="44"/>
      <c r="F644" s="44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</row>
    <row r="645" spans="1:20" ht="14.25" customHeight="1">
      <c r="A645" s="44"/>
      <c r="B645" s="50"/>
      <c r="C645" s="28"/>
      <c r="D645" s="44"/>
      <c r="E645" s="44"/>
      <c r="F645" s="44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</row>
    <row r="646" spans="1:20" ht="14.25" customHeight="1">
      <c r="A646" s="44"/>
      <c r="B646" s="50"/>
      <c r="C646" s="28"/>
      <c r="D646" s="44"/>
      <c r="E646" s="44"/>
      <c r="F646" s="44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</row>
    <row r="647" spans="1:20" ht="14.25" customHeight="1">
      <c r="A647" s="44"/>
      <c r="B647" s="50"/>
      <c r="C647" s="28"/>
      <c r="D647" s="44"/>
      <c r="E647" s="44"/>
      <c r="F647" s="44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</row>
    <row r="648" spans="1:20" ht="14.25" customHeight="1">
      <c r="A648" s="44"/>
      <c r="B648" s="50"/>
      <c r="C648" s="28"/>
      <c r="D648" s="44"/>
      <c r="E648" s="44"/>
      <c r="F648" s="44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</row>
    <row r="649" spans="1:20" ht="14.25" customHeight="1">
      <c r="A649" s="44"/>
      <c r="B649" s="50"/>
      <c r="C649" s="28"/>
      <c r="D649" s="44"/>
      <c r="E649" s="44"/>
      <c r="F649" s="44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</row>
    <row r="650" spans="1:20" ht="14.25" customHeight="1">
      <c r="A650" s="44"/>
      <c r="B650" s="50"/>
      <c r="C650" s="28"/>
      <c r="D650" s="44"/>
      <c r="E650" s="44"/>
      <c r="F650" s="44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</row>
    <row r="651" spans="1:20" ht="14.25" customHeight="1">
      <c r="A651" s="44"/>
      <c r="B651" s="50"/>
      <c r="C651" s="28"/>
      <c r="D651" s="44"/>
      <c r="E651" s="44"/>
      <c r="F651" s="44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</row>
    <row r="652" spans="1:20" ht="14.25" customHeight="1">
      <c r="A652" s="44"/>
      <c r="B652" s="50"/>
      <c r="C652" s="28"/>
      <c r="D652" s="44"/>
      <c r="E652" s="44"/>
      <c r="F652" s="44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</row>
    <row r="653" spans="1:20" ht="14.25" customHeight="1">
      <c r="A653" s="44"/>
      <c r="B653" s="50"/>
      <c r="C653" s="28"/>
      <c r="D653" s="44"/>
      <c r="E653" s="44"/>
      <c r="F653" s="44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</row>
    <row r="654" spans="1:20" ht="14.25" customHeight="1">
      <c r="A654" s="44"/>
      <c r="B654" s="50"/>
      <c r="C654" s="28"/>
      <c r="D654" s="44"/>
      <c r="E654" s="44"/>
      <c r="F654" s="44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</row>
    <row r="655" spans="1:20" ht="14.25" customHeight="1">
      <c r="A655" s="44"/>
      <c r="B655" s="50"/>
      <c r="C655" s="28"/>
      <c r="D655" s="44"/>
      <c r="E655" s="44"/>
      <c r="F655" s="44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</row>
    <row r="656" spans="1:20" ht="14.25" customHeight="1">
      <c r="A656" s="44"/>
      <c r="B656" s="50"/>
      <c r="C656" s="28"/>
      <c r="D656" s="44"/>
      <c r="E656" s="44"/>
      <c r="F656" s="44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</row>
    <row r="657" spans="1:20" ht="14.25" customHeight="1">
      <c r="A657" s="44"/>
      <c r="B657" s="50"/>
      <c r="C657" s="28"/>
      <c r="D657" s="44"/>
      <c r="E657" s="44"/>
      <c r="F657" s="44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</row>
    <row r="658" spans="1:20" ht="14.25" customHeight="1">
      <c r="A658" s="44"/>
      <c r="B658" s="50"/>
      <c r="C658" s="28"/>
      <c r="D658" s="44"/>
      <c r="E658" s="44"/>
      <c r="F658" s="44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</row>
    <row r="659" spans="1:20" ht="14.25" customHeight="1">
      <c r="A659" s="44"/>
      <c r="B659" s="50"/>
      <c r="C659" s="28"/>
      <c r="D659" s="44"/>
      <c r="E659" s="44"/>
      <c r="F659" s="44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</row>
    <row r="660" spans="1:20" ht="14.25" customHeight="1">
      <c r="A660" s="44"/>
      <c r="B660" s="50"/>
      <c r="C660" s="28"/>
      <c r="D660" s="44"/>
      <c r="E660" s="44"/>
      <c r="F660" s="44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</row>
    <row r="661" spans="1:20" ht="14.25" customHeight="1">
      <c r="A661" s="44"/>
      <c r="B661" s="50"/>
      <c r="C661" s="28"/>
      <c r="D661" s="44"/>
      <c r="E661" s="44"/>
      <c r="F661" s="44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</row>
    <row r="662" spans="1:20" ht="14.25" customHeight="1">
      <c r="A662" s="44"/>
      <c r="B662" s="50"/>
      <c r="C662" s="28"/>
      <c r="D662" s="44"/>
      <c r="E662" s="44"/>
      <c r="F662" s="44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</row>
    <row r="663" spans="1:20" ht="14.25" customHeight="1">
      <c r="A663" s="44"/>
      <c r="B663" s="50"/>
      <c r="C663" s="28"/>
      <c r="D663" s="44"/>
      <c r="E663" s="44"/>
      <c r="F663" s="44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</row>
    <row r="664" spans="1:20" ht="14.25" customHeight="1">
      <c r="A664" s="44"/>
      <c r="B664" s="50"/>
      <c r="C664" s="28"/>
      <c r="D664" s="44"/>
      <c r="E664" s="44"/>
      <c r="F664" s="44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</row>
    <row r="665" spans="1:20" ht="14.25" customHeight="1">
      <c r="A665" s="44"/>
      <c r="B665" s="50"/>
      <c r="C665" s="28"/>
      <c r="D665" s="44"/>
      <c r="E665" s="44"/>
      <c r="F665" s="44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</row>
    <row r="666" spans="1:20" ht="14.25" customHeight="1">
      <c r="A666" s="44"/>
      <c r="B666" s="50"/>
      <c r="C666" s="28"/>
      <c r="D666" s="44"/>
      <c r="E666" s="44"/>
      <c r="F666" s="44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</row>
    <row r="667" spans="1:20" ht="14.25" customHeight="1">
      <c r="A667" s="44"/>
      <c r="B667" s="50"/>
      <c r="C667" s="28"/>
      <c r="D667" s="44"/>
      <c r="E667" s="44"/>
      <c r="F667" s="44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</row>
    <row r="668" spans="1:20" ht="14.25" customHeight="1">
      <c r="A668" s="44"/>
      <c r="B668" s="50"/>
      <c r="C668" s="28"/>
      <c r="D668" s="44"/>
      <c r="E668" s="44"/>
      <c r="F668" s="44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</row>
    <row r="669" spans="1:20" ht="14.25" customHeight="1">
      <c r="A669" s="44"/>
      <c r="B669" s="50"/>
      <c r="C669" s="28"/>
      <c r="D669" s="44"/>
      <c r="E669" s="44"/>
      <c r="F669" s="44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</row>
    <row r="670" spans="1:20" ht="14.25" customHeight="1">
      <c r="A670" s="44"/>
      <c r="B670" s="50"/>
      <c r="C670" s="28"/>
      <c r="D670" s="44"/>
      <c r="E670" s="44"/>
      <c r="F670" s="44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</row>
    <row r="671" spans="1:20" ht="14.25" customHeight="1">
      <c r="A671" s="44"/>
      <c r="B671" s="50"/>
      <c r="C671" s="28"/>
      <c r="D671" s="44"/>
      <c r="E671" s="44"/>
      <c r="F671" s="44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</row>
    <row r="672" spans="1:20" ht="14.25" customHeight="1">
      <c r="A672" s="44"/>
      <c r="B672" s="50"/>
      <c r="C672" s="28"/>
      <c r="D672" s="44"/>
      <c r="E672" s="44"/>
      <c r="F672" s="44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</row>
    <row r="673" spans="1:20" ht="14.25" customHeight="1">
      <c r="A673" s="44"/>
      <c r="B673" s="50"/>
      <c r="C673" s="28"/>
      <c r="D673" s="44"/>
      <c r="E673" s="44"/>
      <c r="F673" s="44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</row>
    <row r="674" spans="1:20" ht="14.25" customHeight="1">
      <c r="A674" s="44"/>
      <c r="B674" s="50"/>
      <c r="C674" s="28"/>
      <c r="D674" s="44"/>
      <c r="E674" s="44"/>
      <c r="F674" s="44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</row>
    <row r="675" spans="1:20" ht="14.25" customHeight="1">
      <c r="A675" s="44"/>
      <c r="B675" s="50"/>
      <c r="C675" s="28"/>
      <c r="D675" s="44"/>
      <c r="E675" s="44"/>
      <c r="F675" s="44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</row>
    <row r="676" spans="1:20" ht="14.25" customHeight="1">
      <c r="A676" s="44"/>
      <c r="B676" s="50"/>
      <c r="C676" s="28"/>
      <c r="D676" s="44"/>
      <c r="E676" s="44"/>
      <c r="F676" s="44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</row>
    <row r="677" spans="1:20" ht="14.25" customHeight="1">
      <c r="A677" s="44"/>
      <c r="B677" s="50"/>
      <c r="C677" s="28"/>
      <c r="D677" s="44"/>
      <c r="E677" s="44"/>
      <c r="F677" s="44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</row>
    <row r="678" spans="1:20" ht="14.25" customHeight="1">
      <c r="A678" s="44"/>
      <c r="B678" s="50"/>
      <c r="C678" s="28"/>
      <c r="D678" s="44"/>
      <c r="E678" s="44"/>
      <c r="F678" s="44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</row>
    <row r="679" spans="1:20" ht="14.25" customHeight="1">
      <c r="A679" s="44"/>
      <c r="B679" s="50"/>
      <c r="C679" s="28"/>
      <c r="D679" s="44"/>
      <c r="E679" s="44"/>
      <c r="F679" s="44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</row>
    <row r="680" spans="1:20" ht="14.25" customHeight="1">
      <c r="A680" s="44"/>
      <c r="B680" s="50"/>
      <c r="C680" s="28"/>
      <c r="D680" s="44"/>
      <c r="E680" s="44"/>
      <c r="F680" s="44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</row>
    <row r="681" spans="1:20" ht="14.25" customHeight="1">
      <c r="A681" s="44"/>
      <c r="B681" s="50"/>
      <c r="C681" s="28"/>
      <c r="D681" s="44"/>
      <c r="E681" s="44"/>
      <c r="F681" s="44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</row>
    <row r="682" spans="1:20" ht="14.25" customHeight="1">
      <c r="A682" s="44"/>
      <c r="B682" s="50"/>
      <c r="C682" s="28"/>
      <c r="D682" s="44"/>
      <c r="E682" s="44"/>
      <c r="F682" s="44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</row>
    <row r="683" spans="1:20" ht="14.25" customHeight="1">
      <c r="A683" s="44"/>
      <c r="B683" s="50"/>
      <c r="C683" s="28"/>
      <c r="D683" s="44"/>
      <c r="E683" s="44"/>
      <c r="F683" s="44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</row>
    <row r="684" spans="1:20" ht="14.25" customHeight="1">
      <c r="A684" s="44"/>
      <c r="B684" s="50"/>
      <c r="C684" s="28"/>
      <c r="D684" s="44"/>
      <c r="E684" s="44"/>
      <c r="F684" s="44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</row>
    <row r="685" spans="1:20" ht="14.25" customHeight="1">
      <c r="A685" s="44"/>
      <c r="B685" s="50"/>
      <c r="C685" s="28"/>
      <c r="D685" s="44"/>
      <c r="E685" s="44"/>
      <c r="F685" s="44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</row>
    <row r="686" spans="1:20" ht="14.25" customHeight="1">
      <c r="A686" s="44"/>
      <c r="B686" s="50"/>
      <c r="C686" s="28"/>
      <c r="D686" s="44"/>
      <c r="E686" s="44"/>
      <c r="F686" s="44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</row>
    <row r="687" spans="1:20" ht="14.25" customHeight="1">
      <c r="A687" s="44"/>
      <c r="B687" s="50"/>
      <c r="C687" s="28"/>
      <c r="D687" s="44"/>
      <c r="E687" s="44"/>
      <c r="F687" s="44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</row>
    <row r="688" spans="1:20" ht="14.25" customHeight="1">
      <c r="A688" s="44"/>
      <c r="B688" s="50"/>
      <c r="C688" s="28"/>
      <c r="D688" s="44"/>
      <c r="E688" s="44"/>
      <c r="F688" s="44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</row>
    <row r="689" spans="1:20" ht="14.25" customHeight="1">
      <c r="A689" s="44"/>
      <c r="B689" s="50"/>
      <c r="C689" s="28"/>
      <c r="D689" s="44"/>
      <c r="E689" s="44"/>
      <c r="F689" s="44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</row>
    <row r="690" spans="1:20" ht="14.25" customHeight="1">
      <c r="A690" s="44"/>
      <c r="B690" s="50"/>
      <c r="C690" s="28"/>
      <c r="D690" s="44"/>
      <c r="E690" s="44"/>
      <c r="F690" s="44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</row>
    <row r="691" spans="1:20" ht="14.25" customHeight="1">
      <c r="A691" s="44"/>
      <c r="B691" s="50"/>
      <c r="C691" s="28"/>
      <c r="D691" s="44"/>
      <c r="E691" s="44"/>
      <c r="F691" s="44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</row>
    <row r="692" spans="1:20" ht="14.25" customHeight="1">
      <c r="A692" s="44"/>
      <c r="B692" s="50"/>
      <c r="C692" s="28"/>
      <c r="D692" s="44"/>
      <c r="E692" s="44"/>
      <c r="F692" s="44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</row>
    <row r="693" spans="1:20" ht="14.25" customHeight="1">
      <c r="A693" s="44"/>
      <c r="B693" s="50"/>
      <c r="C693" s="28"/>
      <c r="D693" s="44"/>
      <c r="E693" s="44"/>
      <c r="F693" s="44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</row>
    <row r="694" spans="1:20" ht="14.25" customHeight="1">
      <c r="A694" s="44"/>
      <c r="B694" s="50"/>
      <c r="C694" s="28"/>
      <c r="D694" s="44"/>
      <c r="E694" s="44"/>
      <c r="F694" s="44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</row>
    <row r="695" spans="1:20" ht="14.25" customHeight="1">
      <c r="A695" s="44"/>
      <c r="B695" s="50"/>
      <c r="C695" s="28"/>
      <c r="D695" s="44"/>
      <c r="E695" s="44"/>
      <c r="F695" s="44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</row>
    <row r="696" spans="1:20" ht="14.25" customHeight="1">
      <c r="A696" s="44"/>
      <c r="B696" s="50"/>
      <c r="C696" s="28"/>
      <c r="D696" s="44"/>
      <c r="E696" s="44"/>
      <c r="F696" s="44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</row>
    <row r="697" spans="1:20" ht="14.25" customHeight="1">
      <c r="A697" s="44"/>
      <c r="B697" s="50"/>
      <c r="C697" s="28"/>
      <c r="D697" s="44"/>
      <c r="E697" s="44"/>
      <c r="F697" s="44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</row>
    <row r="698" spans="1:20" ht="14.25" customHeight="1">
      <c r="A698" s="44"/>
      <c r="B698" s="50"/>
      <c r="C698" s="28"/>
      <c r="D698" s="44"/>
      <c r="E698" s="44"/>
      <c r="F698" s="44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</row>
    <row r="699" spans="1:20" ht="14.25" customHeight="1">
      <c r="A699" s="44"/>
      <c r="B699" s="50"/>
      <c r="C699" s="28"/>
      <c r="D699" s="44"/>
      <c r="E699" s="44"/>
      <c r="F699" s="44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</row>
    <row r="700" spans="1:20" ht="14.25" customHeight="1">
      <c r="A700" s="44"/>
      <c r="B700" s="50"/>
      <c r="C700" s="28"/>
      <c r="D700" s="44"/>
      <c r="E700" s="44"/>
      <c r="F700" s="44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</row>
    <row r="701" spans="1:20" ht="14.25" customHeight="1">
      <c r="A701" s="44"/>
      <c r="B701" s="50"/>
      <c r="C701" s="28"/>
      <c r="D701" s="44"/>
      <c r="E701" s="44"/>
      <c r="F701" s="44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</row>
    <row r="702" spans="1:20" ht="14.25" customHeight="1">
      <c r="A702" s="44"/>
      <c r="B702" s="50"/>
      <c r="C702" s="28"/>
      <c r="D702" s="44"/>
      <c r="E702" s="44"/>
      <c r="F702" s="44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</row>
    <row r="703" spans="1:20" ht="14.25" customHeight="1">
      <c r="A703" s="44"/>
      <c r="B703" s="50"/>
      <c r="C703" s="28"/>
      <c r="D703" s="44"/>
      <c r="E703" s="44"/>
      <c r="F703" s="44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</row>
    <row r="704" spans="1:20" ht="14.25" customHeight="1">
      <c r="A704" s="44"/>
      <c r="B704" s="50"/>
      <c r="C704" s="28"/>
      <c r="D704" s="44"/>
      <c r="E704" s="44"/>
      <c r="F704" s="44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</row>
    <row r="705" spans="1:20" ht="14.25" customHeight="1">
      <c r="A705" s="44"/>
      <c r="B705" s="50"/>
      <c r="C705" s="28"/>
      <c r="D705" s="44"/>
      <c r="E705" s="44"/>
      <c r="F705" s="44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</row>
    <row r="706" spans="1:20" ht="14.25" customHeight="1">
      <c r="A706" s="44"/>
      <c r="B706" s="50"/>
      <c r="C706" s="28"/>
      <c r="D706" s="44"/>
      <c r="E706" s="44"/>
      <c r="F706" s="44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</row>
    <row r="707" spans="1:20" ht="14.25" customHeight="1">
      <c r="A707" s="44"/>
      <c r="B707" s="50"/>
      <c r="C707" s="28"/>
      <c r="D707" s="44"/>
      <c r="E707" s="44"/>
      <c r="F707" s="44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</row>
    <row r="708" spans="1:20" ht="14.25" customHeight="1">
      <c r="A708" s="44"/>
      <c r="B708" s="50"/>
      <c r="C708" s="28"/>
      <c r="D708" s="44"/>
      <c r="E708" s="44"/>
      <c r="F708" s="44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</row>
    <row r="709" spans="1:20" ht="14.25" customHeight="1">
      <c r="A709" s="44"/>
      <c r="B709" s="50"/>
      <c r="C709" s="28"/>
      <c r="D709" s="44"/>
      <c r="E709" s="44"/>
      <c r="F709" s="44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</row>
    <row r="710" spans="1:20" ht="14.25" customHeight="1">
      <c r="A710" s="44"/>
      <c r="B710" s="50"/>
      <c r="C710" s="28"/>
      <c r="D710" s="44"/>
      <c r="E710" s="44"/>
      <c r="F710" s="44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</row>
    <row r="711" spans="1:20" ht="14.25" customHeight="1">
      <c r="A711" s="44"/>
      <c r="B711" s="50"/>
      <c r="C711" s="28"/>
      <c r="D711" s="44"/>
      <c r="E711" s="44"/>
      <c r="F711" s="44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</row>
    <row r="712" spans="1:20" ht="14.25" customHeight="1">
      <c r="A712" s="44"/>
      <c r="B712" s="50"/>
      <c r="C712" s="28"/>
      <c r="D712" s="44"/>
      <c r="E712" s="44"/>
      <c r="F712" s="44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</row>
    <row r="713" spans="1:20" ht="14.25" customHeight="1">
      <c r="A713" s="44"/>
      <c r="B713" s="50"/>
      <c r="C713" s="28"/>
      <c r="D713" s="44"/>
      <c r="E713" s="44"/>
      <c r="F713" s="44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</row>
    <row r="714" spans="1:20" ht="14.25" customHeight="1">
      <c r="A714" s="44"/>
      <c r="B714" s="50"/>
      <c r="C714" s="28"/>
      <c r="D714" s="44"/>
      <c r="E714" s="44"/>
      <c r="F714" s="44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</row>
    <row r="715" spans="1:20" ht="14.25" customHeight="1">
      <c r="A715" s="44"/>
      <c r="B715" s="50"/>
      <c r="C715" s="28"/>
      <c r="D715" s="44"/>
      <c r="E715" s="44"/>
      <c r="F715" s="44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</row>
    <row r="716" spans="1:20" ht="14.25" customHeight="1">
      <c r="A716" s="44"/>
      <c r="B716" s="50"/>
      <c r="C716" s="28"/>
      <c r="D716" s="44"/>
      <c r="E716" s="44"/>
      <c r="F716" s="44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</row>
    <row r="717" spans="1:20" ht="14.25" customHeight="1">
      <c r="A717" s="44"/>
      <c r="B717" s="50"/>
      <c r="C717" s="28"/>
      <c r="D717" s="44"/>
      <c r="E717" s="44"/>
      <c r="F717" s="44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</row>
    <row r="718" spans="1:20" ht="14.25" customHeight="1">
      <c r="A718" s="44"/>
      <c r="B718" s="50"/>
      <c r="C718" s="28"/>
      <c r="D718" s="44"/>
      <c r="E718" s="44"/>
      <c r="F718" s="44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</row>
    <row r="719" spans="1:20" ht="14.25" customHeight="1">
      <c r="A719" s="44"/>
      <c r="B719" s="50"/>
      <c r="C719" s="28"/>
      <c r="D719" s="44"/>
      <c r="E719" s="44"/>
      <c r="F719" s="44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</row>
    <row r="720" spans="1:20" ht="14.25" customHeight="1">
      <c r="A720" s="44"/>
      <c r="B720" s="50"/>
      <c r="C720" s="28"/>
      <c r="D720" s="44"/>
      <c r="E720" s="44"/>
      <c r="F720" s="44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</row>
    <row r="721" spans="1:20" ht="14.25" customHeight="1">
      <c r="A721" s="44"/>
      <c r="B721" s="50"/>
      <c r="C721" s="28"/>
      <c r="D721" s="44"/>
      <c r="E721" s="44"/>
      <c r="F721" s="44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</row>
    <row r="722" spans="1:20" ht="14.25" customHeight="1">
      <c r="A722" s="44"/>
      <c r="B722" s="50"/>
      <c r="C722" s="28"/>
      <c r="D722" s="44"/>
      <c r="E722" s="44"/>
      <c r="F722" s="44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</row>
    <row r="723" spans="1:20" ht="14.25" customHeight="1">
      <c r="A723" s="44"/>
      <c r="B723" s="50"/>
      <c r="C723" s="28"/>
      <c r="D723" s="44"/>
      <c r="E723" s="44"/>
      <c r="F723" s="44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</row>
    <row r="724" spans="1:20" ht="14.25" customHeight="1">
      <c r="A724" s="44"/>
      <c r="B724" s="50"/>
      <c r="C724" s="28"/>
      <c r="D724" s="44"/>
      <c r="E724" s="44"/>
      <c r="F724" s="44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</row>
    <row r="725" spans="1:20" ht="14.25" customHeight="1">
      <c r="A725" s="44"/>
      <c r="B725" s="50"/>
      <c r="C725" s="28"/>
      <c r="D725" s="44"/>
      <c r="E725" s="44"/>
      <c r="F725" s="44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</row>
    <row r="726" spans="1:20" ht="14.25" customHeight="1">
      <c r="A726" s="44"/>
      <c r="B726" s="50"/>
      <c r="C726" s="28"/>
      <c r="D726" s="44"/>
      <c r="E726" s="44"/>
      <c r="F726" s="44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</row>
    <row r="727" spans="1:20" ht="14.25" customHeight="1">
      <c r="A727" s="44"/>
      <c r="B727" s="50"/>
      <c r="C727" s="28"/>
      <c r="D727" s="44"/>
      <c r="E727" s="44"/>
      <c r="F727" s="44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</row>
    <row r="728" spans="1:20" ht="14.25" customHeight="1">
      <c r="A728" s="44"/>
      <c r="B728" s="50"/>
      <c r="C728" s="28"/>
      <c r="D728" s="44"/>
      <c r="E728" s="44"/>
      <c r="F728" s="44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</row>
    <row r="729" spans="1:20" ht="14.25" customHeight="1">
      <c r="A729" s="44"/>
      <c r="B729" s="50"/>
      <c r="C729" s="28"/>
      <c r="D729" s="44"/>
      <c r="E729" s="44"/>
      <c r="F729" s="44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</row>
    <row r="730" spans="1:20" ht="14.25" customHeight="1">
      <c r="A730" s="44"/>
      <c r="B730" s="50"/>
      <c r="C730" s="28"/>
      <c r="D730" s="44"/>
      <c r="E730" s="44"/>
      <c r="F730" s="44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</row>
    <row r="731" spans="1:20" ht="14.25" customHeight="1">
      <c r="A731" s="44"/>
      <c r="B731" s="50"/>
      <c r="C731" s="28"/>
      <c r="D731" s="44"/>
      <c r="E731" s="44"/>
      <c r="F731" s="44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</row>
    <row r="732" spans="1:20" ht="14.25" customHeight="1">
      <c r="A732" s="44"/>
      <c r="B732" s="50"/>
      <c r="C732" s="28"/>
      <c r="D732" s="44"/>
      <c r="E732" s="44"/>
      <c r="F732" s="44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</row>
    <row r="733" spans="1:20" ht="14.25" customHeight="1">
      <c r="A733" s="44"/>
      <c r="B733" s="50"/>
      <c r="C733" s="28"/>
      <c r="D733" s="44"/>
      <c r="E733" s="44"/>
      <c r="F733" s="44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</row>
    <row r="734" spans="1:20" ht="14.25" customHeight="1">
      <c r="A734" s="44"/>
      <c r="B734" s="50"/>
      <c r="C734" s="28"/>
      <c r="D734" s="44"/>
      <c r="E734" s="44"/>
      <c r="F734" s="44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</row>
    <row r="735" spans="1:20" ht="14.25" customHeight="1">
      <c r="A735" s="44"/>
      <c r="B735" s="50"/>
      <c r="C735" s="28"/>
      <c r="D735" s="44"/>
      <c r="E735" s="44"/>
      <c r="F735" s="44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</row>
    <row r="736" spans="1:20" ht="14.25" customHeight="1">
      <c r="A736" s="44"/>
      <c r="B736" s="50"/>
      <c r="C736" s="28"/>
      <c r="D736" s="44"/>
      <c r="E736" s="44"/>
      <c r="F736" s="44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</row>
    <row r="737" spans="1:20" ht="14.25" customHeight="1">
      <c r="A737" s="44"/>
      <c r="B737" s="50"/>
      <c r="C737" s="28"/>
      <c r="D737" s="44"/>
      <c r="E737" s="44"/>
      <c r="F737" s="44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</row>
    <row r="738" spans="1:20" ht="14.25" customHeight="1">
      <c r="A738" s="44"/>
      <c r="B738" s="50"/>
      <c r="C738" s="28"/>
      <c r="D738" s="44"/>
      <c r="E738" s="44"/>
      <c r="F738" s="44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</row>
    <row r="739" spans="1:20" ht="14.25" customHeight="1">
      <c r="A739" s="44"/>
      <c r="B739" s="50"/>
      <c r="C739" s="28"/>
      <c r="D739" s="44"/>
      <c r="E739" s="44"/>
      <c r="F739" s="44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</row>
    <row r="740" spans="1:20" ht="14.25" customHeight="1">
      <c r="A740" s="44"/>
      <c r="B740" s="50"/>
      <c r="C740" s="28"/>
      <c r="D740" s="44"/>
      <c r="E740" s="44"/>
      <c r="F740" s="44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</row>
    <row r="741" spans="1:20" ht="14.25" customHeight="1">
      <c r="A741" s="44"/>
      <c r="B741" s="50"/>
      <c r="C741" s="28"/>
      <c r="D741" s="44"/>
      <c r="E741" s="44"/>
      <c r="F741" s="44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</row>
    <row r="742" spans="1:20" ht="14.25" customHeight="1">
      <c r="A742" s="44"/>
      <c r="B742" s="50"/>
      <c r="C742" s="28"/>
      <c r="D742" s="44"/>
      <c r="E742" s="44"/>
      <c r="F742" s="44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</row>
    <row r="743" spans="1:20" ht="14.25" customHeight="1">
      <c r="A743" s="44"/>
      <c r="B743" s="50"/>
      <c r="C743" s="28"/>
      <c r="D743" s="44"/>
      <c r="E743" s="44"/>
      <c r="F743" s="44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</row>
    <row r="744" spans="1:20" ht="14.25" customHeight="1">
      <c r="A744" s="44"/>
      <c r="B744" s="50"/>
      <c r="C744" s="28"/>
      <c r="D744" s="44"/>
      <c r="E744" s="44"/>
      <c r="F744" s="44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</row>
    <row r="745" spans="1:20" ht="14.25" customHeight="1">
      <c r="A745" s="44"/>
      <c r="B745" s="50"/>
      <c r="C745" s="28"/>
      <c r="D745" s="44"/>
      <c r="E745" s="44"/>
      <c r="F745" s="44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</row>
    <row r="746" spans="1:20" ht="14.25" customHeight="1">
      <c r="A746" s="44"/>
      <c r="B746" s="50"/>
      <c r="C746" s="28"/>
      <c r="D746" s="44"/>
      <c r="E746" s="44"/>
      <c r="F746" s="44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</row>
    <row r="747" spans="1:20" ht="14.25" customHeight="1">
      <c r="A747" s="44"/>
      <c r="B747" s="50"/>
      <c r="C747" s="28"/>
      <c r="D747" s="44"/>
      <c r="E747" s="44"/>
      <c r="F747" s="44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</row>
    <row r="748" spans="1:20" ht="14.25" customHeight="1">
      <c r="A748" s="44"/>
      <c r="B748" s="50"/>
      <c r="C748" s="28"/>
      <c r="D748" s="44"/>
      <c r="E748" s="44"/>
      <c r="F748" s="44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</row>
    <row r="749" spans="1:20" ht="14.25" customHeight="1">
      <c r="A749" s="44"/>
      <c r="B749" s="50"/>
      <c r="C749" s="28"/>
      <c r="D749" s="44"/>
      <c r="E749" s="44"/>
      <c r="F749" s="44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</row>
    <row r="750" spans="1:20" ht="14.25" customHeight="1">
      <c r="A750" s="44"/>
      <c r="B750" s="50"/>
      <c r="C750" s="28"/>
      <c r="D750" s="44"/>
      <c r="E750" s="44"/>
      <c r="F750" s="44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</row>
    <row r="751" spans="1:20" ht="14.25" customHeight="1">
      <c r="A751" s="44"/>
      <c r="B751" s="50"/>
      <c r="C751" s="28"/>
      <c r="D751" s="44"/>
      <c r="E751" s="44"/>
      <c r="F751" s="44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</row>
    <row r="752" spans="1:20" ht="14.25" customHeight="1">
      <c r="A752" s="44"/>
      <c r="B752" s="50"/>
      <c r="C752" s="28"/>
      <c r="D752" s="44"/>
      <c r="E752" s="44"/>
      <c r="F752" s="44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</row>
    <row r="753" spans="1:20" ht="14.25" customHeight="1">
      <c r="A753" s="44"/>
      <c r="B753" s="50"/>
      <c r="C753" s="28"/>
      <c r="D753" s="44"/>
      <c r="E753" s="44"/>
      <c r="F753" s="44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</row>
    <row r="754" spans="1:20" ht="14.25" customHeight="1">
      <c r="A754" s="44"/>
      <c r="B754" s="50"/>
      <c r="C754" s="28"/>
      <c r="D754" s="44"/>
      <c r="E754" s="44"/>
      <c r="F754" s="44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</row>
    <row r="755" spans="1:20" ht="14.25" customHeight="1">
      <c r="A755" s="44"/>
      <c r="B755" s="50"/>
      <c r="C755" s="28"/>
      <c r="D755" s="44"/>
      <c r="E755" s="44"/>
      <c r="F755" s="44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</row>
    <row r="756" spans="1:20" ht="14.25" customHeight="1">
      <c r="A756" s="44"/>
      <c r="B756" s="50"/>
      <c r="C756" s="28"/>
      <c r="D756" s="44"/>
      <c r="E756" s="44"/>
      <c r="F756" s="44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</row>
    <row r="757" spans="1:20" ht="14.25" customHeight="1">
      <c r="A757" s="44"/>
      <c r="B757" s="50"/>
      <c r="C757" s="28"/>
      <c r="D757" s="44"/>
      <c r="E757" s="44"/>
      <c r="F757" s="44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</row>
    <row r="758" spans="1:20" ht="14.25" customHeight="1">
      <c r="A758" s="44"/>
      <c r="B758" s="50"/>
      <c r="C758" s="28"/>
      <c r="D758" s="44"/>
      <c r="E758" s="44"/>
      <c r="F758" s="44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</row>
    <row r="759" spans="1:20" ht="14.25" customHeight="1">
      <c r="A759" s="44"/>
      <c r="B759" s="50"/>
      <c r="C759" s="28"/>
      <c r="D759" s="44"/>
      <c r="E759" s="44"/>
      <c r="F759" s="44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</row>
    <row r="760" spans="1:20" ht="14.25" customHeight="1">
      <c r="A760" s="44"/>
      <c r="B760" s="50"/>
      <c r="C760" s="28"/>
      <c r="D760" s="44"/>
      <c r="E760" s="44"/>
      <c r="F760" s="44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</row>
    <row r="761" spans="1:20" ht="14.25" customHeight="1">
      <c r="A761" s="44"/>
      <c r="B761" s="50"/>
      <c r="C761" s="28"/>
      <c r="D761" s="44"/>
      <c r="E761" s="44"/>
      <c r="F761" s="44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</row>
    <row r="762" spans="1:20" ht="14.25" customHeight="1">
      <c r="A762" s="44"/>
      <c r="B762" s="50"/>
      <c r="C762" s="28"/>
      <c r="D762" s="44"/>
      <c r="E762" s="44"/>
      <c r="F762" s="44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</row>
    <row r="763" spans="1:20" ht="14.25" customHeight="1">
      <c r="A763" s="44"/>
      <c r="B763" s="50"/>
      <c r="C763" s="28"/>
      <c r="D763" s="44"/>
      <c r="E763" s="44"/>
      <c r="F763" s="44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</row>
    <row r="764" spans="1:20" ht="14.25" customHeight="1">
      <c r="A764" s="44"/>
      <c r="B764" s="50"/>
      <c r="C764" s="28"/>
      <c r="D764" s="44"/>
      <c r="E764" s="44"/>
      <c r="F764" s="44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</row>
    <row r="765" spans="1:20" ht="14.25" customHeight="1">
      <c r="A765" s="44"/>
      <c r="B765" s="50"/>
      <c r="C765" s="28"/>
      <c r="D765" s="44"/>
      <c r="E765" s="44"/>
      <c r="F765" s="44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</row>
    <row r="766" spans="1:20" ht="14.25" customHeight="1">
      <c r="A766" s="44"/>
      <c r="B766" s="50"/>
      <c r="C766" s="28"/>
      <c r="D766" s="44"/>
      <c r="E766" s="44"/>
      <c r="F766" s="44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</row>
    <row r="767" spans="1:20" ht="14.25" customHeight="1">
      <c r="A767" s="44"/>
      <c r="B767" s="50"/>
      <c r="C767" s="28"/>
      <c r="D767" s="44"/>
      <c r="E767" s="44"/>
      <c r="F767" s="44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</row>
    <row r="768" spans="1:20" ht="14.25" customHeight="1">
      <c r="A768" s="44"/>
      <c r="B768" s="50"/>
      <c r="C768" s="28"/>
      <c r="D768" s="44"/>
      <c r="E768" s="44"/>
      <c r="F768" s="44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</row>
    <row r="769" spans="1:20" ht="14.25" customHeight="1">
      <c r="A769" s="44"/>
      <c r="B769" s="50"/>
      <c r="C769" s="28"/>
      <c r="D769" s="44"/>
      <c r="E769" s="44"/>
      <c r="F769" s="44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</row>
    <row r="770" spans="1:20" ht="14.25" customHeight="1">
      <c r="A770" s="44"/>
      <c r="B770" s="50"/>
      <c r="C770" s="28"/>
      <c r="D770" s="44"/>
      <c r="E770" s="44"/>
      <c r="F770" s="44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</row>
    <row r="771" spans="1:20" ht="14.25" customHeight="1">
      <c r="A771" s="44"/>
      <c r="B771" s="50"/>
      <c r="C771" s="28"/>
      <c r="D771" s="44"/>
      <c r="E771" s="44"/>
      <c r="F771" s="44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</row>
    <row r="772" spans="1:20" ht="14.25" customHeight="1">
      <c r="A772" s="44"/>
      <c r="B772" s="50"/>
      <c r="C772" s="28"/>
      <c r="D772" s="44"/>
      <c r="E772" s="44"/>
      <c r="F772" s="44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</row>
    <row r="773" spans="1:20" ht="14.25" customHeight="1">
      <c r="A773" s="44"/>
      <c r="B773" s="50"/>
      <c r="C773" s="28"/>
      <c r="D773" s="44"/>
      <c r="E773" s="44"/>
      <c r="F773" s="44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</row>
    <row r="774" spans="1:20" ht="14.25" customHeight="1">
      <c r="A774" s="44"/>
      <c r="B774" s="50"/>
      <c r="C774" s="28"/>
      <c r="D774" s="44"/>
      <c r="E774" s="44"/>
      <c r="F774" s="44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</row>
    <row r="775" spans="1:20" ht="14.25" customHeight="1">
      <c r="A775" s="44"/>
      <c r="B775" s="50"/>
      <c r="C775" s="28"/>
      <c r="D775" s="44"/>
      <c r="E775" s="44"/>
      <c r="F775" s="44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</row>
    <row r="776" spans="1:20" ht="14.25" customHeight="1">
      <c r="A776" s="44"/>
      <c r="B776" s="50"/>
      <c r="C776" s="28"/>
      <c r="D776" s="44"/>
      <c r="E776" s="44"/>
      <c r="F776" s="44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</row>
    <row r="777" spans="1:20" ht="14.25" customHeight="1">
      <c r="A777" s="44"/>
      <c r="B777" s="50"/>
      <c r="C777" s="28"/>
      <c r="D777" s="44"/>
      <c r="E777" s="44"/>
      <c r="F777" s="44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</row>
    <row r="778" spans="1:20" ht="14.25" customHeight="1">
      <c r="A778" s="44"/>
      <c r="B778" s="50"/>
      <c r="C778" s="28"/>
      <c r="D778" s="44"/>
      <c r="E778" s="44"/>
      <c r="F778" s="44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</row>
    <row r="779" spans="1:20" ht="14.25" customHeight="1">
      <c r="A779" s="44"/>
      <c r="B779" s="50"/>
      <c r="C779" s="28"/>
      <c r="D779" s="44"/>
      <c r="E779" s="44"/>
      <c r="F779" s="44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</row>
    <row r="780" spans="1:20" ht="14.25" customHeight="1">
      <c r="A780" s="44"/>
      <c r="B780" s="50"/>
      <c r="C780" s="28"/>
      <c r="D780" s="44"/>
      <c r="E780" s="44"/>
      <c r="F780" s="44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</row>
    <row r="781" spans="1:20" ht="14.25" customHeight="1">
      <c r="A781" s="44"/>
      <c r="B781" s="50"/>
      <c r="C781" s="28"/>
      <c r="D781" s="44"/>
      <c r="E781" s="44"/>
      <c r="F781" s="44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</row>
    <row r="782" spans="1:20" ht="14.25" customHeight="1">
      <c r="A782" s="44"/>
      <c r="B782" s="50"/>
      <c r="C782" s="28"/>
      <c r="D782" s="44"/>
      <c r="E782" s="44"/>
      <c r="F782" s="44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</row>
    <row r="783" spans="1:20" ht="14.25" customHeight="1">
      <c r="A783" s="44"/>
      <c r="B783" s="50"/>
      <c r="C783" s="28"/>
      <c r="D783" s="44"/>
      <c r="E783" s="44"/>
      <c r="F783" s="44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</row>
    <row r="784" spans="1:20" ht="14.25" customHeight="1">
      <c r="A784" s="44"/>
      <c r="B784" s="50"/>
      <c r="C784" s="28"/>
      <c r="D784" s="44"/>
      <c r="E784" s="44"/>
      <c r="F784" s="44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</row>
    <row r="785" spans="1:20" ht="14.25" customHeight="1">
      <c r="A785" s="44"/>
      <c r="B785" s="50"/>
      <c r="C785" s="28"/>
      <c r="D785" s="44"/>
      <c r="E785" s="44"/>
      <c r="F785" s="44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</row>
    <row r="786" spans="1:20" ht="14.25" customHeight="1">
      <c r="A786" s="44"/>
      <c r="B786" s="50"/>
      <c r="C786" s="28"/>
      <c r="D786" s="44"/>
      <c r="E786" s="44"/>
      <c r="F786" s="44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</row>
    <row r="787" spans="1:20" ht="14.25" customHeight="1">
      <c r="A787" s="44"/>
      <c r="B787" s="50"/>
      <c r="C787" s="28"/>
      <c r="D787" s="44"/>
      <c r="E787" s="44"/>
      <c r="F787" s="44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</row>
    <row r="788" spans="1:20" ht="14.25" customHeight="1">
      <c r="A788" s="44"/>
      <c r="B788" s="50"/>
      <c r="C788" s="28"/>
      <c r="D788" s="44"/>
      <c r="E788" s="44"/>
      <c r="F788" s="44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</row>
    <row r="789" spans="1:20" ht="14.25" customHeight="1">
      <c r="A789" s="44"/>
      <c r="B789" s="50"/>
      <c r="C789" s="28"/>
      <c r="D789" s="44"/>
      <c r="E789" s="44"/>
      <c r="F789" s="44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</row>
    <row r="790" spans="1:20" ht="14.25" customHeight="1">
      <c r="A790" s="44"/>
      <c r="B790" s="50"/>
      <c r="C790" s="28"/>
      <c r="D790" s="44"/>
      <c r="E790" s="44"/>
      <c r="F790" s="44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</row>
    <row r="791" spans="1:20" ht="14.25" customHeight="1">
      <c r="A791" s="44"/>
      <c r="B791" s="50"/>
      <c r="C791" s="28"/>
      <c r="D791" s="44"/>
      <c r="E791" s="44"/>
      <c r="F791" s="44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</row>
    <row r="792" spans="1:20" ht="14.25" customHeight="1">
      <c r="A792" s="44"/>
      <c r="B792" s="50"/>
      <c r="C792" s="28"/>
      <c r="D792" s="44"/>
      <c r="E792" s="44"/>
      <c r="F792" s="44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</row>
    <row r="793" spans="1:20" ht="14.25" customHeight="1">
      <c r="A793" s="44"/>
      <c r="B793" s="50"/>
      <c r="C793" s="28"/>
      <c r="D793" s="44"/>
      <c r="E793" s="44"/>
      <c r="F793" s="44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</row>
    <row r="794" spans="1:20" ht="14.25" customHeight="1">
      <c r="A794" s="44"/>
      <c r="B794" s="50"/>
      <c r="C794" s="28"/>
      <c r="D794" s="44"/>
      <c r="E794" s="44"/>
      <c r="F794" s="44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</row>
    <row r="795" spans="1:20" ht="14.25" customHeight="1">
      <c r="A795" s="44"/>
      <c r="B795" s="50"/>
      <c r="C795" s="28"/>
      <c r="D795" s="44"/>
      <c r="E795" s="44"/>
      <c r="F795" s="44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</row>
    <row r="796" spans="1:20" ht="14.25" customHeight="1">
      <c r="A796" s="44"/>
      <c r="B796" s="50"/>
      <c r="C796" s="28"/>
      <c r="D796" s="44"/>
      <c r="E796" s="44"/>
      <c r="F796" s="44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</row>
    <row r="797" spans="1:20" ht="14.25" customHeight="1">
      <c r="A797" s="44"/>
      <c r="B797" s="50"/>
      <c r="C797" s="28"/>
      <c r="D797" s="44"/>
      <c r="E797" s="44"/>
      <c r="F797" s="44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</row>
    <row r="798" spans="1:20" ht="14.25" customHeight="1">
      <c r="A798" s="44"/>
      <c r="B798" s="50"/>
      <c r="C798" s="28"/>
      <c r="D798" s="44"/>
      <c r="E798" s="44"/>
      <c r="F798" s="44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</row>
    <row r="799" spans="1:20" ht="14.25" customHeight="1">
      <c r="A799" s="44"/>
      <c r="B799" s="50"/>
      <c r="C799" s="28"/>
      <c r="D799" s="44"/>
      <c r="E799" s="44"/>
      <c r="F799" s="44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</row>
    <row r="800" spans="1:20" ht="14.25" customHeight="1">
      <c r="A800" s="44"/>
      <c r="B800" s="50"/>
      <c r="C800" s="28"/>
      <c r="D800" s="44"/>
      <c r="E800" s="44"/>
      <c r="F800" s="44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</row>
    <row r="801" spans="1:20" ht="14.25" customHeight="1">
      <c r="A801" s="44"/>
      <c r="B801" s="50"/>
      <c r="C801" s="28"/>
      <c r="D801" s="44"/>
      <c r="E801" s="44"/>
      <c r="F801" s="44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</row>
    <row r="802" spans="1:20" ht="14.25" customHeight="1">
      <c r="A802" s="44"/>
      <c r="B802" s="50"/>
      <c r="C802" s="28"/>
      <c r="D802" s="44"/>
      <c r="E802" s="44"/>
      <c r="F802" s="44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</row>
    <row r="803" spans="1:20" ht="14.25" customHeight="1">
      <c r="A803" s="44"/>
      <c r="B803" s="50"/>
      <c r="C803" s="28"/>
      <c r="D803" s="44"/>
      <c r="E803" s="44"/>
      <c r="F803" s="44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</row>
    <row r="804" spans="1:20" ht="14.25" customHeight="1">
      <c r="A804" s="44"/>
      <c r="B804" s="50"/>
      <c r="C804" s="28"/>
      <c r="D804" s="44"/>
      <c r="E804" s="44"/>
      <c r="F804" s="44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</row>
    <row r="805" spans="1:20" ht="14.25" customHeight="1">
      <c r="A805" s="44"/>
      <c r="B805" s="50"/>
      <c r="C805" s="28"/>
      <c r="D805" s="44"/>
      <c r="E805" s="44"/>
      <c r="F805" s="44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</row>
    <row r="806" spans="1:20" ht="14.25" customHeight="1">
      <c r="A806" s="44"/>
      <c r="B806" s="50"/>
      <c r="C806" s="28"/>
      <c r="D806" s="44"/>
      <c r="E806" s="44"/>
      <c r="F806" s="44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</row>
    <row r="807" spans="1:20" ht="14.25" customHeight="1">
      <c r="A807" s="44"/>
      <c r="B807" s="50"/>
      <c r="C807" s="28"/>
      <c r="D807" s="44"/>
      <c r="E807" s="44"/>
      <c r="F807" s="44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</row>
    <row r="808" spans="1:20" ht="14.25" customHeight="1">
      <c r="A808" s="44"/>
      <c r="B808" s="50"/>
      <c r="C808" s="28"/>
      <c r="D808" s="44"/>
      <c r="E808" s="44"/>
      <c r="F808" s="44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</row>
    <row r="809" spans="1:20" ht="14.25" customHeight="1">
      <c r="A809" s="44"/>
      <c r="B809" s="50"/>
      <c r="C809" s="28"/>
      <c r="D809" s="44"/>
      <c r="E809" s="44"/>
      <c r="F809" s="44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</row>
    <row r="810" spans="1:20" ht="14.25" customHeight="1">
      <c r="A810" s="44"/>
      <c r="B810" s="50"/>
      <c r="C810" s="28"/>
      <c r="D810" s="44"/>
      <c r="E810" s="44"/>
      <c r="F810" s="44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</row>
    <row r="811" spans="1:20" ht="14.25" customHeight="1">
      <c r="A811" s="44"/>
      <c r="B811" s="50"/>
      <c r="C811" s="28"/>
      <c r="D811" s="44"/>
      <c r="E811" s="44"/>
      <c r="F811" s="44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</row>
    <row r="812" spans="1:20" ht="14.25" customHeight="1">
      <c r="A812" s="44"/>
      <c r="B812" s="50"/>
      <c r="C812" s="28"/>
      <c r="D812" s="44"/>
      <c r="E812" s="44"/>
      <c r="F812" s="44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</row>
    <row r="813" spans="1:20" ht="14.25" customHeight="1">
      <c r="A813" s="44"/>
      <c r="B813" s="50"/>
      <c r="C813" s="28"/>
      <c r="D813" s="44"/>
      <c r="E813" s="44"/>
      <c r="F813" s="44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</row>
    <row r="814" spans="1:20" ht="14.25" customHeight="1">
      <c r="A814" s="44"/>
      <c r="B814" s="50"/>
      <c r="C814" s="28"/>
      <c r="D814" s="44"/>
      <c r="E814" s="44"/>
      <c r="F814" s="44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</row>
    <row r="815" spans="1:20" ht="14.25" customHeight="1">
      <c r="A815" s="44"/>
      <c r="B815" s="50"/>
      <c r="C815" s="28"/>
      <c r="D815" s="44"/>
      <c r="E815" s="44"/>
      <c r="F815" s="44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</row>
    <row r="816" spans="1:20" ht="14.25" customHeight="1">
      <c r="A816" s="44"/>
      <c r="B816" s="50"/>
      <c r="C816" s="28"/>
      <c r="D816" s="44"/>
      <c r="E816" s="44"/>
      <c r="F816" s="44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</row>
    <row r="817" spans="1:20" ht="14.25" customHeight="1">
      <c r="A817" s="44"/>
      <c r="B817" s="50"/>
      <c r="C817" s="28"/>
      <c r="D817" s="44"/>
      <c r="E817" s="44"/>
      <c r="F817" s="44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</row>
    <row r="818" spans="1:20" ht="14.25" customHeight="1">
      <c r="A818" s="44"/>
      <c r="B818" s="50"/>
      <c r="C818" s="28"/>
      <c r="D818" s="44"/>
      <c r="E818" s="44"/>
      <c r="F818" s="44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</row>
    <row r="819" spans="1:20" ht="14.25" customHeight="1">
      <c r="A819" s="44"/>
      <c r="B819" s="50"/>
      <c r="C819" s="28"/>
      <c r="D819" s="44"/>
      <c r="E819" s="44"/>
      <c r="F819" s="44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</row>
    <row r="820" spans="1:20" ht="14.25" customHeight="1">
      <c r="A820" s="44"/>
      <c r="B820" s="50"/>
      <c r="C820" s="28"/>
      <c r="D820" s="44"/>
      <c r="E820" s="44"/>
      <c r="F820" s="44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</row>
    <row r="821" spans="1:20" ht="14.25" customHeight="1">
      <c r="A821" s="44"/>
      <c r="B821" s="50"/>
      <c r="C821" s="28"/>
      <c r="D821" s="44"/>
      <c r="E821" s="44"/>
      <c r="F821" s="44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</row>
    <row r="822" spans="1:20" ht="14.25" customHeight="1">
      <c r="A822" s="44"/>
      <c r="B822" s="50"/>
      <c r="C822" s="28"/>
      <c r="D822" s="44"/>
      <c r="E822" s="44"/>
      <c r="F822" s="44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</row>
    <row r="823" spans="1:20" ht="14.25" customHeight="1">
      <c r="A823" s="44"/>
      <c r="B823" s="50"/>
      <c r="C823" s="28"/>
      <c r="D823" s="44"/>
      <c r="E823" s="44"/>
      <c r="F823" s="44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</row>
    <row r="824" spans="1:20" ht="14.25" customHeight="1">
      <c r="A824" s="44"/>
      <c r="B824" s="50"/>
      <c r="C824" s="28"/>
      <c r="D824" s="44"/>
      <c r="E824" s="44"/>
      <c r="F824" s="44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</row>
    <row r="825" spans="1:20" ht="14.25" customHeight="1">
      <c r="A825" s="44"/>
      <c r="B825" s="50"/>
      <c r="C825" s="28"/>
      <c r="D825" s="44"/>
      <c r="E825" s="44"/>
      <c r="F825" s="44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</row>
    <row r="826" spans="1:20" ht="14.25" customHeight="1">
      <c r="A826" s="44"/>
      <c r="B826" s="50"/>
      <c r="C826" s="28"/>
      <c r="D826" s="44"/>
      <c r="E826" s="44"/>
      <c r="F826" s="44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</row>
    <row r="827" spans="1:20" ht="14.25" customHeight="1">
      <c r="A827" s="44"/>
      <c r="B827" s="50"/>
      <c r="C827" s="28"/>
      <c r="D827" s="44"/>
      <c r="E827" s="44"/>
      <c r="F827" s="44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</row>
    <row r="828" spans="1:20" ht="14.25" customHeight="1">
      <c r="A828" s="44"/>
      <c r="B828" s="50"/>
      <c r="C828" s="28"/>
      <c r="D828" s="44"/>
      <c r="E828" s="44"/>
      <c r="F828" s="44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</row>
    <row r="829" spans="1:20" ht="14.25" customHeight="1">
      <c r="A829" s="44"/>
      <c r="B829" s="50"/>
      <c r="C829" s="28"/>
      <c r="D829" s="44"/>
      <c r="E829" s="44"/>
      <c r="F829" s="44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</row>
    <row r="830" spans="1:20" ht="14.25" customHeight="1">
      <c r="A830" s="44"/>
      <c r="B830" s="50"/>
      <c r="C830" s="28"/>
      <c r="D830" s="44"/>
      <c r="E830" s="44"/>
      <c r="F830" s="44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</row>
    <row r="831" spans="1:20" ht="14.25" customHeight="1">
      <c r="A831" s="44"/>
      <c r="B831" s="50"/>
      <c r="C831" s="28"/>
      <c r="D831" s="44"/>
      <c r="E831" s="44"/>
      <c r="F831" s="44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</row>
    <row r="832" spans="1:20" ht="14.25" customHeight="1">
      <c r="A832" s="44"/>
      <c r="B832" s="50"/>
      <c r="C832" s="28"/>
      <c r="D832" s="44"/>
      <c r="E832" s="44"/>
      <c r="F832" s="44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</row>
    <row r="833" spans="1:20" ht="14.25" customHeight="1">
      <c r="A833" s="44"/>
      <c r="B833" s="50"/>
      <c r="C833" s="28"/>
      <c r="D833" s="44"/>
      <c r="E833" s="44"/>
      <c r="F833" s="44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</row>
    <row r="834" spans="1:20" ht="14.25" customHeight="1">
      <c r="A834" s="44"/>
      <c r="B834" s="50"/>
      <c r="C834" s="28"/>
      <c r="D834" s="44"/>
      <c r="E834" s="44"/>
      <c r="F834" s="44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</row>
    <row r="835" spans="1:20" ht="14.25" customHeight="1">
      <c r="A835" s="44"/>
      <c r="B835" s="50"/>
      <c r="C835" s="28"/>
      <c r="D835" s="44"/>
      <c r="E835" s="44"/>
      <c r="F835" s="44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</row>
    <row r="836" spans="1:20" ht="14.25" customHeight="1">
      <c r="A836" s="44"/>
      <c r="B836" s="50"/>
      <c r="C836" s="28"/>
      <c r="D836" s="44"/>
      <c r="E836" s="44"/>
      <c r="F836" s="44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</row>
    <row r="837" spans="1:20" ht="14.25" customHeight="1">
      <c r="A837" s="44"/>
      <c r="B837" s="50"/>
      <c r="C837" s="28"/>
      <c r="D837" s="44"/>
      <c r="E837" s="44"/>
      <c r="F837" s="44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</row>
    <row r="838" spans="1:20" ht="14.25" customHeight="1">
      <c r="A838" s="44"/>
      <c r="B838" s="50"/>
      <c r="C838" s="28"/>
      <c r="D838" s="44"/>
      <c r="E838" s="44"/>
      <c r="F838" s="44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</row>
    <row r="839" spans="1:20" ht="14.25" customHeight="1">
      <c r="A839" s="44"/>
      <c r="B839" s="50"/>
      <c r="C839" s="28"/>
      <c r="D839" s="44"/>
      <c r="E839" s="44"/>
      <c r="F839" s="44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</row>
    <row r="840" spans="1:20" ht="14.25" customHeight="1">
      <c r="A840" s="44"/>
      <c r="B840" s="50"/>
      <c r="C840" s="28"/>
      <c r="D840" s="44"/>
      <c r="E840" s="44"/>
      <c r="F840" s="44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</row>
    <row r="841" spans="1:20" ht="14.25" customHeight="1">
      <c r="A841" s="44"/>
      <c r="B841" s="50"/>
      <c r="C841" s="28"/>
      <c r="D841" s="44"/>
      <c r="E841" s="44"/>
      <c r="F841" s="44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</row>
    <row r="842" spans="1:20" ht="14.25" customHeight="1">
      <c r="A842" s="44"/>
      <c r="B842" s="50"/>
      <c r="C842" s="28"/>
      <c r="D842" s="44"/>
      <c r="E842" s="44"/>
      <c r="F842" s="44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</row>
    <row r="843" spans="1:20" ht="14.25" customHeight="1">
      <c r="A843" s="44"/>
      <c r="B843" s="50"/>
      <c r="C843" s="28"/>
      <c r="D843" s="44"/>
      <c r="E843" s="44"/>
      <c r="F843" s="44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</row>
    <row r="844" spans="1:20" ht="14.25" customHeight="1">
      <c r="A844" s="44"/>
      <c r="B844" s="50"/>
      <c r="C844" s="28"/>
      <c r="D844" s="44"/>
      <c r="E844" s="44"/>
      <c r="F844" s="44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</row>
    <row r="845" spans="1:20" ht="14.25" customHeight="1">
      <c r="A845" s="44"/>
      <c r="B845" s="50"/>
      <c r="C845" s="28"/>
      <c r="D845" s="44"/>
      <c r="E845" s="44"/>
      <c r="F845" s="44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</row>
    <row r="846" spans="1:20" ht="14.25" customHeight="1">
      <c r="A846" s="44"/>
      <c r="B846" s="50"/>
      <c r="C846" s="28"/>
      <c r="D846" s="44"/>
      <c r="E846" s="44"/>
      <c r="F846" s="44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</row>
    <row r="847" spans="1:20" ht="14.25" customHeight="1">
      <c r="A847" s="44"/>
      <c r="B847" s="50"/>
      <c r="C847" s="28"/>
      <c r="D847" s="44"/>
      <c r="E847" s="44"/>
      <c r="F847" s="44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</row>
    <row r="848" spans="1:20" ht="14.25" customHeight="1">
      <c r="A848" s="44"/>
      <c r="B848" s="50"/>
      <c r="C848" s="28"/>
      <c r="D848" s="44"/>
      <c r="E848" s="44"/>
      <c r="F848" s="44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</row>
    <row r="849" spans="1:20" ht="14.25" customHeight="1">
      <c r="A849" s="44"/>
      <c r="B849" s="50"/>
      <c r="C849" s="28"/>
      <c r="D849" s="44"/>
      <c r="E849" s="44"/>
      <c r="F849" s="44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</row>
    <row r="850" spans="1:20" ht="14.25" customHeight="1">
      <c r="A850" s="44"/>
      <c r="B850" s="50"/>
      <c r="C850" s="28"/>
      <c r="D850" s="44"/>
      <c r="E850" s="44"/>
      <c r="F850" s="44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</row>
    <row r="851" spans="1:20" ht="14.25" customHeight="1">
      <c r="A851" s="44"/>
      <c r="B851" s="50"/>
      <c r="C851" s="28"/>
      <c r="D851" s="44"/>
      <c r="E851" s="44"/>
      <c r="F851" s="44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</row>
    <row r="852" spans="1:20" ht="14.25" customHeight="1">
      <c r="A852" s="44"/>
      <c r="B852" s="50"/>
      <c r="C852" s="28"/>
      <c r="D852" s="44"/>
      <c r="E852" s="44"/>
      <c r="F852" s="44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</row>
    <row r="853" spans="1:20" ht="14.25" customHeight="1">
      <c r="A853" s="44"/>
      <c r="B853" s="50"/>
      <c r="C853" s="28"/>
      <c r="D853" s="44"/>
      <c r="E853" s="44"/>
      <c r="F853" s="44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</row>
    <row r="854" spans="1:20" ht="14.25" customHeight="1">
      <c r="A854" s="44"/>
      <c r="B854" s="50"/>
      <c r="C854" s="28"/>
      <c r="D854" s="44"/>
      <c r="E854" s="44"/>
      <c r="F854" s="44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</row>
    <row r="855" spans="1:20" ht="14.25" customHeight="1">
      <c r="A855" s="44"/>
      <c r="B855" s="50"/>
      <c r="C855" s="28"/>
      <c r="D855" s="44"/>
      <c r="E855" s="44"/>
      <c r="F855" s="44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</row>
    <row r="856" spans="1:20" ht="14.25" customHeight="1">
      <c r="A856" s="44"/>
      <c r="B856" s="50"/>
      <c r="C856" s="28"/>
      <c r="D856" s="44"/>
      <c r="E856" s="44"/>
      <c r="F856" s="44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</row>
    <row r="857" spans="1:20" ht="14.25" customHeight="1">
      <c r="A857" s="44"/>
      <c r="B857" s="50"/>
      <c r="C857" s="28"/>
      <c r="D857" s="44"/>
      <c r="E857" s="44"/>
      <c r="F857" s="44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</row>
    <row r="858" spans="1:20" ht="14.25" customHeight="1">
      <c r="A858" s="44"/>
      <c r="B858" s="50"/>
      <c r="C858" s="28"/>
      <c r="D858" s="44"/>
      <c r="E858" s="44"/>
      <c r="F858" s="44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</row>
    <row r="859" spans="1:20" ht="14.25" customHeight="1">
      <c r="A859" s="44"/>
      <c r="B859" s="50"/>
      <c r="C859" s="28"/>
      <c r="D859" s="44"/>
      <c r="E859" s="44"/>
      <c r="F859" s="44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</row>
    <row r="860" spans="1:20" ht="14.25" customHeight="1">
      <c r="A860" s="44"/>
      <c r="B860" s="50"/>
      <c r="C860" s="28"/>
      <c r="D860" s="44"/>
      <c r="E860" s="44"/>
      <c r="F860" s="44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</row>
    <row r="861" spans="1:20" ht="14.25" customHeight="1">
      <c r="A861" s="44"/>
      <c r="B861" s="50"/>
      <c r="C861" s="28"/>
      <c r="D861" s="44"/>
      <c r="E861" s="44"/>
      <c r="F861" s="44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</row>
    <row r="862" spans="1:20" ht="14.25" customHeight="1">
      <c r="A862" s="44"/>
      <c r="B862" s="50"/>
      <c r="C862" s="28"/>
      <c r="D862" s="44"/>
      <c r="E862" s="44"/>
      <c r="F862" s="44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</row>
    <row r="863" spans="1:20" ht="14.25" customHeight="1">
      <c r="A863" s="44"/>
      <c r="B863" s="50"/>
      <c r="C863" s="28"/>
      <c r="D863" s="44"/>
      <c r="E863" s="44"/>
      <c r="F863" s="44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</row>
    <row r="864" spans="1:20" ht="14.25" customHeight="1">
      <c r="A864" s="44"/>
      <c r="B864" s="50"/>
      <c r="C864" s="28"/>
      <c r="D864" s="44"/>
      <c r="E864" s="44"/>
      <c r="F864" s="44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</row>
    <row r="865" spans="1:20" ht="14.25" customHeight="1">
      <c r="A865" s="44"/>
      <c r="B865" s="50"/>
      <c r="C865" s="28"/>
      <c r="D865" s="44"/>
      <c r="E865" s="44"/>
      <c r="F865" s="44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</row>
    <row r="866" spans="1:20" ht="14.25" customHeight="1">
      <c r="A866" s="44"/>
      <c r="B866" s="50"/>
      <c r="C866" s="28"/>
      <c r="D866" s="44"/>
      <c r="E866" s="44"/>
      <c r="F866" s="44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</row>
    <row r="867" spans="1:20" ht="14.25" customHeight="1">
      <c r="A867" s="44"/>
      <c r="B867" s="50"/>
      <c r="C867" s="28"/>
      <c r="D867" s="44"/>
      <c r="E867" s="44"/>
      <c r="F867" s="44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</row>
    <row r="868" spans="1:20" ht="14.25" customHeight="1">
      <c r="A868" s="44"/>
      <c r="B868" s="50"/>
      <c r="C868" s="28"/>
      <c r="D868" s="44"/>
      <c r="E868" s="44"/>
      <c r="F868" s="44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</row>
    <row r="869" spans="1:20" ht="14.25" customHeight="1">
      <c r="A869" s="44"/>
      <c r="B869" s="50"/>
      <c r="C869" s="28"/>
      <c r="D869" s="44"/>
      <c r="E869" s="44"/>
      <c r="F869" s="44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</row>
    <row r="870" spans="1:20" ht="14.25" customHeight="1">
      <c r="A870" s="44"/>
      <c r="B870" s="50"/>
      <c r="C870" s="28"/>
      <c r="D870" s="44"/>
      <c r="E870" s="44"/>
      <c r="F870" s="44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</row>
    <row r="871" spans="1:20" ht="14.25" customHeight="1">
      <c r="A871" s="44"/>
      <c r="B871" s="50"/>
      <c r="C871" s="28"/>
      <c r="D871" s="44"/>
      <c r="E871" s="44"/>
      <c r="F871" s="44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</row>
    <row r="872" spans="1:20" ht="14.25" customHeight="1">
      <c r="A872" s="44"/>
      <c r="B872" s="50"/>
      <c r="C872" s="28"/>
      <c r="D872" s="44"/>
      <c r="E872" s="44"/>
      <c r="F872" s="44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</row>
    <row r="873" spans="1:20" ht="14.25" customHeight="1">
      <c r="A873" s="44"/>
      <c r="B873" s="50"/>
      <c r="C873" s="28"/>
      <c r="D873" s="44"/>
      <c r="E873" s="44"/>
      <c r="F873" s="44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</row>
    <row r="874" spans="1:20" ht="14.25" customHeight="1">
      <c r="A874" s="44"/>
      <c r="B874" s="50"/>
      <c r="C874" s="28"/>
      <c r="D874" s="44"/>
      <c r="E874" s="44"/>
      <c r="F874" s="44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</row>
    <row r="875" spans="1:20" ht="14.25" customHeight="1">
      <c r="A875" s="44"/>
      <c r="B875" s="50"/>
      <c r="C875" s="28"/>
      <c r="D875" s="44"/>
      <c r="E875" s="44"/>
      <c r="F875" s="44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</row>
    <row r="876" spans="1:20" ht="14.25" customHeight="1">
      <c r="A876" s="44"/>
      <c r="B876" s="50"/>
      <c r="C876" s="28"/>
      <c r="D876" s="44"/>
      <c r="E876" s="44"/>
      <c r="F876" s="44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</row>
    <row r="877" spans="1:20" ht="14.25" customHeight="1">
      <c r="A877" s="44"/>
      <c r="B877" s="50"/>
      <c r="C877" s="28"/>
      <c r="D877" s="44"/>
      <c r="E877" s="44"/>
      <c r="F877" s="44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</row>
    <row r="878" spans="1:20" ht="14.25" customHeight="1">
      <c r="A878" s="44"/>
      <c r="B878" s="50"/>
      <c r="C878" s="28"/>
      <c r="D878" s="44"/>
      <c r="E878" s="44"/>
      <c r="F878" s="44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</row>
    <row r="879" spans="1:20" ht="14.25" customHeight="1">
      <c r="A879" s="44"/>
      <c r="B879" s="50"/>
      <c r="C879" s="28"/>
      <c r="D879" s="44"/>
      <c r="E879" s="44"/>
      <c r="F879" s="44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</row>
    <row r="880" spans="1:20" ht="14.25" customHeight="1">
      <c r="A880" s="44"/>
      <c r="B880" s="50"/>
      <c r="C880" s="28"/>
      <c r="D880" s="44"/>
      <c r="E880" s="44"/>
      <c r="F880" s="44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</row>
    <row r="881" spans="1:20" ht="14.25" customHeight="1">
      <c r="A881" s="44"/>
      <c r="B881" s="50"/>
      <c r="C881" s="28"/>
      <c r="D881" s="44"/>
      <c r="E881" s="44"/>
      <c r="F881" s="44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</row>
    <row r="882" spans="1:20" ht="14.25" customHeight="1">
      <c r="A882" s="44"/>
      <c r="B882" s="50"/>
      <c r="C882" s="28"/>
      <c r="D882" s="44"/>
      <c r="E882" s="44"/>
      <c r="F882" s="44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</row>
    <row r="883" spans="1:20" ht="14.25" customHeight="1">
      <c r="A883" s="44"/>
      <c r="B883" s="50"/>
      <c r="C883" s="28"/>
      <c r="D883" s="44"/>
      <c r="E883" s="44"/>
      <c r="F883" s="44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</row>
    <row r="884" spans="1:20" ht="14.25" customHeight="1">
      <c r="A884" s="44"/>
      <c r="B884" s="50"/>
      <c r="C884" s="28"/>
      <c r="D884" s="44"/>
      <c r="E884" s="44"/>
      <c r="F884" s="44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</row>
    <row r="885" spans="1:20" ht="14.25" customHeight="1">
      <c r="A885" s="44"/>
      <c r="B885" s="50"/>
      <c r="C885" s="28"/>
      <c r="D885" s="44"/>
      <c r="E885" s="44"/>
      <c r="F885" s="44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</row>
    <row r="886" spans="1:20" ht="14.25" customHeight="1">
      <c r="A886" s="44"/>
      <c r="B886" s="50"/>
      <c r="C886" s="28"/>
      <c r="D886" s="44"/>
      <c r="E886" s="44"/>
      <c r="F886" s="44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</row>
    <row r="887" spans="1:20" ht="14.25" customHeight="1">
      <c r="A887" s="44"/>
      <c r="B887" s="50"/>
      <c r="C887" s="28"/>
      <c r="D887" s="44"/>
      <c r="E887" s="44"/>
      <c r="F887" s="44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</row>
    <row r="888" spans="1:20" ht="14.25" customHeight="1">
      <c r="A888" s="44"/>
      <c r="B888" s="50"/>
      <c r="C888" s="28"/>
      <c r="D888" s="44"/>
      <c r="E888" s="44"/>
      <c r="F888" s="44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</row>
    <row r="889" spans="1:20" ht="14.25" customHeight="1">
      <c r="A889" s="44"/>
      <c r="B889" s="50"/>
      <c r="C889" s="28"/>
      <c r="D889" s="44"/>
      <c r="E889" s="44"/>
      <c r="F889" s="44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</row>
    <row r="890" spans="1:20" ht="14.25" customHeight="1">
      <c r="A890" s="44"/>
      <c r="B890" s="50"/>
      <c r="C890" s="28"/>
      <c r="D890" s="44"/>
      <c r="E890" s="44"/>
      <c r="F890" s="44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</row>
    <row r="891" spans="1:20" ht="14.25" customHeight="1">
      <c r="A891" s="44"/>
      <c r="B891" s="50"/>
      <c r="C891" s="28"/>
      <c r="D891" s="44"/>
      <c r="E891" s="44"/>
      <c r="F891" s="44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</row>
    <row r="892" spans="1:20" ht="14.25" customHeight="1">
      <c r="A892" s="44"/>
      <c r="B892" s="50"/>
      <c r="C892" s="28"/>
      <c r="D892" s="44"/>
      <c r="E892" s="44"/>
      <c r="F892" s="44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</row>
    <row r="893" spans="1:20" ht="14.25" customHeight="1">
      <c r="A893" s="44"/>
      <c r="B893" s="50"/>
      <c r="C893" s="28"/>
      <c r="D893" s="44"/>
      <c r="E893" s="44"/>
      <c r="F893" s="44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</row>
    <row r="894" spans="1:20" ht="14.25" customHeight="1">
      <c r="A894" s="44"/>
      <c r="B894" s="50"/>
      <c r="C894" s="28"/>
      <c r="D894" s="44"/>
      <c r="E894" s="44"/>
      <c r="F894" s="44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</row>
    <row r="895" spans="1:20" ht="14.25" customHeight="1">
      <c r="A895" s="44"/>
      <c r="B895" s="50"/>
      <c r="C895" s="28"/>
      <c r="D895" s="44"/>
      <c r="E895" s="44"/>
      <c r="F895" s="44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</row>
    <row r="896" spans="1:20" ht="14.25" customHeight="1">
      <c r="A896" s="44"/>
      <c r="B896" s="50"/>
      <c r="C896" s="28"/>
      <c r="D896" s="44"/>
      <c r="E896" s="44"/>
      <c r="F896" s="44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</row>
    <row r="897" spans="1:20" ht="14.25" customHeight="1">
      <c r="A897" s="44"/>
      <c r="B897" s="50"/>
      <c r="C897" s="28"/>
      <c r="D897" s="44"/>
      <c r="E897" s="44"/>
      <c r="F897" s="44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</row>
    <row r="898" spans="1:20" ht="14.25" customHeight="1">
      <c r="A898" s="44"/>
      <c r="B898" s="50"/>
      <c r="C898" s="28"/>
      <c r="D898" s="44"/>
      <c r="E898" s="44"/>
      <c r="F898" s="44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</row>
    <row r="899" spans="1:20" ht="14.25" customHeight="1">
      <c r="A899" s="44"/>
      <c r="B899" s="50"/>
      <c r="C899" s="28"/>
      <c r="D899" s="44"/>
      <c r="E899" s="44"/>
      <c r="F899" s="44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</row>
    <row r="900" spans="1:20" ht="14.25" customHeight="1">
      <c r="A900" s="44"/>
      <c r="B900" s="50"/>
      <c r="C900" s="28"/>
      <c r="D900" s="44"/>
      <c r="E900" s="44"/>
      <c r="F900" s="44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</row>
    <row r="901" spans="1:20" ht="14.25" customHeight="1">
      <c r="A901" s="44"/>
      <c r="B901" s="50"/>
      <c r="C901" s="28"/>
      <c r="D901" s="44"/>
      <c r="E901" s="44"/>
      <c r="F901" s="44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</row>
    <row r="902" spans="1:20" ht="14.25" customHeight="1">
      <c r="A902" s="44"/>
      <c r="B902" s="50"/>
      <c r="C902" s="28"/>
      <c r="D902" s="44"/>
      <c r="E902" s="44"/>
      <c r="F902" s="44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</row>
    <row r="903" spans="1:20" ht="14.25" customHeight="1">
      <c r="A903" s="44"/>
      <c r="B903" s="50"/>
      <c r="C903" s="28"/>
      <c r="D903" s="44"/>
      <c r="E903" s="44"/>
      <c r="F903" s="44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</row>
    <row r="904" spans="1:20" ht="14.25" customHeight="1">
      <c r="A904" s="44"/>
      <c r="B904" s="50"/>
      <c r="C904" s="28"/>
      <c r="D904" s="44"/>
      <c r="E904" s="44"/>
      <c r="F904" s="44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</row>
    <row r="905" spans="1:20" ht="14.25" customHeight="1">
      <c r="A905" s="44"/>
      <c r="B905" s="50"/>
      <c r="C905" s="28"/>
      <c r="D905" s="44"/>
      <c r="E905" s="44"/>
      <c r="F905" s="44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</row>
    <row r="906" spans="1:20" ht="14.25" customHeight="1">
      <c r="A906" s="44"/>
      <c r="B906" s="50"/>
      <c r="C906" s="28"/>
      <c r="D906" s="44"/>
      <c r="E906" s="44"/>
      <c r="F906" s="44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</row>
    <row r="907" spans="1:20" ht="14.25" customHeight="1">
      <c r="A907" s="44"/>
      <c r="B907" s="50"/>
      <c r="C907" s="28"/>
      <c r="D907" s="44"/>
      <c r="E907" s="44"/>
      <c r="F907" s="44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</row>
    <row r="908" spans="1:20" ht="14.25" customHeight="1">
      <c r="A908" s="44"/>
      <c r="B908" s="50"/>
      <c r="C908" s="28"/>
      <c r="D908" s="44"/>
      <c r="E908" s="44"/>
      <c r="F908" s="44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</row>
    <row r="909" spans="1:20" ht="14.25" customHeight="1">
      <c r="A909" s="44"/>
      <c r="B909" s="50"/>
      <c r="C909" s="28"/>
      <c r="D909" s="44"/>
      <c r="E909" s="44"/>
      <c r="F909" s="44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</row>
    <row r="910" spans="1:20" ht="14.25" customHeight="1">
      <c r="A910" s="44"/>
      <c r="B910" s="50"/>
      <c r="C910" s="28"/>
      <c r="D910" s="44"/>
      <c r="E910" s="44"/>
      <c r="F910" s="44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</row>
    <row r="911" spans="1:20" ht="14.25" customHeight="1">
      <c r="A911" s="44"/>
      <c r="B911" s="50"/>
      <c r="C911" s="28"/>
      <c r="D911" s="44"/>
      <c r="E911" s="44"/>
      <c r="F911" s="44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</row>
    <row r="912" spans="1:20" ht="14.25" customHeight="1">
      <c r="A912" s="44"/>
      <c r="B912" s="50"/>
      <c r="C912" s="28"/>
      <c r="D912" s="44"/>
      <c r="E912" s="44"/>
      <c r="F912" s="44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</row>
    <row r="913" spans="1:20" ht="14.25" customHeight="1">
      <c r="A913" s="44"/>
      <c r="B913" s="50"/>
      <c r="C913" s="28"/>
      <c r="D913" s="44"/>
      <c r="E913" s="44"/>
      <c r="F913" s="44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</row>
    <row r="914" spans="1:20" ht="14.25" customHeight="1">
      <c r="A914" s="44"/>
      <c r="B914" s="50"/>
      <c r="C914" s="28"/>
      <c r="D914" s="44"/>
      <c r="E914" s="44"/>
      <c r="F914" s="44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</row>
    <row r="915" spans="1:20" ht="14.25" customHeight="1">
      <c r="A915" s="44"/>
      <c r="B915" s="50"/>
      <c r="C915" s="28"/>
      <c r="D915" s="44"/>
      <c r="E915" s="44"/>
      <c r="F915" s="44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</row>
    <row r="916" spans="1:20" ht="14.25" customHeight="1">
      <c r="A916" s="44"/>
      <c r="B916" s="50"/>
      <c r="C916" s="28"/>
      <c r="D916" s="44"/>
      <c r="E916" s="44"/>
      <c r="F916" s="44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</row>
    <row r="917" spans="1:20" ht="14.25" customHeight="1">
      <c r="A917" s="44"/>
      <c r="B917" s="50"/>
      <c r="C917" s="28"/>
      <c r="D917" s="44"/>
      <c r="E917" s="44"/>
      <c r="F917" s="44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</row>
    <row r="918" spans="1:20" ht="14.25" customHeight="1">
      <c r="A918" s="44"/>
      <c r="B918" s="50"/>
      <c r="C918" s="28"/>
      <c r="D918" s="44"/>
      <c r="E918" s="44"/>
      <c r="F918" s="44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</row>
    <row r="919" spans="1:20" ht="14.25" customHeight="1">
      <c r="A919" s="44"/>
      <c r="B919" s="50"/>
      <c r="C919" s="28"/>
      <c r="D919" s="44"/>
      <c r="E919" s="44"/>
      <c r="F919" s="44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</row>
    <row r="920" spans="1:20" ht="14.25" customHeight="1">
      <c r="A920" s="44"/>
      <c r="B920" s="50"/>
      <c r="C920" s="28"/>
      <c r="D920" s="44"/>
      <c r="E920" s="44"/>
      <c r="F920" s="44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</row>
    <row r="921" spans="1:20" ht="14.25" customHeight="1">
      <c r="A921" s="44"/>
      <c r="B921" s="50"/>
      <c r="C921" s="28"/>
      <c r="D921" s="44"/>
      <c r="E921" s="44"/>
      <c r="F921" s="44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</row>
    <row r="922" spans="1:20" ht="14.25" customHeight="1">
      <c r="A922" s="44"/>
      <c r="B922" s="50"/>
      <c r="C922" s="28"/>
      <c r="D922" s="44"/>
      <c r="E922" s="44"/>
      <c r="F922" s="44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</row>
    <row r="923" spans="1:20" ht="14.25" customHeight="1">
      <c r="A923" s="44"/>
      <c r="B923" s="50"/>
      <c r="C923" s="28"/>
      <c r="D923" s="44"/>
      <c r="E923" s="44"/>
      <c r="F923" s="44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</row>
    <row r="924" spans="1:20" ht="14.25" customHeight="1">
      <c r="A924" s="44"/>
      <c r="B924" s="50"/>
      <c r="C924" s="28"/>
      <c r="D924" s="44"/>
      <c r="E924" s="44"/>
      <c r="F924" s="44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</row>
    <row r="925" spans="1:20" ht="14.25" customHeight="1">
      <c r="A925" s="44"/>
      <c r="B925" s="50"/>
      <c r="C925" s="28"/>
      <c r="D925" s="44"/>
      <c r="E925" s="44"/>
      <c r="F925" s="44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</row>
    <row r="926" spans="1:20" ht="14.25" customHeight="1">
      <c r="A926" s="44"/>
      <c r="B926" s="50"/>
      <c r="C926" s="28"/>
      <c r="D926" s="44"/>
      <c r="E926" s="44"/>
      <c r="F926" s="44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</row>
    <row r="927" spans="1:20" ht="14.25" customHeight="1">
      <c r="A927" s="44"/>
      <c r="B927" s="50"/>
      <c r="C927" s="28"/>
      <c r="D927" s="44"/>
      <c r="E927" s="44"/>
      <c r="F927" s="44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</row>
    <row r="928" spans="1:20" ht="14.25" customHeight="1">
      <c r="A928" s="44"/>
      <c r="B928" s="50"/>
      <c r="C928" s="28"/>
      <c r="D928" s="44"/>
      <c r="E928" s="44"/>
      <c r="F928" s="44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</row>
    <row r="929" spans="1:20" ht="14.25" customHeight="1">
      <c r="A929" s="44"/>
      <c r="B929" s="50"/>
      <c r="C929" s="28"/>
      <c r="D929" s="44"/>
      <c r="E929" s="44"/>
      <c r="F929" s="44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</row>
    <row r="930" spans="1:20" ht="14.25" customHeight="1">
      <c r="A930" s="44"/>
      <c r="B930" s="50"/>
      <c r="C930" s="28"/>
      <c r="D930" s="44"/>
      <c r="E930" s="44"/>
      <c r="F930" s="44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</row>
    <row r="931" spans="1:20" ht="14.25" customHeight="1">
      <c r="A931" s="44"/>
      <c r="B931" s="50"/>
      <c r="C931" s="28"/>
      <c r="D931" s="44"/>
      <c r="E931" s="44"/>
      <c r="F931" s="44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</row>
    <row r="932" spans="1:20" ht="14.25" customHeight="1">
      <c r="A932" s="44"/>
      <c r="B932" s="50"/>
      <c r="C932" s="28"/>
      <c r="D932" s="44"/>
      <c r="E932" s="44"/>
      <c r="F932" s="44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</row>
    <row r="933" spans="1:20" ht="14.25" customHeight="1">
      <c r="A933" s="44"/>
      <c r="B933" s="50"/>
      <c r="C933" s="28"/>
      <c r="D933" s="44"/>
      <c r="E933" s="44"/>
      <c r="F933" s="44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</row>
    <row r="934" spans="1:20" ht="14.25" customHeight="1">
      <c r="A934" s="44"/>
      <c r="B934" s="50"/>
      <c r="C934" s="28"/>
      <c r="D934" s="44"/>
      <c r="E934" s="44"/>
      <c r="F934" s="44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</row>
    <row r="935" spans="1:20" ht="14.25" customHeight="1">
      <c r="A935" s="44"/>
      <c r="B935" s="50"/>
      <c r="C935" s="28"/>
      <c r="D935" s="44"/>
      <c r="E935" s="44"/>
      <c r="F935" s="44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</row>
    <row r="936" spans="1:20" ht="14.25" customHeight="1">
      <c r="A936" s="44"/>
      <c r="B936" s="50"/>
      <c r="C936" s="28"/>
      <c r="D936" s="44"/>
      <c r="E936" s="44"/>
      <c r="F936" s="44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</row>
    <row r="937" spans="1:20" ht="14.25" customHeight="1">
      <c r="A937" s="44"/>
      <c r="B937" s="50"/>
      <c r="C937" s="28"/>
      <c r="D937" s="44"/>
      <c r="E937" s="44"/>
      <c r="F937" s="44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</row>
    <row r="938" spans="1:20" ht="14.25" customHeight="1">
      <c r="A938" s="44"/>
      <c r="B938" s="50"/>
      <c r="C938" s="28"/>
      <c r="D938" s="44"/>
      <c r="E938" s="44"/>
      <c r="F938" s="44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</row>
    <row r="939" spans="1:20" ht="14.25" customHeight="1">
      <c r="A939" s="44"/>
      <c r="B939" s="50"/>
      <c r="C939" s="28"/>
      <c r="D939" s="44"/>
      <c r="E939" s="44"/>
      <c r="F939" s="44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</row>
    <row r="940" spans="1:20" ht="14.25" customHeight="1">
      <c r="A940" s="44"/>
      <c r="B940" s="50"/>
      <c r="C940" s="28"/>
      <c r="D940" s="44"/>
      <c r="E940" s="44"/>
      <c r="F940" s="44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</row>
    <row r="941" spans="1:20" ht="14.25" customHeight="1">
      <c r="A941" s="44"/>
      <c r="B941" s="50"/>
      <c r="C941" s="28"/>
      <c r="D941" s="44"/>
      <c r="E941" s="44"/>
      <c r="F941" s="44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</row>
    <row r="942" spans="1:20" ht="14.25" customHeight="1">
      <c r="A942" s="44"/>
      <c r="B942" s="50"/>
      <c r="C942" s="28"/>
      <c r="D942" s="44"/>
      <c r="E942" s="44"/>
      <c r="F942" s="44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</row>
    <row r="943" spans="1:20" ht="14.25" customHeight="1">
      <c r="A943" s="44"/>
      <c r="B943" s="50"/>
      <c r="C943" s="28"/>
      <c r="D943" s="44"/>
      <c r="E943" s="44"/>
      <c r="F943" s="44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</row>
    <row r="944" spans="1:20" ht="14.25" customHeight="1">
      <c r="A944" s="44"/>
      <c r="B944" s="50"/>
      <c r="C944" s="28"/>
      <c r="D944" s="44"/>
      <c r="E944" s="44"/>
      <c r="F944" s="44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</row>
    <row r="945" spans="1:20" ht="14.25" customHeight="1">
      <c r="A945" s="44"/>
      <c r="B945" s="50"/>
      <c r="C945" s="28"/>
      <c r="D945" s="44"/>
      <c r="E945" s="44"/>
      <c r="F945" s="44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</row>
    <row r="946" spans="1:20" ht="14.25" customHeight="1">
      <c r="A946" s="44"/>
      <c r="B946" s="50"/>
      <c r="C946" s="28"/>
      <c r="D946" s="44"/>
      <c r="E946" s="44"/>
      <c r="F946" s="44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</row>
    <row r="947" spans="1:20" ht="14.25" customHeight="1">
      <c r="A947" s="44"/>
      <c r="B947" s="50"/>
      <c r="C947" s="28"/>
      <c r="D947" s="44"/>
      <c r="E947" s="44"/>
      <c r="F947" s="44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</row>
    <row r="948" spans="1:20" ht="14.25" customHeight="1">
      <c r="A948" s="44"/>
      <c r="B948" s="50"/>
      <c r="C948" s="28"/>
      <c r="D948" s="44"/>
      <c r="E948" s="44"/>
      <c r="F948" s="44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</row>
    <row r="949" spans="1:20" ht="14.25" customHeight="1">
      <c r="A949" s="44"/>
      <c r="B949" s="50"/>
      <c r="C949" s="28"/>
      <c r="D949" s="44"/>
      <c r="E949" s="44"/>
      <c r="F949" s="44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</row>
    <row r="950" spans="1:20" ht="14.25" customHeight="1">
      <c r="A950" s="44"/>
      <c r="B950" s="50"/>
      <c r="C950" s="28"/>
      <c r="D950" s="44"/>
      <c r="E950" s="44"/>
      <c r="F950" s="44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</row>
    <row r="951" spans="1:20" ht="14.25" customHeight="1">
      <c r="A951" s="44"/>
      <c r="B951" s="50"/>
      <c r="C951" s="28"/>
      <c r="D951" s="44"/>
      <c r="E951" s="44"/>
      <c r="F951" s="44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</row>
    <row r="952" spans="1:20" ht="14.25" customHeight="1">
      <c r="A952" s="44"/>
      <c r="B952" s="50"/>
      <c r="C952" s="28"/>
      <c r="D952" s="44"/>
      <c r="E952" s="44"/>
      <c r="F952" s="44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</row>
    <row r="953" spans="1:20" ht="14.25" customHeight="1">
      <c r="A953" s="44"/>
      <c r="B953" s="50"/>
      <c r="C953" s="28"/>
      <c r="D953" s="44"/>
      <c r="E953" s="44"/>
      <c r="F953" s="44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</row>
    <row r="954" spans="1:20" ht="14.25" customHeight="1">
      <c r="A954" s="44"/>
      <c r="B954" s="50"/>
      <c r="C954" s="28"/>
      <c r="D954" s="44"/>
      <c r="E954" s="44"/>
      <c r="F954" s="44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</row>
    <row r="955" spans="1:20" ht="14.25" customHeight="1">
      <c r="A955" s="44"/>
      <c r="B955" s="50"/>
      <c r="C955" s="28"/>
      <c r="D955" s="44"/>
      <c r="E955" s="44"/>
      <c r="F955" s="44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</row>
    <row r="956" spans="1:20" ht="14.25" customHeight="1">
      <c r="A956" s="44"/>
      <c r="B956" s="50"/>
      <c r="C956" s="28"/>
      <c r="D956" s="44"/>
      <c r="E956" s="44"/>
      <c r="F956" s="44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</row>
    <row r="957" spans="1:20" ht="14.25" customHeight="1">
      <c r="A957" s="44"/>
      <c r="B957" s="50"/>
      <c r="C957" s="28"/>
      <c r="D957" s="44"/>
      <c r="E957" s="44"/>
      <c r="F957" s="44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</row>
    <row r="958" spans="1:20" ht="14.25" customHeight="1">
      <c r="A958" s="44"/>
      <c r="B958" s="50"/>
      <c r="C958" s="28"/>
      <c r="D958" s="44"/>
      <c r="E958" s="44"/>
      <c r="F958" s="44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</row>
    <row r="959" spans="1:20" ht="14.25" customHeight="1">
      <c r="A959" s="44"/>
      <c r="B959" s="50"/>
      <c r="C959" s="28"/>
      <c r="D959" s="44"/>
      <c r="E959" s="44"/>
      <c r="F959" s="44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</row>
    <row r="960" spans="1:20" ht="14.25" customHeight="1">
      <c r="A960" s="44"/>
      <c r="B960" s="50"/>
      <c r="C960" s="28"/>
      <c r="D960" s="44"/>
      <c r="E960" s="44"/>
      <c r="F960" s="44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</row>
    <row r="961" spans="1:20" ht="14.25" customHeight="1">
      <c r="A961" s="44"/>
      <c r="B961" s="50"/>
      <c r="C961" s="28"/>
      <c r="D961" s="44"/>
      <c r="E961" s="44"/>
      <c r="F961" s="44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</row>
    <row r="962" spans="1:20" ht="14.25" customHeight="1">
      <c r="A962" s="44"/>
      <c r="B962" s="50"/>
      <c r="C962" s="28"/>
      <c r="D962" s="44"/>
      <c r="E962" s="44"/>
      <c r="F962" s="44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</row>
    <row r="963" spans="1:20" ht="14.25" customHeight="1">
      <c r="A963" s="44"/>
      <c r="B963" s="50"/>
      <c r="C963" s="28"/>
      <c r="D963" s="44"/>
      <c r="E963" s="44"/>
      <c r="F963" s="44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</row>
    <row r="964" spans="1:20" ht="14.25" customHeight="1">
      <c r="A964" s="44"/>
      <c r="B964" s="50"/>
      <c r="C964" s="28"/>
      <c r="D964" s="44"/>
      <c r="E964" s="44"/>
      <c r="F964" s="44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</row>
    <row r="965" spans="1:20" ht="14.25" customHeight="1">
      <c r="A965" s="44"/>
      <c r="B965" s="50"/>
      <c r="C965" s="28"/>
      <c r="D965" s="44"/>
      <c r="E965" s="44"/>
      <c r="F965" s="44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</row>
    <row r="966" spans="1:20" ht="14.25" customHeight="1">
      <c r="A966" s="44"/>
      <c r="B966" s="50"/>
      <c r="C966" s="28"/>
      <c r="D966" s="44"/>
      <c r="E966" s="44"/>
      <c r="F966" s="44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</row>
    <row r="967" spans="1:20" ht="14.25" customHeight="1">
      <c r="A967" s="44"/>
      <c r="B967" s="50"/>
      <c r="C967" s="28"/>
      <c r="D967" s="44"/>
      <c r="E967" s="44"/>
      <c r="F967" s="44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</row>
    <row r="968" spans="1:20" ht="14.25" customHeight="1">
      <c r="A968" s="44"/>
      <c r="B968" s="50"/>
      <c r="C968" s="28"/>
      <c r="D968" s="44"/>
      <c r="E968" s="44"/>
      <c r="F968" s="44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</row>
    <row r="969" spans="1:20" ht="14.25" customHeight="1">
      <c r="A969" s="44"/>
      <c r="B969" s="50"/>
      <c r="C969" s="28"/>
      <c r="D969" s="44"/>
      <c r="E969" s="44"/>
      <c r="F969" s="44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</row>
    <row r="970" spans="1:20" ht="14.25" customHeight="1">
      <c r="A970" s="44"/>
      <c r="B970" s="50"/>
      <c r="C970" s="28"/>
      <c r="D970" s="44"/>
      <c r="E970" s="44"/>
      <c r="F970" s="44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</row>
    <row r="971" spans="1:20" ht="14.25" customHeight="1">
      <c r="A971" s="44"/>
      <c r="B971" s="50"/>
      <c r="C971" s="28"/>
      <c r="D971" s="44"/>
      <c r="E971" s="44"/>
      <c r="F971" s="44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</row>
    <row r="972" spans="1:20" ht="14.25" customHeight="1">
      <c r="A972" s="44"/>
      <c r="B972" s="50"/>
      <c r="C972" s="28"/>
      <c r="D972" s="44"/>
      <c r="E972" s="44"/>
      <c r="F972" s="44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</row>
    <row r="973" spans="1:20" ht="14.25" customHeight="1">
      <c r="A973" s="44"/>
      <c r="B973" s="50"/>
      <c r="C973" s="28"/>
      <c r="D973" s="44"/>
      <c r="E973" s="44"/>
      <c r="F973" s="44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</row>
    <row r="974" spans="1:20" ht="14.25" customHeight="1">
      <c r="A974" s="44"/>
      <c r="B974" s="50"/>
      <c r="C974" s="28"/>
      <c r="D974" s="44"/>
      <c r="E974" s="44"/>
      <c r="F974" s="44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</row>
    <row r="975" spans="1:20" ht="14.25" customHeight="1">
      <c r="A975" s="44"/>
      <c r="B975" s="50"/>
      <c r="C975" s="28"/>
      <c r="D975" s="44"/>
      <c r="E975" s="44"/>
      <c r="F975" s="44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</row>
    <row r="976" spans="1:20" ht="14.25" customHeight="1">
      <c r="A976" s="44"/>
      <c r="B976" s="50"/>
      <c r="C976" s="28"/>
      <c r="D976" s="44"/>
      <c r="E976" s="44"/>
      <c r="F976" s="44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</row>
    <row r="977" spans="1:20" ht="14.25" customHeight="1">
      <c r="A977" s="44"/>
      <c r="B977" s="50"/>
      <c r="C977" s="28"/>
      <c r="D977" s="44"/>
      <c r="E977" s="44"/>
      <c r="F977" s="44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</row>
    <row r="978" spans="1:20" ht="14.25" customHeight="1">
      <c r="A978" s="44"/>
      <c r="B978" s="50"/>
      <c r="C978" s="28"/>
      <c r="D978" s="44"/>
      <c r="E978" s="44"/>
      <c r="F978" s="44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</row>
    <row r="979" spans="1:20" ht="14.25" customHeight="1">
      <c r="A979" s="44"/>
      <c r="B979" s="50"/>
      <c r="C979" s="28"/>
      <c r="D979" s="44"/>
      <c r="E979" s="44"/>
      <c r="F979" s="44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</row>
    <row r="980" spans="1:20" ht="14.25" customHeight="1">
      <c r="A980" s="44"/>
      <c r="B980" s="50"/>
      <c r="C980" s="28"/>
      <c r="D980" s="44"/>
      <c r="E980" s="44"/>
      <c r="F980" s="44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</row>
    <row r="981" spans="1:20" ht="14.25" customHeight="1">
      <c r="A981" s="44"/>
      <c r="B981" s="50"/>
      <c r="C981" s="28"/>
      <c r="D981" s="44"/>
      <c r="E981" s="44"/>
      <c r="F981" s="44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</row>
    <row r="982" spans="1:20" ht="14.25" customHeight="1">
      <c r="A982" s="44"/>
      <c r="B982" s="50"/>
      <c r="C982" s="28"/>
      <c r="D982" s="44"/>
      <c r="E982" s="44"/>
      <c r="F982" s="44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</row>
    <row r="983" spans="1:20" ht="14.25" customHeight="1">
      <c r="A983" s="44"/>
      <c r="B983" s="50"/>
      <c r="C983" s="28"/>
      <c r="D983" s="44"/>
      <c r="E983" s="44"/>
      <c r="F983" s="44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</row>
    <row r="984" spans="1:20" ht="14.25" customHeight="1">
      <c r="A984" s="44"/>
      <c r="B984" s="50"/>
      <c r="C984" s="28"/>
      <c r="D984" s="44"/>
      <c r="E984" s="44"/>
      <c r="F984" s="44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</row>
    <row r="985" spans="1:20" ht="14.25" customHeight="1">
      <c r="A985" s="44"/>
      <c r="B985" s="50"/>
      <c r="C985" s="28"/>
      <c r="D985" s="44"/>
      <c r="E985" s="44"/>
      <c r="F985" s="44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</row>
    <row r="986" spans="1:20" ht="14.25" customHeight="1">
      <c r="A986" s="44"/>
      <c r="B986" s="50"/>
      <c r="C986" s="28"/>
      <c r="D986" s="44"/>
      <c r="E986" s="44"/>
      <c r="F986" s="44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</row>
    <row r="987" spans="1:20" ht="14.25" customHeight="1">
      <c r="A987" s="44"/>
      <c r="B987" s="50"/>
      <c r="C987" s="28"/>
      <c r="D987" s="44"/>
      <c r="E987" s="44"/>
      <c r="F987" s="44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</row>
    <row r="988" spans="1:20" ht="14.25" customHeight="1">
      <c r="A988" s="44"/>
      <c r="B988" s="50"/>
      <c r="C988" s="28"/>
      <c r="D988" s="44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</row>
    <row r="989" spans="1:20" ht="14.25" customHeight="1">
      <c r="A989" s="44"/>
      <c r="B989" s="50"/>
      <c r="C989" s="28"/>
      <c r="D989" s="44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</row>
    <row r="990" spans="1:20" ht="14.25" customHeight="1">
      <c r="A990" s="44"/>
      <c r="B990" s="50"/>
      <c r="C990" s="28"/>
      <c r="D990" s="44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</row>
    <row r="991" spans="1:20" ht="14.25" customHeight="1">
      <c r="A991" s="44"/>
      <c r="B991" s="50"/>
      <c r="C991" s="28"/>
      <c r="D991" s="44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</row>
    <row r="992" spans="1:20" ht="14.25" customHeight="1">
      <c r="A992" s="44"/>
      <c r="B992" s="50"/>
      <c r="C992" s="28"/>
      <c r="D992" s="44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</row>
    <row r="993" spans="1:20" ht="14.25" customHeight="1">
      <c r="A993" s="44"/>
      <c r="B993" s="50"/>
      <c r="C993" s="28"/>
      <c r="D993" s="44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</sheetPr>
  <dimension ref="A1:U993"/>
  <sheetViews>
    <sheetView workbookViewId="0"/>
  </sheetViews>
  <sheetFormatPr defaultColWidth="14.42578125" defaultRowHeight="15" customHeight="1"/>
  <cols>
    <col min="1" max="1" width="5.140625" customWidth="1"/>
    <col min="2" max="2" width="48.5703125" customWidth="1"/>
    <col min="3" max="4" width="14.7109375" customWidth="1"/>
    <col min="5" max="5" width="14.140625" customWidth="1"/>
    <col min="6" max="6" width="11.5703125" customWidth="1"/>
    <col min="7" max="7" width="33.7109375" customWidth="1"/>
    <col min="8" max="8" width="18.7109375" customWidth="1"/>
    <col min="9" max="9" width="16.42578125" customWidth="1"/>
    <col min="10" max="21" width="8.7109375" customWidth="1"/>
  </cols>
  <sheetData>
    <row r="1" spans="1:21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6" t="s">
        <v>121</v>
      </c>
      <c r="I1" s="26" t="s">
        <v>122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</row>
    <row r="2" spans="1:21" ht="14.25" customHeight="1">
      <c r="A2" s="29">
        <v>1</v>
      </c>
      <c r="B2" s="37" t="s">
        <v>186</v>
      </c>
      <c r="C2" s="38">
        <v>43119</v>
      </c>
      <c r="D2" s="39" t="s">
        <v>187</v>
      </c>
      <c r="E2" s="40">
        <v>1</v>
      </c>
      <c r="F2" s="29"/>
      <c r="G2" s="29" t="s">
        <v>188</v>
      </c>
      <c r="H2" s="34" t="s">
        <v>130</v>
      </c>
      <c r="I2" s="34" t="s">
        <v>134</v>
      </c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</row>
    <row r="3" spans="1:21" ht="14.25" customHeight="1">
      <c r="A3" s="29">
        <v>2</v>
      </c>
      <c r="B3" s="35" t="s">
        <v>189</v>
      </c>
      <c r="C3" s="27"/>
      <c r="D3" s="27"/>
      <c r="E3" s="29"/>
      <c r="F3" s="29">
        <v>1</v>
      </c>
      <c r="G3" s="29" t="s">
        <v>188</v>
      </c>
      <c r="H3" s="34"/>
      <c r="I3" s="34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</row>
    <row r="4" spans="1:21" ht="14.25" customHeight="1">
      <c r="A4" s="29">
        <v>3</v>
      </c>
      <c r="B4" s="37" t="s">
        <v>190</v>
      </c>
      <c r="C4" s="38">
        <v>43119</v>
      </c>
      <c r="D4" s="39" t="s">
        <v>191</v>
      </c>
      <c r="E4" s="40">
        <v>1</v>
      </c>
      <c r="F4" s="29"/>
      <c r="G4" s="29"/>
      <c r="H4" s="34" t="s">
        <v>130</v>
      </c>
      <c r="I4" s="34" t="s">
        <v>131</v>
      </c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</row>
    <row r="5" spans="1:21" ht="14.25" customHeight="1">
      <c r="A5" s="29">
        <v>4</v>
      </c>
      <c r="B5" s="35" t="s">
        <v>192</v>
      </c>
      <c r="C5" s="36">
        <v>43259</v>
      </c>
      <c r="D5" s="32" t="s">
        <v>193</v>
      </c>
      <c r="E5" s="29"/>
      <c r="F5" s="29"/>
      <c r="G5" s="29" t="s">
        <v>194</v>
      </c>
      <c r="H5" s="34"/>
      <c r="I5" s="34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</row>
    <row r="6" spans="1:21" ht="14.25" customHeight="1">
      <c r="A6" s="29">
        <v>5</v>
      </c>
      <c r="B6" s="35" t="s">
        <v>195</v>
      </c>
      <c r="C6" s="36">
        <v>43259</v>
      </c>
      <c r="D6" s="32" t="s">
        <v>193</v>
      </c>
      <c r="E6" s="29"/>
      <c r="F6" s="29"/>
      <c r="G6" s="29" t="s">
        <v>194</v>
      </c>
      <c r="H6" s="34"/>
      <c r="I6" s="34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</row>
    <row r="7" spans="1:21" ht="14.25" customHeight="1">
      <c r="A7" s="29">
        <v>6</v>
      </c>
      <c r="B7" s="35" t="s">
        <v>196</v>
      </c>
      <c r="C7" s="36">
        <v>43339</v>
      </c>
      <c r="D7" s="32" t="s">
        <v>197</v>
      </c>
      <c r="E7" s="29"/>
      <c r="F7" s="29"/>
      <c r="G7" s="29" t="s">
        <v>198</v>
      </c>
      <c r="H7" s="34" t="s">
        <v>199</v>
      </c>
      <c r="I7" s="34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</row>
    <row r="8" spans="1:21" ht="16.5" customHeight="1">
      <c r="A8" s="29">
        <v>7</v>
      </c>
      <c r="B8" s="35" t="s">
        <v>200</v>
      </c>
      <c r="C8" s="31">
        <v>43393</v>
      </c>
      <c r="D8" s="32" t="s">
        <v>201</v>
      </c>
      <c r="E8" s="29"/>
      <c r="F8" s="29">
        <v>1</v>
      </c>
      <c r="G8" s="29" t="s">
        <v>202</v>
      </c>
      <c r="H8" s="34"/>
      <c r="I8" s="34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</row>
    <row r="9" spans="1:21" ht="14.25" customHeight="1">
      <c r="A9" s="29">
        <v>8</v>
      </c>
      <c r="B9" s="35" t="s">
        <v>203</v>
      </c>
      <c r="C9" s="31">
        <v>43402</v>
      </c>
      <c r="D9" s="32" t="s">
        <v>111</v>
      </c>
      <c r="E9" s="29"/>
      <c r="F9" s="29"/>
      <c r="G9" s="29" t="s">
        <v>204</v>
      </c>
      <c r="H9" s="34"/>
      <c r="I9" s="34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spans="1:21" ht="14.25" customHeight="1">
      <c r="A10" s="29">
        <v>9</v>
      </c>
      <c r="B10" s="37" t="s">
        <v>205</v>
      </c>
      <c r="C10" s="38">
        <v>43276</v>
      </c>
      <c r="D10" s="39" t="s">
        <v>206</v>
      </c>
      <c r="E10" s="40">
        <v>1</v>
      </c>
      <c r="F10" s="29"/>
      <c r="G10" s="29"/>
      <c r="H10" s="34" t="s">
        <v>130</v>
      </c>
      <c r="I10" s="34" t="s">
        <v>207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spans="1:21" ht="14.25" customHeight="1">
      <c r="A11" s="29">
        <v>10</v>
      </c>
      <c r="B11" s="35" t="s">
        <v>208</v>
      </c>
      <c r="C11" s="36">
        <v>43329</v>
      </c>
      <c r="D11" s="32">
        <v>990177147</v>
      </c>
      <c r="E11" s="29"/>
      <c r="F11" s="29"/>
      <c r="G11" s="29"/>
      <c r="H11" s="34"/>
      <c r="I11" s="34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spans="1:21" ht="14.25" customHeight="1">
      <c r="A12" s="29">
        <v>11</v>
      </c>
      <c r="B12" s="37" t="s">
        <v>209</v>
      </c>
      <c r="C12" s="46"/>
      <c r="D12" s="46"/>
      <c r="E12" s="40">
        <v>1</v>
      </c>
      <c r="F12" s="29"/>
      <c r="G12" s="29"/>
      <c r="H12" s="34" t="s">
        <v>130</v>
      </c>
      <c r="I12" s="34" t="s">
        <v>134</v>
      </c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spans="1:21" ht="14.25" customHeight="1">
      <c r="A13" s="29">
        <v>12</v>
      </c>
      <c r="B13" s="35" t="s">
        <v>210</v>
      </c>
      <c r="C13" s="36">
        <v>43163</v>
      </c>
      <c r="D13" s="32" t="s">
        <v>211</v>
      </c>
      <c r="E13" s="29"/>
      <c r="F13" s="29">
        <v>1</v>
      </c>
      <c r="G13" s="29" t="s">
        <v>188</v>
      </c>
      <c r="H13" s="34"/>
      <c r="I13" s="34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 ht="14.25" customHeight="1">
      <c r="A14" s="29">
        <v>13</v>
      </c>
      <c r="B14" s="35" t="s">
        <v>212</v>
      </c>
      <c r="C14" s="36">
        <v>43234</v>
      </c>
      <c r="D14" s="32" t="s">
        <v>213</v>
      </c>
      <c r="E14" s="29"/>
      <c r="F14" s="29"/>
      <c r="G14" s="29" t="s">
        <v>214</v>
      </c>
      <c r="H14" s="34"/>
      <c r="I14" s="34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 ht="14.25" customHeight="1">
      <c r="A15" s="29">
        <v>14</v>
      </c>
      <c r="B15" s="37" t="s">
        <v>215</v>
      </c>
      <c r="C15" s="38">
        <v>43352</v>
      </c>
      <c r="D15" s="39" t="s">
        <v>216</v>
      </c>
      <c r="E15" s="40">
        <v>1</v>
      </c>
      <c r="F15" s="29"/>
      <c r="G15" s="29"/>
      <c r="H15" s="34" t="s">
        <v>130</v>
      </c>
      <c r="I15" s="34" t="s">
        <v>217</v>
      </c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spans="1:21" ht="14.25" customHeight="1">
      <c r="A16" s="29">
        <v>15</v>
      </c>
      <c r="B16" s="37" t="s">
        <v>218</v>
      </c>
      <c r="C16" s="38">
        <v>43140</v>
      </c>
      <c r="D16" s="39" t="s">
        <v>219</v>
      </c>
      <c r="E16" s="40">
        <v>1</v>
      </c>
      <c r="F16" s="29"/>
      <c r="G16" s="29"/>
      <c r="H16" s="34" t="s">
        <v>130</v>
      </c>
      <c r="I16" s="34" t="s">
        <v>220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spans="1:21" ht="14.25" customHeight="1">
      <c r="A17" s="29">
        <v>16</v>
      </c>
      <c r="B17" s="37" t="s">
        <v>221</v>
      </c>
      <c r="C17" s="46"/>
      <c r="D17" s="46"/>
      <c r="E17" s="40">
        <v>1</v>
      </c>
      <c r="F17" s="29"/>
      <c r="G17" s="29"/>
      <c r="H17" s="34" t="s">
        <v>130</v>
      </c>
      <c r="I17" s="34" t="s">
        <v>222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spans="1:21" ht="14.25" customHeight="1">
      <c r="A18" s="28"/>
      <c r="B18" s="28"/>
      <c r="C18" s="28"/>
      <c r="D18" s="28"/>
      <c r="E18" s="44"/>
      <c r="F18" s="44"/>
      <c r="G18" s="44"/>
      <c r="H18" s="27"/>
      <c r="I18" s="27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</row>
    <row r="19" spans="1:21" ht="14.25" customHeight="1">
      <c r="A19" s="28"/>
      <c r="E19" s="44"/>
      <c r="F19" s="44"/>
      <c r="G19" s="44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</row>
    <row r="20" spans="1:21" ht="14.25" customHeight="1">
      <c r="A20" s="28"/>
      <c r="E20" s="44"/>
      <c r="F20" s="44"/>
      <c r="G20" s="44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</row>
    <row r="21" spans="1:21" ht="14.25" customHeight="1">
      <c r="A21" s="28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</row>
    <row r="22" spans="1:21" ht="14.25" customHeight="1">
      <c r="A22" s="28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</row>
    <row r="23" spans="1:21" ht="14.25" customHeight="1">
      <c r="A23" s="28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</row>
    <row r="24" spans="1:21" ht="14.25" customHeight="1">
      <c r="A24" s="28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</row>
    <row r="25" spans="1:21" ht="14.25" customHeight="1">
      <c r="A25" s="28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</row>
    <row r="26" spans="1:21" ht="14.25" customHeight="1">
      <c r="A26" s="28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</row>
    <row r="27" spans="1:21" ht="14.25" customHeight="1">
      <c r="A27" s="28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</row>
    <row r="28" spans="1:21" ht="14.25" customHeight="1">
      <c r="A28" s="28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</row>
    <row r="29" spans="1:21" ht="14.25" customHeight="1">
      <c r="A29" s="28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</row>
    <row r="30" spans="1:21" ht="14.25" customHeight="1">
      <c r="A30" s="28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</row>
    <row r="31" spans="1:21" ht="14.25" customHeight="1">
      <c r="A31" s="28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</row>
    <row r="32" spans="1:21" ht="14.25" customHeight="1">
      <c r="A32" s="28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</row>
    <row r="33" spans="1:21" ht="14.25" customHeight="1">
      <c r="A33" s="28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</row>
    <row r="34" spans="1:21" ht="14.25" customHeight="1">
      <c r="A34" s="28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</row>
    <row r="35" spans="1:21" ht="14.25" customHeight="1">
      <c r="A35" s="28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</row>
    <row r="36" spans="1:21" ht="14.25" customHeight="1">
      <c r="A36" s="28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</row>
    <row r="37" spans="1:21" ht="14.25" customHeight="1">
      <c r="A37" s="28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</row>
    <row r="38" spans="1:21" ht="14.25" customHeight="1">
      <c r="A38" s="28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</row>
    <row r="39" spans="1:21" ht="14.25" customHeight="1">
      <c r="A39" s="28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</row>
    <row r="40" spans="1:21" ht="14.25" customHeight="1">
      <c r="A40" s="28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</row>
    <row r="41" spans="1:21" ht="14.25" customHeight="1">
      <c r="A41" s="28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</row>
    <row r="42" spans="1:21" ht="14.25" customHeight="1">
      <c r="A42" s="28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</row>
    <row r="43" spans="1:21" ht="14.25" customHeight="1">
      <c r="A43" s="28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</row>
    <row r="44" spans="1:21" ht="14.25" customHeight="1">
      <c r="A44" s="28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</row>
    <row r="45" spans="1:21" ht="14.25" customHeight="1">
      <c r="A45" s="28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</row>
    <row r="46" spans="1:21" ht="14.25" customHeight="1">
      <c r="A46" s="28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</row>
    <row r="47" spans="1:21" ht="14.25" customHeight="1">
      <c r="A47" s="28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</row>
    <row r="48" spans="1:21" ht="14.25" customHeight="1">
      <c r="A48" s="28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</row>
    <row r="49" spans="1:21" ht="14.25" customHeight="1">
      <c r="A49" s="28"/>
      <c r="C49" s="28"/>
      <c r="D49" s="28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</row>
    <row r="50" spans="1:21" ht="14.25" customHeight="1">
      <c r="A50" s="28"/>
      <c r="C50" s="28"/>
      <c r="D50" s="28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</row>
    <row r="51" spans="1:21" ht="14.25" customHeight="1">
      <c r="A51" s="28"/>
      <c r="C51" s="28"/>
      <c r="D51" s="28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</row>
    <row r="52" spans="1:21" ht="14.25" customHeight="1">
      <c r="A52" s="28"/>
      <c r="C52" s="28"/>
      <c r="D52" s="28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</row>
    <row r="53" spans="1:21" ht="14.25" customHeight="1">
      <c r="A53" s="28"/>
      <c r="C53" s="28"/>
      <c r="D53" s="28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</row>
    <row r="54" spans="1:21" ht="14.25" customHeight="1">
      <c r="A54" s="28"/>
      <c r="C54" s="28"/>
      <c r="D54" s="28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</row>
    <row r="55" spans="1:21" ht="14.25" customHeight="1">
      <c r="A55" s="28"/>
      <c r="C55" s="28"/>
      <c r="D55" s="28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</row>
    <row r="56" spans="1:21" ht="14.25" customHeight="1">
      <c r="A56" s="28"/>
      <c r="C56" s="28"/>
      <c r="D56" s="28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</row>
    <row r="57" spans="1:21" ht="14.25" customHeight="1">
      <c r="A57" s="28"/>
      <c r="C57" s="28"/>
      <c r="D57" s="28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</row>
    <row r="58" spans="1:21" ht="14.25" customHeight="1">
      <c r="A58" s="28"/>
      <c r="B58" s="28"/>
      <c r="C58" s="28"/>
      <c r="D58" s="28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</row>
    <row r="59" spans="1:21" ht="14.25" customHeight="1">
      <c r="A59" s="28"/>
      <c r="B59" s="28"/>
      <c r="C59" s="28"/>
      <c r="D59" s="28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</row>
    <row r="60" spans="1:21" ht="14.25" customHeight="1">
      <c r="A60" s="28"/>
      <c r="B60" s="28"/>
      <c r="C60" s="28"/>
      <c r="D60" s="28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</row>
    <row r="61" spans="1:21" ht="14.25" customHeight="1">
      <c r="A61" s="28"/>
      <c r="B61" s="28"/>
      <c r="C61" s="28"/>
      <c r="D61" s="28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</row>
    <row r="62" spans="1:21" ht="14.25" customHeight="1">
      <c r="A62" s="28"/>
      <c r="B62" s="28"/>
      <c r="C62" s="28"/>
      <c r="D62" s="28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</row>
    <row r="63" spans="1:21" ht="14.25" customHeight="1">
      <c r="A63" s="28"/>
      <c r="B63" s="28"/>
      <c r="C63" s="28"/>
      <c r="D63" s="28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</row>
    <row r="64" spans="1:21" ht="14.25" customHeight="1">
      <c r="A64" s="28"/>
      <c r="B64" s="28"/>
      <c r="C64" s="28"/>
      <c r="D64" s="28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</row>
    <row r="65" spans="1:21" ht="14.25" customHeight="1">
      <c r="A65" s="28"/>
      <c r="B65" s="28"/>
      <c r="C65" s="28"/>
      <c r="D65" s="28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</row>
    <row r="66" spans="1:21" ht="14.25" customHeight="1">
      <c r="A66" s="28"/>
      <c r="B66" s="28"/>
      <c r="C66" s="28"/>
      <c r="D66" s="28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</row>
    <row r="67" spans="1:21" ht="14.25" customHeight="1">
      <c r="A67" s="28"/>
      <c r="B67" s="28"/>
      <c r="C67" s="28"/>
      <c r="D67" s="28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</row>
    <row r="68" spans="1:21" ht="14.25" customHeight="1">
      <c r="A68" s="28"/>
      <c r="B68" s="28"/>
      <c r="C68" s="28"/>
      <c r="D68" s="28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</row>
    <row r="69" spans="1:21" ht="14.25" customHeight="1">
      <c r="A69" s="28"/>
      <c r="B69" s="28"/>
      <c r="C69" s="28"/>
      <c r="D69" s="28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</row>
    <row r="70" spans="1:21" ht="14.25" customHeight="1">
      <c r="A70" s="28"/>
      <c r="B70" s="28"/>
      <c r="C70" s="28"/>
      <c r="D70" s="28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</row>
    <row r="71" spans="1:21" ht="14.25" customHeight="1">
      <c r="A71" s="28"/>
      <c r="B71" s="28"/>
      <c r="C71" s="28"/>
      <c r="D71" s="28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</row>
    <row r="72" spans="1:21" ht="14.25" customHeight="1">
      <c r="A72" s="28"/>
      <c r="B72" s="28"/>
      <c r="C72" s="28"/>
      <c r="D72" s="28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</row>
    <row r="73" spans="1:21" ht="14.25" customHeight="1">
      <c r="A73" s="28"/>
      <c r="B73" s="28"/>
      <c r="C73" s="28"/>
      <c r="D73" s="28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</row>
    <row r="74" spans="1:21" ht="14.25" customHeight="1">
      <c r="A74" s="28"/>
      <c r="B74" s="28"/>
      <c r="C74" s="28"/>
      <c r="D74" s="28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</row>
    <row r="75" spans="1:21" ht="14.25" customHeight="1">
      <c r="A75" s="28"/>
      <c r="B75" s="28"/>
      <c r="C75" s="28"/>
      <c r="D75" s="28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</row>
    <row r="76" spans="1:21" ht="14.25" customHeight="1">
      <c r="A76" s="28"/>
      <c r="B76" s="28"/>
      <c r="C76" s="28"/>
      <c r="D76" s="28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</row>
    <row r="77" spans="1:21" ht="14.25" customHeight="1">
      <c r="A77" s="28"/>
      <c r="B77" s="28"/>
      <c r="C77" s="28"/>
      <c r="D77" s="28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</row>
    <row r="78" spans="1:21" ht="14.25" customHeight="1">
      <c r="A78" s="28"/>
      <c r="B78" s="28"/>
      <c r="C78" s="28"/>
      <c r="D78" s="28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</row>
    <row r="79" spans="1:21" ht="14.25" customHeight="1">
      <c r="A79" s="28"/>
      <c r="B79" s="28"/>
      <c r="C79" s="28"/>
      <c r="D79" s="28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</row>
    <row r="80" spans="1:21" ht="14.25" customHeight="1">
      <c r="A80" s="28"/>
      <c r="B80" s="28"/>
      <c r="C80" s="28"/>
      <c r="D80" s="28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</row>
    <row r="81" spans="1:21" ht="14.25" customHeight="1">
      <c r="A81" s="28"/>
      <c r="B81" s="28"/>
      <c r="C81" s="28"/>
      <c r="D81" s="28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</row>
    <row r="82" spans="1:21" ht="14.25" customHeight="1">
      <c r="A82" s="28"/>
      <c r="B82" s="28"/>
      <c r="C82" s="28"/>
      <c r="D82" s="28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</row>
    <row r="83" spans="1:21" ht="14.25" customHeight="1">
      <c r="A83" s="28"/>
      <c r="B83" s="28"/>
      <c r="C83" s="28"/>
      <c r="D83" s="28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</row>
    <row r="84" spans="1:21" ht="14.25" customHeight="1">
      <c r="A84" s="28"/>
      <c r="B84" s="28"/>
      <c r="C84" s="28"/>
      <c r="D84" s="28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</row>
    <row r="85" spans="1:21" ht="14.25" customHeight="1">
      <c r="A85" s="28"/>
      <c r="B85" s="28"/>
      <c r="C85" s="28"/>
      <c r="D85" s="28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</row>
    <row r="86" spans="1:21" ht="14.25" customHeight="1">
      <c r="A86" s="28"/>
      <c r="B86" s="28"/>
      <c r="C86" s="28"/>
      <c r="D86" s="28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</row>
    <row r="87" spans="1:21" ht="14.25" customHeight="1">
      <c r="A87" s="28"/>
      <c r="B87" s="28"/>
      <c r="C87" s="28"/>
      <c r="D87" s="28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</row>
    <row r="88" spans="1:21" ht="14.25" customHeight="1">
      <c r="A88" s="28"/>
      <c r="B88" s="28"/>
      <c r="C88" s="28"/>
      <c r="D88" s="28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</row>
    <row r="89" spans="1:21" ht="14.25" customHeight="1">
      <c r="A89" s="28"/>
      <c r="B89" s="28"/>
      <c r="C89" s="28"/>
      <c r="D89" s="28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</row>
    <row r="90" spans="1:21" ht="14.25" customHeight="1">
      <c r="A90" s="28"/>
      <c r="B90" s="28"/>
      <c r="C90" s="28"/>
      <c r="D90" s="28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</row>
    <row r="91" spans="1:21" ht="14.25" customHeight="1">
      <c r="A91" s="28"/>
      <c r="B91" s="28"/>
      <c r="C91" s="28"/>
      <c r="D91" s="28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</row>
    <row r="92" spans="1:21" ht="14.25" customHeight="1">
      <c r="A92" s="28"/>
      <c r="B92" s="28"/>
      <c r="C92" s="28"/>
      <c r="D92" s="28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</row>
    <row r="93" spans="1:21" ht="14.25" customHeight="1">
      <c r="A93" s="28"/>
      <c r="B93" s="28"/>
      <c r="C93" s="28"/>
      <c r="D93" s="28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</row>
    <row r="94" spans="1:21" ht="14.25" customHeight="1">
      <c r="A94" s="28"/>
      <c r="B94" s="28"/>
      <c r="C94" s="28"/>
      <c r="D94" s="28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</row>
    <row r="95" spans="1:21" ht="14.25" customHeight="1">
      <c r="A95" s="28"/>
      <c r="B95" s="28"/>
      <c r="C95" s="28"/>
      <c r="D95" s="28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</row>
    <row r="96" spans="1:21" ht="14.25" customHeight="1">
      <c r="A96" s="28"/>
      <c r="B96" s="28"/>
      <c r="C96" s="28"/>
      <c r="D96" s="28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</row>
    <row r="97" spans="1:21" ht="14.25" customHeight="1">
      <c r="A97" s="28"/>
      <c r="B97" s="28"/>
      <c r="C97" s="28"/>
      <c r="D97" s="28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</row>
    <row r="98" spans="1:21" ht="14.25" customHeight="1">
      <c r="A98" s="28"/>
      <c r="B98" s="28"/>
      <c r="C98" s="28"/>
      <c r="D98" s="28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</row>
    <row r="99" spans="1:21" ht="14.25" customHeight="1">
      <c r="A99" s="28"/>
      <c r="B99" s="28"/>
      <c r="C99" s="28"/>
      <c r="D99" s="28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</row>
    <row r="100" spans="1:21" ht="14.25" customHeight="1">
      <c r="A100" s="28"/>
      <c r="B100" s="28"/>
      <c r="C100" s="28"/>
      <c r="D100" s="28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</row>
    <row r="101" spans="1:21" ht="14.25" customHeight="1">
      <c r="A101" s="28"/>
      <c r="B101" s="28"/>
      <c r="C101" s="28"/>
      <c r="D101" s="28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</row>
    <row r="102" spans="1:21" ht="14.25" customHeight="1">
      <c r="A102" s="28"/>
      <c r="B102" s="28"/>
      <c r="C102" s="28"/>
      <c r="D102" s="28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</row>
    <row r="103" spans="1:21" ht="14.25" customHeight="1">
      <c r="A103" s="28"/>
      <c r="B103" s="28"/>
      <c r="C103" s="28"/>
      <c r="D103" s="28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</row>
    <row r="104" spans="1:21" ht="14.25" customHeight="1">
      <c r="A104" s="28"/>
      <c r="B104" s="28"/>
      <c r="C104" s="28"/>
      <c r="D104" s="28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</row>
    <row r="105" spans="1:21" ht="14.25" customHeight="1">
      <c r="A105" s="28"/>
      <c r="B105" s="28"/>
      <c r="C105" s="28"/>
      <c r="D105" s="28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</row>
    <row r="106" spans="1:21" ht="14.25" customHeight="1">
      <c r="A106" s="28"/>
      <c r="B106" s="28"/>
      <c r="C106" s="28"/>
      <c r="D106" s="28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</row>
    <row r="107" spans="1:21" ht="14.25" customHeight="1">
      <c r="A107" s="28"/>
      <c r="B107" s="28"/>
      <c r="C107" s="28"/>
      <c r="D107" s="28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</row>
    <row r="108" spans="1:21" ht="14.25" customHeight="1">
      <c r="A108" s="28"/>
      <c r="B108" s="28"/>
      <c r="C108" s="28"/>
      <c r="D108" s="28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</row>
    <row r="109" spans="1:21" ht="14.25" customHeight="1">
      <c r="A109" s="28"/>
      <c r="B109" s="28"/>
      <c r="C109" s="28"/>
      <c r="D109" s="28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</row>
    <row r="110" spans="1:21" ht="14.25" customHeight="1">
      <c r="A110" s="28"/>
      <c r="B110" s="28"/>
      <c r="C110" s="28"/>
      <c r="D110" s="28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</row>
    <row r="111" spans="1:21" ht="14.25" customHeight="1">
      <c r="A111" s="28"/>
      <c r="B111" s="28"/>
      <c r="C111" s="28"/>
      <c r="D111" s="28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</row>
    <row r="112" spans="1:21" ht="14.25" customHeight="1">
      <c r="A112" s="29">
        <v>15</v>
      </c>
      <c r="B112" s="51" t="s">
        <v>223</v>
      </c>
      <c r="C112" s="36">
        <v>43317</v>
      </c>
      <c r="D112" s="32" t="s">
        <v>224</v>
      </c>
      <c r="E112" s="29"/>
      <c r="F112" s="29"/>
      <c r="G112" s="29" t="s">
        <v>225</v>
      </c>
      <c r="H112" s="34"/>
      <c r="I112" s="34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</row>
    <row r="113" spans="1:21" ht="14.25" customHeight="1">
      <c r="A113" s="28"/>
      <c r="B113" s="28"/>
      <c r="C113" s="28"/>
      <c r="D113" s="28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</row>
    <row r="114" spans="1:21" ht="14.25" customHeight="1">
      <c r="A114" s="28"/>
      <c r="B114" s="28"/>
      <c r="C114" s="28"/>
      <c r="D114" s="28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</row>
    <row r="115" spans="1:21" ht="14.25" customHeight="1">
      <c r="A115" s="28"/>
      <c r="B115" s="28"/>
      <c r="C115" s="28"/>
      <c r="D115" s="28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</row>
    <row r="116" spans="1:21" ht="14.25" customHeight="1">
      <c r="A116" s="28"/>
      <c r="B116" s="28"/>
      <c r="C116" s="28"/>
      <c r="D116" s="28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</row>
    <row r="117" spans="1:21" ht="14.25" customHeight="1">
      <c r="A117" s="28"/>
      <c r="B117" s="28"/>
      <c r="C117" s="28"/>
      <c r="D117" s="28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</row>
    <row r="118" spans="1:21" ht="14.25" customHeight="1">
      <c r="A118" s="28"/>
      <c r="B118" s="28"/>
      <c r="C118" s="28"/>
      <c r="D118" s="28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</row>
    <row r="119" spans="1:21" ht="14.25" customHeight="1">
      <c r="A119" s="28"/>
      <c r="B119" s="28"/>
      <c r="C119" s="28"/>
      <c r="D119" s="28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</row>
    <row r="120" spans="1:21" ht="14.25" customHeight="1">
      <c r="A120" s="28"/>
      <c r="B120" s="28"/>
      <c r="C120" s="28"/>
      <c r="D120" s="28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</row>
    <row r="121" spans="1:21" ht="14.25" customHeight="1">
      <c r="A121" s="28"/>
      <c r="B121" s="28"/>
      <c r="C121" s="28"/>
      <c r="D121" s="28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</row>
    <row r="122" spans="1:21" ht="14.25" customHeight="1">
      <c r="A122" s="28"/>
      <c r="B122" s="28"/>
      <c r="C122" s="28"/>
      <c r="D122" s="28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</row>
    <row r="123" spans="1:21" ht="14.25" customHeight="1">
      <c r="A123" s="28"/>
      <c r="B123" s="28"/>
      <c r="C123" s="28"/>
      <c r="D123" s="28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</row>
    <row r="124" spans="1:21" ht="14.25" customHeight="1">
      <c r="A124" s="28"/>
      <c r="B124" s="28"/>
      <c r="C124" s="28"/>
      <c r="D124" s="28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</row>
    <row r="125" spans="1:21" ht="14.25" customHeight="1">
      <c r="A125" s="28"/>
      <c r="B125" s="28"/>
      <c r="C125" s="28"/>
      <c r="D125" s="28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</row>
    <row r="126" spans="1:21" ht="14.25" customHeight="1">
      <c r="A126" s="28"/>
      <c r="B126" s="28"/>
      <c r="C126" s="28"/>
      <c r="D126" s="28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</row>
    <row r="127" spans="1:21" ht="14.25" customHeight="1">
      <c r="A127" s="28"/>
      <c r="B127" s="28"/>
      <c r="C127" s="28"/>
      <c r="D127" s="28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</row>
    <row r="128" spans="1:21" ht="14.25" customHeight="1">
      <c r="A128" s="28"/>
      <c r="B128" s="28"/>
      <c r="C128" s="28"/>
      <c r="D128" s="28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</row>
    <row r="129" spans="1:21" ht="14.25" customHeight="1">
      <c r="A129" s="28"/>
      <c r="B129" s="28"/>
      <c r="C129" s="28"/>
      <c r="D129" s="28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</row>
    <row r="130" spans="1:21" ht="14.25" customHeight="1">
      <c r="A130" s="28"/>
      <c r="B130" s="28"/>
      <c r="C130" s="28"/>
      <c r="D130" s="28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</row>
    <row r="131" spans="1:21" ht="14.25" customHeight="1">
      <c r="A131" s="28"/>
      <c r="B131" s="28"/>
      <c r="C131" s="28"/>
      <c r="D131" s="28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</row>
    <row r="132" spans="1:21" ht="14.25" customHeight="1">
      <c r="A132" s="28"/>
      <c r="B132" s="28"/>
      <c r="C132" s="28"/>
      <c r="D132" s="28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</row>
    <row r="133" spans="1:21" ht="14.25" customHeight="1">
      <c r="A133" s="28"/>
      <c r="B133" s="28"/>
      <c r="C133" s="28"/>
      <c r="D133" s="28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</row>
    <row r="134" spans="1:21" ht="14.25" customHeight="1">
      <c r="A134" s="28"/>
      <c r="B134" s="28"/>
      <c r="C134" s="28"/>
      <c r="D134" s="28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</row>
    <row r="135" spans="1:21" ht="14.25" customHeight="1">
      <c r="A135" s="28"/>
      <c r="B135" s="28"/>
      <c r="C135" s="28"/>
      <c r="D135" s="28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</row>
    <row r="136" spans="1:21" ht="14.25" customHeight="1">
      <c r="A136" s="28"/>
      <c r="B136" s="28"/>
      <c r="C136" s="28"/>
      <c r="D136" s="28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</row>
    <row r="137" spans="1:21" ht="14.25" customHeight="1">
      <c r="A137" s="28"/>
      <c r="B137" s="28"/>
      <c r="C137" s="28"/>
      <c r="D137" s="28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</row>
    <row r="138" spans="1:21" ht="14.25" customHeight="1">
      <c r="A138" s="28"/>
      <c r="B138" s="28"/>
      <c r="C138" s="28"/>
      <c r="D138" s="28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</row>
    <row r="139" spans="1:21" ht="14.25" customHeight="1">
      <c r="A139" s="28"/>
      <c r="B139" s="28"/>
      <c r="C139" s="28"/>
      <c r="D139" s="28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</row>
    <row r="140" spans="1:21" ht="14.25" customHeight="1">
      <c r="A140" s="28"/>
      <c r="B140" s="28"/>
      <c r="C140" s="28"/>
      <c r="D140" s="28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</row>
    <row r="141" spans="1:21" ht="14.25" customHeight="1">
      <c r="A141" s="28"/>
      <c r="B141" s="28"/>
      <c r="C141" s="28"/>
      <c r="D141" s="28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</row>
    <row r="142" spans="1:21" ht="14.25" customHeight="1">
      <c r="A142" s="28"/>
      <c r="B142" s="28"/>
      <c r="C142" s="28"/>
      <c r="D142" s="28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</row>
    <row r="143" spans="1:21" ht="14.25" customHeight="1">
      <c r="A143" s="28"/>
      <c r="B143" s="28"/>
      <c r="C143" s="28"/>
      <c r="D143" s="28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</row>
    <row r="144" spans="1:21" ht="14.25" customHeight="1">
      <c r="A144" s="28"/>
      <c r="B144" s="28"/>
      <c r="C144" s="28"/>
      <c r="D144" s="28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</row>
    <row r="145" spans="1:21" ht="14.25" customHeight="1">
      <c r="A145" s="28"/>
      <c r="B145" s="28"/>
      <c r="C145" s="28"/>
      <c r="D145" s="28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</row>
    <row r="146" spans="1:21" ht="14.25" customHeight="1">
      <c r="A146" s="28"/>
      <c r="B146" s="28"/>
      <c r="C146" s="28"/>
      <c r="D146" s="28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</row>
    <row r="147" spans="1:21" ht="14.25" customHeight="1">
      <c r="A147" s="28"/>
      <c r="B147" s="28"/>
      <c r="C147" s="28"/>
      <c r="D147" s="28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</row>
    <row r="148" spans="1:21" ht="14.25" customHeight="1">
      <c r="A148" s="28"/>
      <c r="B148" s="28"/>
      <c r="C148" s="28"/>
      <c r="D148" s="28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</row>
    <row r="149" spans="1:21" ht="14.25" customHeight="1">
      <c r="A149" s="28"/>
      <c r="B149" s="28"/>
      <c r="C149" s="28"/>
      <c r="D149" s="28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</row>
    <row r="150" spans="1:21" ht="14.25" customHeight="1">
      <c r="A150" s="28"/>
      <c r="B150" s="28"/>
      <c r="C150" s="28"/>
      <c r="D150" s="28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</row>
    <row r="151" spans="1:21" ht="14.25" customHeight="1">
      <c r="A151" s="28"/>
      <c r="B151" s="28"/>
      <c r="C151" s="28"/>
      <c r="D151" s="28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</row>
    <row r="152" spans="1:21" ht="14.25" customHeight="1">
      <c r="A152" s="28"/>
      <c r="B152" s="28"/>
      <c r="C152" s="28"/>
      <c r="D152" s="28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</row>
    <row r="153" spans="1:21" ht="14.25" customHeight="1">
      <c r="A153" s="28"/>
      <c r="B153" s="28"/>
      <c r="C153" s="28"/>
      <c r="D153" s="28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</row>
    <row r="154" spans="1:21" ht="14.25" customHeight="1">
      <c r="A154" s="28"/>
      <c r="B154" s="28"/>
      <c r="C154" s="28"/>
      <c r="D154" s="28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</row>
    <row r="155" spans="1:21" ht="14.25" customHeight="1">
      <c r="A155" s="28"/>
      <c r="B155" s="28"/>
      <c r="C155" s="28"/>
      <c r="D155" s="28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</row>
    <row r="156" spans="1:21" ht="14.25" customHeight="1">
      <c r="A156" s="28"/>
      <c r="B156" s="28"/>
      <c r="C156" s="28"/>
      <c r="D156" s="28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</row>
    <row r="157" spans="1:21" ht="14.25" customHeight="1">
      <c r="A157" s="28"/>
      <c r="B157" s="28"/>
      <c r="C157" s="28"/>
      <c r="D157" s="28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</row>
    <row r="158" spans="1:21" ht="14.25" customHeight="1">
      <c r="A158" s="28"/>
      <c r="B158" s="28"/>
      <c r="C158" s="28"/>
      <c r="D158" s="28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</row>
    <row r="159" spans="1:21" ht="14.25" customHeight="1">
      <c r="A159" s="28"/>
      <c r="B159" s="28"/>
      <c r="C159" s="28"/>
      <c r="D159" s="28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</row>
    <row r="160" spans="1:21" ht="14.25" customHeight="1">
      <c r="A160" s="28"/>
      <c r="B160" s="28"/>
      <c r="C160" s="28"/>
      <c r="D160" s="28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</row>
    <row r="161" spans="1:21" ht="14.25" customHeight="1">
      <c r="A161" s="28"/>
      <c r="B161" s="28"/>
      <c r="C161" s="28"/>
      <c r="D161" s="28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</row>
    <row r="162" spans="1:21" ht="14.25" customHeight="1">
      <c r="A162" s="28"/>
      <c r="B162" s="28"/>
      <c r="C162" s="28"/>
      <c r="D162" s="28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</row>
    <row r="163" spans="1:21" ht="14.25" customHeight="1">
      <c r="A163" s="28"/>
      <c r="B163" s="28"/>
      <c r="C163" s="28"/>
      <c r="D163" s="28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</row>
    <row r="164" spans="1:21" ht="14.25" customHeight="1">
      <c r="A164" s="28"/>
      <c r="B164" s="28"/>
      <c r="C164" s="28"/>
      <c r="D164" s="28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</row>
    <row r="165" spans="1:21" ht="14.25" customHeight="1">
      <c r="A165" s="28"/>
      <c r="B165" s="28"/>
      <c r="C165" s="28"/>
      <c r="D165" s="28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</row>
    <row r="166" spans="1:21" ht="14.25" customHeight="1">
      <c r="A166" s="28"/>
      <c r="B166" s="28"/>
      <c r="C166" s="28"/>
      <c r="D166" s="28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</row>
    <row r="167" spans="1:21" ht="14.25" customHeight="1">
      <c r="A167" s="28"/>
      <c r="B167" s="28"/>
      <c r="C167" s="28"/>
      <c r="D167" s="28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</row>
    <row r="168" spans="1:21" ht="14.25" customHeight="1">
      <c r="A168" s="28"/>
      <c r="B168" s="28"/>
      <c r="C168" s="28"/>
      <c r="D168" s="28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</row>
    <row r="169" spans="1:21" ht="14.25" customHeight="1">
      <c r="A169" s="28"/>
      <c r="B169" s="28"/>
      <c r="C169" s="28"/>
      <c r="D169" s="28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</row>
    <row r="170" spans="1:21" ht="14.25" customHeight="1">
      <c r="A170" s="28"/>
      <c r="B170" s="28"/>
      <c r="C170" s="28"/>
      <c r="D170" s="28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</row>
    <row r="171" spans="1:21" ht="14.25" customHeight="1">
      <c r="A171" s="28"/>
      <c r="B171" s="28"/>
      <c r="C171" s="28"/>
      <c r="D171" s="28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</row>
    <row r="172" spans="1:21" ht="14.25" customHeight="1">
      <c r="A172" s="28"/>
      <c r="B172" s="28"/>
      <c r="C172" s="28"/>
      <c r="D172" s="28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</row>
    <row r="173" spans="1:21" ht="14.25" customHeight="1">
      <c r="A173" s="28"/>
      <c r="B173" s="28"/>
      <c r="C173" s="28"/>
      <c r="D173" s="28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</row>
    <row r="174" spans="1:21" ht="14.25" customHeight="1">
      <c r="A174" s="28"/>
      <c r="B174" s="28"/>
      <c r="C174" s="28"/>
      <c r="D174" s="28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</row>
    <row r="175" spans="1:21" ht="14.25" customHeight="1">
      <c r="A175" s="28"/>
      <c r="B175" s="28"/>
      <c r="C175" s="28"/>
      <c r="D175" s="28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</row>
    <row r="176" spans="1:21" ht="14.25" customHeight="1">
      <c r="A176" s="28"/>
      <c r="B176" s="28"/>
      <c r="C176" s="28"/>
      <c r="D176" s="28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</row>
    <row r="177" spans="1:21" ht="14.25" customHeight="1">
      <c r="A177" s="28"/>
      <c r="B177" s="28"/>
      <c r="C177" s="28"/>
      <c r="D177" s="28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</row>
    <row r="178" spans="1:21" ht="14.25" customHeight="1">
      <c r="A178" s="28"/>
      <c r="B178" s="28"/>
      <c r="C178" s="28"/>
      <c r="D178" s="28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</row>
    <row r="179" spans="1:21" ht="14.25" customHeight="1">
      <c r="A179" s="28"/>
      <c r="B179" s="28"/>
      <c r="C179" s="28"/>
      <c r="D179" s="28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</row>
    <row r="180" spans="1:21" ht="14.25" customHeight="1">
      <c r="A180" s="28"/>
      <c r="B180" s="28"/>
      <c r="C180" s="28"/>
      <c r="D180" s="28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</row>
    <row r="181" spans="1:21" ht="14.25" customHeight="1">
      <c r="A181" s="28"/>
      <c r="B181" s="28"/>
      <c r="C181" s="28"/>
      <c r="D181" s="28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</row>
    <row r="182" spans="1:21" ht="14.25" customHeight="1">
      <c r="A182" s="28"/>
      <c r="B182" s="28"/>
      <c r="C182" s="28"/>
      <c r="D182" s="28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</row>
    <row r="183" spans="1:21" ht="14.25" customHeight="1">
      <c r="A183" s="28"/>
      <c r="B183" s="28"/>
      <c r="C183" s="28"/>
      <c r="D183" s="28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</row>
    <row r="184" spans="1:21" ht="14.25" customHeight="1">
      <c r="A184" s="28"/>
      <c r="B184" s="28"/>
      <c r="C184" s="28"/>
      <c r="D184" s="28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</row>
    <row r="185" spans="1:21" ht="14.25" customHeight="1">
      <c r="A185" s="28"/>
      <c r="B185" s="28"/>
      <c r="C185" s="28"/>
      <c r="D185" s="28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</row>
    <row r="186" spans="1:21" ht="14.25" customHeight="1">
      <c r="A186" s="28"/>
      <c r="B186" s="28"/>
      <c r="C186" s="28"/>
      <c r="D186" s="28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</row>
    <row r="187" spans="1:21" ht="14.25" customHeight="1">
      <c r="A187" s="28"/>
      <c r="B187" s="28"/>
      <c r="C187" s="28"/>
      <c r="D187" s="28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</row>
    <row r="188" spans="1:21" ht="14.25" customHeight="1">
      <c r="A188" s="28"/>
      <c r="B188" s="28"/>
      <c r="C188" s="28"/>
      <c r="D188" s="28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</row>
    <row r="189" spans="1:21" ht="14.25" customHeight="1">
      <c r="A189" s="28"/>
      <c r="B189" s="28"/>
      <c r="C189" s="28"/>
      <c r="D189" s="28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</row>
    <row r="190" spans="1:21" ht="14.25" customHeight="1">
      <c r="A190" s="28"/>
      <c r="B190" s="28"/>
      <c r="C190" s="28"/>
      <c r="D190" s="28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</row>
    <row r="191" spans="1:21" ht="14.25" customHeight="1">
      <c r="A191" s="28"/>
      <c r="B191" s="28"/>
      <c r="C191" s="28"/>
      <c r="D191" s="28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</row>
    <row r="192" spans="1:21" ht="14.25" customHeight="1">
      <c r="A192" s="28"/>
      <c r="B192" s="28"/>
      <c r="C192" s="28"/>
      <c r="D192" s="28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</row>
    <row r="193" spans="1:21" ht="14.25" customHeight="1">
      <c r="A193" s="28"/>
      <c r="B193" s="28"/>
      <c r="C193" s="28"/>
      <c r="D193" s="28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</row>
    <row r="194" spans="1:21" ht="14.25" customHeight="1">
      <c r="A194" s="28"/>
      <c r="B194" s="28"/>
      <c r="C194" s="28"/>
      <c r="D194" s="28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</row>
    <row r="195" spans="1:21" ht="14.25" customHeight="1">
      <c r="A195" s="28"/>
      <c r="B195" s="28"/>
      <c r="C195" s="28"/>
      <c r="D195" s="28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</row>
    <row r="196" spans="1:21" ht="14.25" customHeight="1">
      <c r="A196" s="28"/>
      <c r="B196" s="28"/>
      <c r="C196" s="28"/>
      <c r="D196" s="28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</row>
    <row r="197" spans="1:21" ht="14.25" customHeight="1">
      <c r="A197" s="28"/>
      <c r="B197" s="28"/>
      <c r="C197" s="28"/>
      <c r="D197" s="28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</row>
    <row r="198" spans="1:21" ht="14.25" customHeight="1">
      <c r="A198" s="28"/>
      <c r="B198" s="28"/>
      <c r="C198" s="28"/>
      <c r="D198" s="28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</row>
    <row r="199" spans="1:21" ht="14.25" customHeight="1">
      <c r="A199" s="28"/>
      <c r="B199" s="28"/>
      <c r="C199" s="28"/>
      <c r="D199" s="28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</row>
    <row r="200" spans="1:21" ht="14.25" customHeight="1">
      <c r="A200" s="28"/>
      <c r="B200" s="28"/>
      <c r="C200" s="28"/>
      <c r="D200" s="28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</row>
    <row r="201" spans="1:21" ht="14.25" customHeight="1">
      <c r="A201" s="28"/>
      <c r="B201" s="28"/>
      <c r="C201" s="28"/>
      <c r="D201" s="28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</row>
    <row r="202" spans="1:21" ht="14.25" customHeight="1">
      <c r="A202" s="28"/>
      <c r="B202" s="28"/>
      <c r="C202" s="28"/>
      <c r="D202" s="28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</row>
    <row r="203" spans="1:21" ht="14.25" customHeight="1">
      <c r="A203" s="28"/>
      <c r="B203" s="28"/>
      <c r="C203" s="28"/>
      <c r="D203" s="28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</row>
    <row r="204" spans="1:21" ht="14.25" customHeight="1">
      <c r="A204" s="28"/>
      <c r="B204" s="28"/>
      <c r="C204" s="28"/>
      <c r="D204" s="28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</row>
    <row r="205" spans="1:21" ht="14.25" customHeight="1">
      <c r="A205" s="28"/>
      <c r="B205" s="28"/>
      <c r="C205" s="28"/>
      <c r="D205" s="28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</row>
    <row r="206" spans="1:21" ht="14.25" customHeight="1">
      <c r="A206" s="28"/>
      <c r="B206" s="28"/>
      <c r="C206" s="28"/>
      <c r="D206" s="28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</row>
    <row r="207" spans="1:21" ht="14.25" customHeight="1">
      <c r="A207" s="28"/>
      <c r="B207" s="28"/>
      <c r="C207" s="28"/>
      <c r="D207" s="28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</row>
    <row r="208" spans="1:21" ht="14.25" customHeight="1">
      <c r="A208" s="28"/>
      <c r="B208" s="28"/>
      <c r="C208" s="28"/>
      <c r="D208" s="28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</row>
    <row r="209" spans="1:21" ht="14.25" customHeight="1">
      <c r="A209" s="28"/>
      <c r="B209" s="28"/>
      <c r="C209" s="28"/>
      <c r="D209" s="28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</row>
    <row r="210" spans="1:21" ht="14.25" customHeight="1">
      <c r="A210" s="28"/>
      <c r="B210" s="28"/>
      <c r="C210" s="28"/>
      <c r="D210" s="28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</row>
    <row r="211" spans="1:21" ht="14.25" customHeight="1">
      <c r="A211" s="28"/>
      <c r="B211" s="28"/>
      <c r="C211" s="28"/>
      <c r="D211" s="28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</row>
    <row r="212" spans="1:21" ht="14.25" customHeight="1">
      <c r="A212" s="28"/>
      <c r="B212" s="28"/>
      <c r="C212" s="28"/>
      <c r="D212" s="28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</row>
    <row r="213" spans="1:21" ht="14.25" customHeight="1">
      <c r="A213" s="28"/>
      <c r="B213" s="28"/>
      <c r="C213" s="28"/>
      <c r="D213" s="28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</row>
    <row r="214" spans="1:21" ht="14.25" customHeight="1">
      <c r="A214" s="28"/>
      <c r="B214" s="28"/>
      <c r="C214" s="28"/>
      <c r="D214" s="28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</row>
    <row r="215" spans="1:21" ht="14.25" customHeight="1">
      <c r="A215" s="28"/>
      <c r="B215" s="28"/>
      <c r="C215" s="28"/>
      <c r="D215" s="28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</row>
    <row r="216" spans="1:21" ht="14.25" customHeight="1">
      <c r="A216" s="28"/>
      <c r="B216" s="28"/>
      <c r="C216" s="28"/>
      <c r="D216" s="28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</row>
    <row r="217" spans="1:21" ht="14.25" customHeight="1">
      <c r="A217" s="28"/>
      <c r="B217" s="28"/>
      <c r="C217" s="28"/>
      <c r="D217" s="28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</row>
    <row r="218" spans="1:21" ht="14.25" customHeight="1">
      <c r="A218" s="28"/>
      <c r="B218" s="28"/>
      <c r="C218" s="28"/>
      <c r="D218" s="28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</row>
    <row r="219" spans="1:21" ht="14.25" customHeight="1">
      <c r="A219" s="28"/>
      <c r="B219" s="28"/>
      <c r="C219" s="28"/>
      <c r="D219" s="28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</row>
    <row r="220" spans="1:21" ht="14.25" customHeight="1">
      <c r="A220" s="28"/>
      <c r="B220" s="28"/>
      <c r="C220" s="28"/>
      <c r="D220" s="28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</row>
    <row r="221" spans="1:21" ht="14.25" customHeight="1">
      <c r="A221" s="28"/>
      <c r="B221" s="28"/>
      <c r="C221" s="28"/>
      <c r="D221" s="28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</row>
    <row r="222" spans="1:21" ht="14.25" customHeight="1">
      <c r="A222" s="28"/>
      <c r="B222" s="28"/>
      <c r="C222" s="28"/>
      <c r="D222" s="28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</row>
    <row r="223" spans="1:21" ht="14.25" customHeight="1">
      <c r="A223" s="28"/>
      <c r="B223" s="28"/>
      <c r="C223" s="28"/>
      <c r="D223" s="28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</row>
    <row r="224" spans="1:21" ht="14.25" customHeight="1">
      <c r="A224" s="28"/>
      <c r="B224" s="28"/>
      <c r="C224" s="28"/>
      <c r="D224" s="28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</row>
    <row r="225" spans="1:21" ht="14.25" customHeight="1">
      <c r="A225" s="28"/>
      <c r="B225" s="28"/>
      <c r="C225" s="28"/>
      <c r="D225" s="28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</row>
    <row r="226" spans="1:21" ht="14.25" customHeight="1">
      <c r="A226" s="28"/>
      <c r="B226" s="28"/>
      <c r="C226" s="28"/>
      <c r="D226" s="28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</row>
    <row r="227" spans="1:21" ht="14.25" customHeight="1">
      <c r="A227" s="28"/>
      <c r="B227" s="28"/>
      <c r="C227" s="28"/>
      <c r="D227" s="28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</row>
    <row r="228" spans="1:21" ht="14.25" customHeight="1">
      <c r="A228" s="28"/>
      <c r="B228" s="28"/>
      <c r="C228" s="28"/>
      <c r="D228" s="28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</row>
    <row r="229" spans="1:21" ht="14.25" customHeight="1">
      <c r="A229" s="28"/>
      <c r="B229" s="28"/>
      <c r="C229" s="28"/>
      <c r="D229" s="28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</row>
    <row r="230" spans="1:21" ht="14.25" customHeight="1">
      <c r="A230" s="28"/>
      <c r="B230" s="28"/>
      <c r="C230" s="28"/>
      <c r="D230" s="28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</row>
    <row r="231" spans="1:21" ht="14.25" customHeight="1">
      <c r="A231" s="28"/>
      <c r="B231" s="28"/>
      <c r="C231" s="28"/>
      <c r="D231" s="28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</row>
    <row r="232" spans="1:21" ht="14.25" customHeight="1">
      <c r="A232" s="28"/>
      <c r="B232" s="28"/>
      <c r="C232" s="28"/>
      <c r="D232" s="28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</row>
    <row r="233" spans="1:21" ht="14.25" customHeight="1">
      <c r="A233" s="28"/>
      <c r="B233" s="28"/>
      <c r="C233" s="28"/>
      <c r="D233" s="28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</row>
    <row r="234" spans="1:21" ht="14.25" customHeight="1">
      <c r="A234" s="28"/>
      <c r="B234" s="28"/>
      <c r="C234" s="28"/>
      <c r="D234" s="28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</row>
    <row r="235" spans="1:21" ht="14.25" customHeight="1">
      <c r="A235" s="28"/>
      <c r="B235" s="28"/>
      <c r="C235" s="28"/>
      <c r="D235" s="28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</row>
    <row r="236" spans="1:21" ht="14.25" customHeight="1">
      <c r="A236" s="28"/>
      <c r="B236" s="28"/>
      <c r="C236" s="28"/>
      <c r="D236" s="28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</row>
    <row r="237" spans="1:21" ht="14.25" customHeight="1">
      <c r="A237" s="28"/>
      <c r="B237" s="28"/>
      <c r="C237" s="28"/>
      <c r="D237" s="28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</row>
    <row r="238" spans="1:21" ht="14.25" customHeight="1">
      <c r="A238" s="28"/>
      <c r="B238" s="28"/>
      <c r="C238" s="28"/>
      <c r="D238" s="28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</row>
    <row r="239" spans="1:21" ht="14.25" customHeight="1">
      <c r="A239" s="28"/>
      <c r="B239" s="28"/>
      <c r="C239" s="28"/>
      <c r="D239" s="28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</row>
    <row r="240" spans="1:21" ht="14.25" customHeight="1">
      <c r="A240" s="28"/>
      <c r="B240" s="28"/>
      <c r="C240" s="28"/>
      <c r="D240" s="28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</row>
    <row r="241" spans="1:21" ht="14.25" customHeight="1">
      <c r="A241" s="28"/>
      <c r="B241" s="28"/>
      <c r="C241" s="28"/>
      <c r="D241" s="28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</row>
    <row r="242" spans="1:21" ht="14.25" customHeight="1">
      <c r="A242" s="28"/>
      <c r="B242" s="28"/>
      <c r="C242" s="28"/>
      <c r="D242" s="28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</row>
    <row r="243" spans="1:21" ht="14.25" customHeight="1">
      <c r="A243" s="28"/>
      <c r="B243" s="28"/>
      <c r="C243" s="28"/>
      <c r="D243" s="28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</row>
    <row r="244" spans="1:21" ht="14.25" customHeight="1">
      <c r="A244" s="28"/>
      <c r="B244" s="28"/>
      <c r="C244" s="28"/>
      <c r="D244" s="28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</row>
    <row r="245" spans="1:21" ht="14.25" customHeight="1">
      <c r="A245" s="28"/>
      <c r="B245" s="28"/>
      <c r="C245" s="28"/>
      <c r="D245" s="28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</row>
    <row r="246" spans="1:21" ht="14.25" customHeight="1">
      <c r="A246" s="28"/>
      <c r="B246" s="28"/>
      <c r="C246" s="28"/>
      <c r="D246" s="28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</row>
    <row r="247" spans="1:21" ht="14.25" customHeight="1">
      <c r="A247" s="28"/>
      <c r="B247" s="28"/>
      <c r="C247" s="28"/>
      <c r="D247" s="28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</row>
    <row r="248" spans="1:21" ht="14.25" customHeight="1">
      <c r="A248" s="28"/>
      <c r="B248" s="28"/>
      <c r="C248" s="28"/>
      <c r="D248" s="28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</row>
    <row r="249" spans="1:21" ht="14.25" customHeight="1">
      <c r="A249" s="28"/>
      <c r="B249" s="28"/>
      <c r="C249" s="28"/>
      <c r="D249" s="28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</row>
    <row r="250" spans="1:21" ht="14.25" customHeight="1">
      <c r="A250" s="28"/>
      <c r="B250" s="28"/>
      <c r="C250" s="28"/>
      <c r="D250" s="28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</row>
    <row r="251" spans="1:21" ht="14.25" customHeight="1">
      <c r="A251" s="28"/>
      <c r="B251" s="28"/>
      <c r="C251" s="28"/>
      <c r="D251" s="28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</row>
    <row r="252" spans="1:21" ht="14.25" customHeight="1">
      <c r="A252" s="28"/>
      <c r="B252" s="28"/>
      <c r="C252" s="28"/>
      <c r="D252" s="28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</row>
    <row r="253" spans="1:21" ht="14.25" customHeight="1">
      <c r="A253" s="28"/>
      <c r="B253" s="28"/>
      <c r="C253" s="28"/>
      <c r="D253" s="28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</row>
    <row r="254" spans="1:21" ht="14.25" customHeight="1">
      <c r="A254" s="28"/>
      <c r="B254" s="28"/>
      <c r="C254" s="28"/>
      <c r="D254" s="28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</row>
    <row r="255" spans="1:21" ht="14.25" customHeight="1">
      <c r="A255" s="28"/>
      <c r="B255" s="28"/>
      <c r="C255" s="28"/>
      <c r="D255" s="28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</row>
    <row r="256" spans="1:21" ht="14.25" customHeight="1">
      <c r="A256" s="28"/>
      <c r="B256" s="28"/>
      <c r="C256" s="28"/>
      <c r="D256" s="28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</row>
    <row r="257" spans="1:21" ht="14.25" customHeight="1">
      <c r="A257" s="28"/>
      <c r="B257" s="28"/>
      <c r="C257" s="28"/>
      <c r="D257" s="28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</row>
    <row r="258" spans="1:21" ht="14.25" customHeight="1">
      <c r="A258" s="28"/>
      <c r="B258" s="28"/>
      <c r="C258" s="28"/>
      <c r="D258" s="28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</row>
    <row r="259" spans="1:21" ht="14.25" customHeight="1">
      <c r="A259" s="28"/>
      <c r="B259" s="28"/>
      <c r="C259" s="28"/>
      <c r="D259" s="28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</row>
    <row r="260" spans="1:21" ht="14.25" customHeight="1">
      <c r="A260" s="28"/>
      <c r="B260" s="28"/>
      <c r="C260" s="28"/>
      <c r="D260" s="28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</row>
    <row r="261" spans="1:21" ht="14.25" customHeight="1">
      <c r="A261" s="28"/>
      <c r="B261" s="28"/>
      <c r="C261" s="28"/>
      <c r="D261" s="28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</row>
    <row r="262" spans="1:21" ht="14.25" customHeight="1">
      <c r="A262" s="28"/>
      <c r="B262" s="28"/>
      <c r="C262" s="28"/>
      <c r="D262" s="28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</row>
    <row r="263" spans="1:21" ht="14.25" customHeight="1">
      <c r="A263" s="28"/>
      <c r="B263" s="28"/>
      <c r="C263" s="28"/>
      <c r="D263" s="28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</row>
    <row r="264" spans="1:21" ht="14.25" customHeight="1">
      <c r="A264" s="28"/>
      <c r="B264" s="28"/>
      <c r="C264" s="28"/>
      <c r="D264" s="28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</row>
    <row r="265" spans="1:21" ht="14.25" customHeight="1">
      <c r="A265" s="28"/>
      <c r="B265" s="28"/>
      <c r="C265" s="28"/>
      <c r="D265" s="28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</row>
    <row r="266" spans="1:21" ht="14.25" customHeight="1">
      <c r="A266" s="28"/>
      <c r="B266" s="28"/>
      <c r="C266" s="28"/>
      <c r="D266" s="28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</row>
    <row r="267" spans="1:21" ht="14.25" customHeight="1">
      <c r="A267" s="28"/>
      <c r="B267" s="28"/>
      <c r="C267" s="28"/>
      <c r="D267" s="28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</row>
    <row r="268" spans="1:21" ht="14.25" customHeight="1">
      <c r="A268" s="28"/>
      <c r="B268" s="28"/>
      <c r="C268" s="28"/>
      <c r="D268" s="28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</row>
    <row r="269" spans="1:21" ht="14.25" customHeight="1">
      <c r="A269" s="28"/>
      <c r="B269" s="28"/>
      <c r="C269" s="28"/>
      <c r="D269" s="28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</row>
    <row r="270" spans="1:21" ht="14.25" customHeight="1">
      <c r="A270" s="28"/>
      <c r="B270" s="28"/>
      <c r="C270" s="28"/>
      <c r="D270" s="28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</row>
    <row r="271" spans="1:21" ht="14.25" customHeight="1">
      <c r="A271" s="28"/>
      <c r="B271" s="28"/>
      <c r="C271" s="28"/>
      <c r="D271" s="28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</row>
    <row r="272" spans="1:21" ht="14.25" customHeight="1">
      <c r="A272" s="28"/>
      <c r="B272" s="28"/>
      <c r="C272" s="28"/>
      <c r="D272" s="28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</row>
    <row r="273" spans="1:21" ht="14.25" customHeight="1">
      <c r="A273" s="28"/>
      <c r="B273" s="28"/>
      <c r="C273" s="28"/>
      <c r="D273" s="28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</row>
    <row r="274" spans="1:21" ht="14.25" customHeight="1">
      <c r="A274" s="28"/>
      <c r="B274" s="28"/>
      <c r="C274" s="28"/>
      <c r="D274" s="28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</row>
    <row r="275" spans="1:21" ht="14.25" customHeight="1">
      <c r="A275" s="28"/>
      <c r="B275" s="28"/>
      <c r="C275" s="28"/>
      <c r="D275" s="28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</row>
    <row r="276" spans="1:21" ht="14.25" customHeight="1">
      <c r="A276" s="28"/>
      <c r="B276" s="28"/>
      <c r="C276" s="28"/>
      <c r="D276" s="28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</row>
    <row r="277" spans="1:21" ht="14.25" customHeight="1">
      <c r="A277" s="28"/>
      <c r="B277" s="28"/>
      <c r="C277" s="28"/>
      <c r="D277" s="28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</row>
    <row r="278" spans="1:21" ht="14.25" customHeight="1">
      <c r="A278" s="28"/>
      <c r="B278" s="28"/>
      <c r="C278" s="28"/>
      <c r="D278" s="28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</row>
    <row r="279" spans="1:21" ht="14.25" customHeight="1">
      <c r="A279" s="28"/>
      <c r="B279" s="28"/>
      <c r="C279" s="28"/>
      <c r="D279" s="28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</row>
    <row r="280" spans="1:21" ht="14.25" customHeight="1">
      <c r="A280" s="28"/>
      <c r="B280" s="28"/>
      <c r="C280" s="28"/>
      <c r="D280" s="28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</row>
    <row r="281" spans="1:21" ht="14.25" customHeight="1">
      <c r="A281" s="28"/>
      <c r="B281" s="28"/>
      <c r="C281" s="28"/>
      <c r="D281" s="28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</row>
    <row r="282" spans="1:21" ht="14.25" customHeight="1">
      <c r="A282" s="28"/>
      <c r="B282" s="28"/>
      <c r="C282" s="28"/>
      <c r="D282" s="28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</row>
    <row r="283" spans="1:21" ht="14.25" customHeight="1">
      <c r="A283" s="28"/>
      <c r="B283" s="28"/>
      <c r="C283" s="28"/>
      <c r="D283" s="28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</row>
    <row r="284" spans="1:21" ht="14.25" customHeight="1">
      <c r="A284" s="28"/>
      <c r="B284" s="28"/>
      <c r="C284" s="28"/>
      <c r="D284" s="28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</row>
    <row r="285" spans="1:21" ht="14.25" customHeight="1">
      <c r="A285" s="28"/>
      <c r="B285" s="28"/>
      <c r="C285" s="28"/>
      <c r="D285" s="28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</row>
    <row r="286" spans="1:21" ht="14.25" customHeight="1">
      <c r="A286" s="28"/>
      <c r="B286" s="28"/>
      <c r="C286" s="28"/>
      <c r="D286" s="28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</row>
    <row r="287" spans="1:21" ht="14.25" customHeight="1">
      <c r="A287" s="28"/>
      <c r="B287" s="28"/>
      <c r="C287" s="28"/>
      <c r="D287" s="28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</row>
    <row r="288" spans="1:21" ht="14.25" customHeight="1">
      <c r="A288" s="28"/>
      <c r="B288" s="28"/>
      <c r="C288" s="28"/>
      <c r="D288" s="28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</row>
    <row r="289" spans="1:21" ht="14.25" customHeight="1">
      <c r="A289" s="28"/>
      <c r="B289" s="28"/>
      <c r="C289" s="28"/>
      <c r="D289" s="28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</row>
    <row r="290" spans="1:21" ht="14.25" customHeight="1">
      <c r="A290" s="28"/>
      <c r="B290" s="28"/>
      <c r="C290" s="28"/>
      <c r="D290" s="28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</row>
    <row r="291" spans="1:21" ht="14.25" customHeight="1">
      <c r="A291" s="28"/>
      <c r="B291" s="28"/>
      <c r="C291" s="28"/>
      <c r="D291" s="28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</row>
    <row r="292" spans="1:21" ht="14.25" customHeight="1">
      <c r="A292" s="28"/>
      <c r="B292" s="28"/>
      <c r="C292" s="28"/>
      <c r="D292" s="28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</row>
    <row r="293" spans="1:21" ht="14.25" customHeight="1">
      <c r="A293" s="28"/>
      <c r="B293" s="28"/>
      <c r="C293" s="28"/>
      <c r="D293" s="28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</row>
    <row r="294" spans="1:21" ht="14.25" customHeight="1">
      <c r="A294" s="28"/>
      <c r="B294" s="28"/>
      <c r="C294" s="28"/>
      <c r="D294" s="28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</row>
    <row r="295" spans="1:21" ht="14.25" customHeight="1">
      <c r="A295" s="28"/>
      <c r="B295" s="28"/>
      <c r="C295" s="28"/>
      <c r="D295" s="28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</row>
    <row r="296" spans="1:21" ht="14.25" customHeight="1">
      <c r="A296" s="28"/>
      <c r="B296" s="28"/>
      <c r="C296" s="28"/>
      <c r="D296" s="28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</row>
    <row r="297" spans="1:21" ht="14.25" customHeight="1">
      <c r="A297" s="28"/>
      <c r="B297" s="28"/>
      <c r="C297" s="28"/>
      <c r="D297" s="28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</row>
    <row r="298" spans="1:21" ht="14.25" customHeight="1">
      <c r="A298" s="28"/>
      <c r="B298" s="28"/>
      <c r="C298" s="28"/>
      <c r="D298" s="28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</row>
    <row r="299" spans="1:21" ht="14.25" customHeight="1">
      <c r="A299" s="28"/>
      <c r="B299" s="28"/>
      <c r="C299" s="28"/>
      <c r="D299" s="28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</row>
    <row r="300" spans="1:21" ht="14.25" customHeight="1">
      <c r="A300" s="28"/>
      <c r="B300" s="28"/>
      <c r="C300" s="28"/>
      <c r="D300" s="28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</row>
    <row r="301" spans="1:21" ht="14.25" customHeight="1">
      <c r="A301" s="28"/>
      <c r="B301" s="28"/>
      <c r="C301" s="28"/>
      <c r="D301" s="28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</row>
    <row r="302" spans="1:21" ht="14.25" customHeight="1">
      <c r="A302" s="28"/>
      <c r="B302" s="28"/>
      <c r="C302" s="28"/>
      <c r="D302" s="28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</row>
    <row r="303" spans="1:21" ht="14.25" customHeight="1">
      <c r="A303" s="28"/>
      <c r="B303" s="28"/>
      <c r="C303" s="28"/>
      <c r="D303" s="28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</row>
    <row r="304" spans="1:21" ht="14.25" customHeight="1">
      <c r="A304" s="28"/>
      <c r="B304" s="28"/>
      <c r="C304" s="28"/>
      <c r="D304" s="28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</row>
    <row r="305" spans="1:21" ht="14.25" customHeight="1">
      <c r="A305" s="28"/>
      <c r="B305" s="28"/>
      <c r="C305" s="28"/>
      <c r="D305" s="28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</row>
    <row r="306" spans="1:21" ht="14.25" customHeight="1">
      <c r="A306" s="28"/>
      <c r="B306" s="28"/>
      <c r="C306" s="28"/>
      <c r="D306" s="28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</row>
    <row r="307" spans="1:21" ht="14.25" customHeight="1">
      <c r="A307" s="28"/>
      <c r="B307" s="28"/>
      <c r="C307" s="28"/>
      <c r="D307" s="28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</row>
    <row r="308" spans="1:21" ht="14.25" customHeight="1">
      <c r="A308" s="28"/>
      <c r="B308" s="28"/>
      <c r="C308" s="28"/>
      <c r="D308" s="28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</row>
    <row r="309" spans="1:21" ht="14.25" customHeight="1">
      <c r="A309" s="28"/>
      <c r="B309" s="28"/>
      <c r="C309" s="28"/>
      <c r="D309" s="28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</row>
    <row r="310" spans="1:21" ht="14.25" customHeight="1">
      <c r="A310" s="28"/>
      <c r="B310" s="28"/>
      <c r="C310" s="28"/>
      <c r="D310" s="28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</row>
    <row r="311" spans="1:21" ht="14.25" customHeight="1">
      <c r="A311" s="28"/>
      <c r="B311" s="28"/>
      <c r="C311" s="28"/>
      <c r="D311" s="28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</row>
    <row r="312" spans="1:21" ht="14.25" customHeight="1">
      <c r="A312" s="28"/>
      <c r="B312" s="28"/>
      <c r="C312" s="28"/>
      <c r="D312" s="28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</row>
    <row r="313" spans="1:21" ht="14.25" customHeight="1">
      <c r="A313" s="28"/>
      <c r="B313" s="28"/>
      <c r="C313" s="28"/>
      <c r="D313" s="28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</row>
    <row r="314" spans="1:21" ht="14.25" customHeight="1">
      <c r="A314" s="28"/>
      <c r="B314" s="28"/>
      <c r="C314" s="28"/>
      <c r="D314" s="28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</row>
    <row r="315" spans="1:21" ht="14.25" customHeight="1">
      <c r="A315" s="28"/>
      <c r="B315" s="28"/>
      <c r="C315" s="28"/>
      <c r="D315" s="28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</row>
    <row r="316" spans="1:21" ht="14.25" customHeight="1">
      <c r="A316" s="28"/>
      <c r="B316" s="28"/>
      <c r="C316" s="28"/>
      <c r="D316" s="28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</row>
    <row r="317" spans="1:21" ht="14.25" customHeight="1">
      <c r="A317" s="28"/>
      <c r="B317" s="28"/>
      <c r="C317" s="28"/>
      <c r="D317" s="28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</row>
    <row r="318" spans="1:21" ht="14.25" customHeight="1">
      <c r="A318" s="28"/>
      <c r="B318" s="28"/>
      <c r="C318" s="28"/>
      <c r="D318" s="28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</row>
    <row r="319" spans="1:21" ht="14.25" customHeight="1">
      <c r="A319" s="28"/>
      <c r="B319" s="28"/>
      <c r="C319" s="28"/>
      <c r="D319" s="28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</row>
    <row r="320" spans="1:21" ht="14.25" customHeight="1">
      <c r="A320" s="28"/>
      <c r="B320" s="28"/>
      <c r="C320" s="28"/>
      <c r="D320" s="28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</row>
    <row r="321" spans="1:21" ht="14.25" customHeight="1">
      <c r="A321" s="28"/>
      <c r="B321" s="28"/>
      <c r="C321" s="28"/>
      <c r="D321" s="28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</row>
    <row r="322" spans="1:21" ht="14.25" customHeight="1">
      <c r="A322" s="28"/>
      <c r="B322" s="28"/>
      <c r="C322" s="28"/>
      <c r="D322" s="28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</row>
    <row r="323" spans="1:21" ht="14.25" customHeight="1">
      <c r="A323" s="28"/>
      <c r="B323" s="28"/>
      <c r="C323" s="28"/>
      <c r="D323" s="28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</row>
    <row r="324" spans="1:21" ht="14.25" customHeight="1">
      <c r="A324" s="28"/>
      <c r="B324" s="28"/>
      <c r="C324" s="28"/>
      <c r="D324" s="28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</row>
    <row r="325" spans="1:21" ht="14.25" customHeight="1">
      <c r="A325" s="28"/>
      <c r="B325" s="28"/>
      <c r="C325" s="28"/>
      <c r="D325" s="28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</row>
    <row r="326" spans="1:21" ht="14.25" customHeight="1">
      <c r="A326" s="28"/>
      <c r="B326" s="28"/>
      <c r="C326" s="28"/>
      <c r="D326" s="28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</row>
    <row r="327" spans="1:21" ht="14.25" customHeight="1">
      <c r="A327" s="28"/>
      <c r="B327" s="28"/>
      <c r="C327" s="28"/>
      <c r="D327" s="28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</row>
    <row r="328" spans="1:21" ht="14.25" customHeight="1">
      <c r="A328" s="28"/>
      <c r="B328" s="28"/>
      <c r="C328" s="28"/>
      <c r="D328" s="28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</row>
    <row r="329" spans="1:21" ht="14.25" customHeight="1">
      <c r="A329" s="28"/>
      <c r="B329" s="28"/>
      <c r="C329" s="28"/>
      <c r="D329" s="28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</row>
    <row r="330" spans="1:21" ht="14.25" customHeight="1">
      <c r="A330" s="28"/>
      <c r="B330" s="28"/>
      <c r="C330" s="28"/>
      <c r="D330" s="28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</row>
    <row r="331" spans="1:21" ht="14.25" customHeight="1">
      <c r="A331" s="28"/>
      <c r="B331" s="28"/>
      <c r="C331" s="28"/>
      <c r="D331" s="28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</row>
    <row r="332" spans="1:21" ht="14.25" customHeight="1">
      <c r="A332" s="28"/>
      <c r="B332" s="28"/>
      <c r="C332" s="28"/>
      <c r="D332" s="28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</row>
    <row r="333" spans="1:21" ht="14.25" customHeight="1">
      <c r="A333" s="28"/>
      <c r="B333" s="28"/>
      <c r="C333" s="28"/>
      <c r="D333" s="28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</row>
    <row r="334" spans="1:21" ht="14.25" customHeight="1">
      <c r="A334" s="28"/>
      <c r="B334" s="28"/>
      <c r="C334" s="28"/>
      <c r="D334" s="28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</row>
    <row r="335" spans="1:21" ht="14.25" customHeight="1">
      <c r="A335" s="28"/>
      <c r="B335" s="28"/>
      <c r="C335" s="28"/>
      <c r="D335" s="28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</row>
    <row r="336" spans="1:21" ht="14.25" customHeight="1">
      <c r="A336" s="28"/>
      <c r="B336" s="28"/>
      <c r="C336" s="28"/>
      <c r="D336" s="28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</row>
    <row r="337" spans="1:21" ht="14.25" customHeight="1">
      <c r="A337" s="28"/>
      <c r="B337" s="28"/>
      <c r="C337" s="28"/>
      <c r="D337" s="28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</row>
    <row r="338" spans="1:21" ht="14.25" customHeight="1">
      <c r="A338" s="28"/>
      <c r="B338" s="28"/>
      <c r="C338" s="28"/>
      <c r="D338" s="28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</row>
    <row r="339" spans="1:21" ht="14.25" customHeight="1">
      <c r="A339" s="28"/>
      <c r="B339" s="28"/>
      <c r="C339" s="28"/>
      <c r="D339" s="28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</row>
    <row r="340" spans="1:21" ht="14.25" customHeight="1">
      <c r="A340" s="28"/>
      <c r="B340" s="28"/>
      <c r="C340" s="28"/>
      <c r="D340" s="28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</row>
    <row r="341" spans="1:21" ht="14.25" customHeight="1">
      <c r="A341" s="28"/>
      <c r="B341" s="28"/>
      <c r="C341" s="28"/>
      <c r="D341" s="28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</row>
    <row r="342" spans="1:21" ht="14.25" customHeight="1">
      <c r="A342" s="28"/>
      <c r="B342" s="28"/>
      <c r="C342" s="28"/>
      <c r="D342" s="28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</row>
    <row r="343" spans="1:21" ht="14.25" customHeight="1">
      <c r="A343" s="28"/>
      <c r="B343" s="28"/>
      <c r="C343" s="28"/>
      <c r="D343" s="28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</row>
    <row r="344" spans="1:21" ht="14.25" customHeight="1">
      <c r="A344" s="28"/>
      <c r="B344" s="28"/>
      <c r="C344" s="28"/>
      <c r="D344" s="28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</row>
    <row r="345" spans="1:21" ht="14.25" customHeight="1">
      <c r="A345" s="28"/>
      <c r="B345" s="28"/>
      <c r="C345" s="28"/>
      <c r="D345" s="28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</row>
    <row r="346" spans="1:21" ht="14.25" customHeight="1">
      <c r="A346" s="28"/>
      <c r="B346" s="28"/>
      <c r="C346" s="28"/>
      <c r="D346" s="28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</row>
    <row r="347" spans="1:21" ht="14.25" customHeight="1">
      <c r="A347" s="28"/>
      <c r="B347" s="28"/>
      <c r="C347" s="28"/>
      <c r="D347" s="28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</row>
    <row r="348" spans="1:21" ht="14.25" customHeight="1">
      <c r="A348" s="28"/>
      <c r="B348" s="28"/>
      <c r="C348" s="28"/>
      <c r="D348" s="28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</row>
    <row r="349" spans="1:21" ht="14.25" customHeight="1">
      <c r="A349" s="28"/>
      <c r="B349" s="28"/>
      <c r="C349" s="28"/>
      <c r="D349" s="28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</row>
    <row r="350" spans="1:21" ht="14.25" customHeight="1">
      <c r="A350" s="28"/>
      <c r="B350" s="28"/>
      <c r="C350" s="28"/>
      <c r="D350" s="28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</row>
    <row r="351" spans="1:21" ht="14.25" customHeight="1">
      <c r="A351" s="28"/>
      <c r="B351" s="28"/>
      <c r="C351" s="28"/>
      <c r="D351" s="28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</row>
    <row r="352" spans="1:21" ht="14.25" customHeight="1">
      <c r="A352" s="28"/>
      <c r="B352" s="28"/>
      <c r="C352" s="28"/>
      <c r="D352" s="28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</row>
    <row r="353" spans="1:21" ht="14.25" customHeight="1">
      <c r="A353" s="28"/>
      <c r="B353" s="28"/>
      <c r="C353" s="28"/>
      <c r="D353" s="28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</row>
    <row r="354" spans="1:21" ht="14.25" customHeight="1">
      <c r="A354" s="28"/>
      <c r="B354" s="28"/>
      <c r="C354" s="28"/>
      <c r="D354" s="28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</row>
    <row r="355" spans="1:21" ht="14.25" customHeight="1">
      <c r="A355" s="28"/>
      <c r="B355" s="28"/>
      <c r="C355" s="28"/>
      <c r="D355" s="28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</row>
    <row r="356" spans="1:21" ht="14.25" customHeight="1">
      <c r="A356" s="28"/>
      <c r="B356" s="28"/>
      <c r="C356" s="28"/>
      <c r="D356" s="28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</row>
    <row r="357" spans="1:21" ht="14.25" customHeight="1">
      <c r="A357" s="28"/>
      <c r="B357" s="28"/>
      <c r="C357" s="28"/>
      <c r="D357" s="28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</row>
    <row r="358" spans="1:21" ht="14.25" customHeight="1">
      <c r="A358" s="28"/>
      <c r="B358" s="28"/>
      <c r="C358" s="28"/>
      <c r="D358" s="28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</row>
    <row r="359" spans="1:21" ht="14.25" customHeight="1">
      <c r="A359" s="28"/>
      <c r="B359" s="28"/>
      <c r="C359" s="28"/>
      <c r="D359" s="28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</row>
    <row r="360" spans="1:21" ht="14.25" customHeight="1">
      <c r="A360" s="28"/>
      <c r="B360" s="28"/>
      <c r="C360" s="28"/>
      <c r="D360" s="28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</row>
    <row r="361" spans="1:21" ht="14.25" customHeight="1">
      <c r="A361" s="28"/>
      <c r="B361" s="28"/>
      <c r="C361" s="28"/>
      <c r="D361" s="28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</row>
    <row r="362" spans="1:21" ht="14.25" customHeight="1">
      <c r="A362" s="28"/>
      <c r="B362" s="28"/>
      <c r="C362" s="28"/>
      <c r="D362" s="28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</row>
    <row r="363" spans="1:21" ht="14.25" customHeight="1">
      <c r="A363" s="28"/>
      <c r="B363" s="28"/>
      <c r="C363" s="28"/>
      <c r="D363" s="28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</row>
    <row r="364" spans="1:21" ht="14.25" customHeight="1">
      <c r="A364" s="28"/>
      <c r="B364" s="28"/>
      <c r="C364" s="28"/>
      <c r="D364" s="28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</row>
    <row r="365" spans="1:21" ht="14.25" customHeight="1">
      <c r="A365" s="28"/>
      <c r="B365" s="28"/>
      <c r="C365" s="28"/>
      <c r="D365" s="28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</row>
    <row r="366" spans="1:21" ht="14.25" customHeight="1">
      <c r="A366" s="28"/>
      <c r="B366" s="28"/>
      <c r="C366" s="28"/>
      <c r="D366" s="28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</row>
    <row r="367" spans="1:21" ht="14.25" customHeight="1">
      <c r="A367" s="28"/>
      <c r="B367" s="28"/>
      <c r="C367" s="28"/>
      <c r="D367" s="28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</row>
    <row r="368" spans="1:21" ht="14.25" customHeight="1">
      <c r="A368" s="28"/>
      <c r="B368" s="28"/>
      <c r="C368" s="28"/>
      <c r="D368" s="28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</row>
    <row r="369" spans="1:21" ht="14.25" customHeight="1">
      <c r="A369" s="28"/>
      <c r="B369" s="28"/>
      <c r="C369" s="28"/>
      <c r="D369" s="28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</row>
    <row r="370" spans="1:21" ht="14.25" customHeight="1">
      <c r="A370" s="28"/>
      <c r="B370" s="28"/>
      <c r="C370" s="28"/>
      <c r="D370" s="28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</row>
    <row r="371" spans="1:21" ht="14.25" customHeight="1">
      <c r="A371" s="28"/>
      <c r="B371" s="28"/>
      <c r="C371" s="28"/>
      <c r="D371" s="28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</row>
    <row r="372" spans="1:21" ht="14.25" customHeight="1">
      <c r="A372" s="28"/>
      <c r="B372" s="28"/>
      <c r="C372" s="28"/>
      <c r="D372" s="28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</row>
    <row r="373" spans="1:21" ht="14.25" customHeight="1">
      <c r="A373" s="28"/>
      <c r="B373" s="28"/>
      <c r="C373" s="28"/>
      <c r="D373" s="28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</row>
    <row r="374" spans="1:21" ht="14.25" customHeight="1">
      <c r="A374" s="28"/>
      <c r="B374" s="28"/>
      <c r="C374" s="28"/>
      <c r="D374" s="28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</row>
    <row r="375" spans="1:21" ht="14.25" customHeight="1">
      <c r="A375" s="28"/>
      <c r="B375" s="28"/>
      <c r="C375" s="28"/>
      <c r="D375" s="28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</row>
    <row r="376" spans="1:21" ht="14.25" customHeight="1">
      <c r="A376" s="28"/>
      <c r="B376" s="28"/>
      <c r="C376" s="28"/>
      <c r="D376" s="28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</row>
    <row r="377" spans="1:21" ht="14.25" customHeight="1">
      <c r="A377" s="28"/>
      <c r="B377" s="28"/>
      <c r="C377" s="28"/>
      <c r="D377" s="28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</row>
    <row r="378" spans="1:21" ht="14.25" customHeight="1">
      <c r="A378" s="28"/>
      <c r="B378" s="28"/>
      <c r="C378" s="28"/>
      <c r="D378" s="28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</row>
    <row r="379" spans="1:21" ht="14.25" customHeight="1">
      <c r="A379" s="28"/>
      <c r="B379" s="28"/>
      <c r="C379" s="28"/>
      <c r="D379" s="28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</row>
    <row r="380" spans="1:21" ht="14.25" customHeight="1">
      <c r="A380" s="28"/>
      <c r="B380" s="28"/>
      <c r="C380" s="28"/>
      <c r="D380" s="28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</row>
    <row r="381" spans="1:21" ht="14.25" customHeight="1">
      <c r="A381" s="28"/>
      <c r="B381" s="28"/>
      <c r="C381" s="28"/>
      <c r="D381" s="28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</row>
    <row r="382" spans="1:21" ht="14.25" customHeight="1">
      <c r="A382" s="28"/>
      <c r="B382" s="28"/>
      <c r="C382" s="28"/>
      <c r="D382" s="28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</row>
    <row r="383" spans="1:21" ht="14.25" customHeight="1">
      <c r="A383" s="28"/>
      <c r="B383" s="28"/>
      <c r="C383" s="28"/>
      <c r="D383" s="28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</row>
    <row r="384" spans="1:21" ht="14.25" customHeight="1">
      <c r="A384" s="28"/>
      <c r="B384" s="28"/>
      <c r="C384" s="28"/>
      <c r="D384" s="28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</row>
    <row r="385" spans="1:21" ht="14.25" customHeight="1">
      <c r="A385" s="28"/>
      <c r="B385" s="28"/>
      <c r="C385" s="28"/>
      <c r="D385" s="28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</row>
    <row r="386" spans="1:21" ht="14.25" customHeight="1">
      <c r="A386" s="28"/>
      <c r="B386" s="28"/>
      <c r="C386" s="28"/>
      <c r="D386" s="28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</row>
    <row r="387" spans="1:21" ht="14.25" customHeight="1">
      <c r="A387" s="28"/>
      <c r="B387" s="28"/>
      <c r="C387" s="28"/>
      <c r="D387" s="28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</row>
    <row r="388" spans="1:21" ht="14.25" customHeight="1">
      <c r="A388" s="28"/>
      <c r="B388" s="28"/>
      <c r="C388" s="28"/>
      <c r="D388" s="28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</row>
    <row r="389" spans="1:21" ht="14.25" customHeight="1">
      <c r="A389" s="28"/>
      <c r="B389" s="28"/>
      <c r="C389" s="28"/>
      <c r="D389" s="28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</row>
    <row r="390" spans="1:21" ht="14.25" customHeight="1">
      <c r="A390" s="28"/>
      <c r="B390" s="28"/>
      <c r="C390" s="28"/>
      <c r="D390" s="28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</row>
    <row r="391" spans="1:21" ht="14.25" customHeight="1">
      <c r="A391" s="28"/>
      <c r="B391" s="28"/>
      <c r="C391" s="28"/>
      <c r="D391" s="28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</row>
    <row r="392" spans="1:21" ht="14.25" customHeight="1">
      <c r="A392" s="28"/>
      <c r="B392" s="28"/>
      <c r="C392" s="28"/>
      <c r="D392" s="28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</row>
    <row r="393" spans="1:21" ht="14.25" customHeight="1">
      <c r="A393" s="28"/>
      <c r="B393" s="28"/>
      <c r="C393" s="28"/>
      <c r="D393" s="28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</row>
    <row r="394" spans="1:21" ht="14.25" customHeight="1">
      <c r="A394" s="28"/>
      <c r="B394" s="28"/>
      <c r="C394" s="28"/>
      <c r="D394" s="28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</row>
    <row r="395" spans="1:21" ht="14.25" customHeight="1">
      <c r="A395" s="28"/>
      <c r="B395" s="28"/>
      <c r="C395" s="28"/>
      <c r="D395" s="28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</row>
    <row r="396" spans="1:21" ht="14.25" customHeight="1">
      <c r="A396" s="28"/>
      <c r="B396" s="28"/>
      <c r="C396" s="28"/>
      <c r="D396" s="28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</row>
    <row r="397" spans="1:21" ht="14.25" customHeight="1">
      <c r="A397" s="28"/>
      <c r="B397" s="28"/>
      <c r="C397" s="28"/>
      <c r="D397" s="28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</row>
    <row r="398" spans="1:21" ht="14.25" customHeight="1">
      <c r="A398" s="28"/>
      <c r="B398" s="28"/>
      <c r="C398" s="28"/>
      <c r="D398" s="28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</row>
    <row r="399" spans="1:21" ht="14.25" customHeight="1">
      <c r="A399" s="28"/>
      <c r="B399" s="28"/>
      <c r="C399" s="28"/>
      <c r="D399" s="28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</row>
    <row r="400" spans="1:21" ht="14.25" customHeight="1">
      <c r="A400" s="28"/>
      <c r="B400" s="28"/>
      <c r="C400" s="28"/>
      <c r="D400" s="28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</row>
    <row r="401" spans="1:21" ht="14.25" customHeight="1">
      <c r="A401" s="28"/>
      <c r="B401" s="28"/>
      <c r="C401" s="28"/>
      <c r="D401" s="28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</row>
    <row r="402" spans="1:21" ht="14.25" customHeight="1">
      <c r="A402" s="28"/>
      <c r="B402" s="28"/>
      <c r="C402" s="28"/>
      <c r="D402" s="28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</row>
    <row r="403" spans="1:21" ht="14.25" customHeight="1">
      <c r="A403" s="28"/>
      <c r="B403" s="28"/>
      <c r="C403" s="28"/>
      <c r="D403" s="28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</row>
    <row r="404" spans="1:21" ht="14.25" customHeight="1">
      <c r="A404" s="28"/>
      <c r="B404" s="28"/>
      <c r="C404" s="28"/>
      <c r="D404" s="28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</row>
    <row r="405" spans="1:21" ht="14.25" customHeight="1">
      <c r="A405" s="28"/>
      <c r="B405" s="28"/>
      <c r="C405" s="28"/>
      <c r="D405" s="28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</row>
    <row r="406" spans="1:21" ht="14.25" customHeight="1">
      <c r="A406" s="28"/>
      <c r="B406" s="28"/>
      <c r="C406" s="28"/>
      <c r="D406" s="28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</row>
    <row r="407" spans="1:21" ht="14.25" customHeight="1">
      <c r="A407" s="28"/>
      <c r="B407" s="28"/>
      <c r="C407" s="28"/>
      <c r="D407" s="28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</row>
    <row r="408" spans="1:21" ht="14.25" customHeight="1">
      <c r="A408" s="28"/>
      <c r="B408" s="28"/>
      <c r="C408" s="28"/>
      <c r="D408" s="28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</row>
    <row r="409" spans="1:21" ht="14.25" customHeight="1">
      <c r="A409" s="28"/>
      <c r="B409" s="28"/>
      <c r="C409" s="28"/>
      <c r="D409" s="28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</row>
    <row r="410" spans="1:21" ht="14.25" customHeight="1">
      <c r="A410" s="28"/>
      <c r="B410" s="28"/>
      <c r="C410" s="28"/>
      <c r="D410" s="28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</row>
    <row r="411" spans="1:21" ht="14.25" customHeight="1">
      <c r="A411" s="28"/>
      <c r="B411" s="28"/>
      <c r="C411" s="28"/>
      <c r="D411" s="28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</row>
    <row r="412" spans="1:21" ht="14.25" customHeight="1">
      <c r="A412" s="28"/>
      <c r="B412" s="28"/>
      <c r="C412" s="28"/>
      <c r="D412" s="28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</row>
    <row r="413" spans="1:21" ht="14.25" customHeight="1">
      <c r="A413" s="28"/>
      <c r="B413" s="28"/>
      <c r="C413" s="28"/>
      <c r="D413" s="28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</row>
    <row r="414" spans="1:21" ht="14.25" customHeight="1">
      <c r="A414" s="28"/>
      <c r="B414" s="28"/>
      <c r="C414" s="28"/>
      <c r="D414" s="28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</row>
    <row r="415" spans="1:21" ht="14.25" customHeight="1">
      <c r="A415" s="28"/>
      <c r="B415" s="28"/>
      <c r="C415" s="28"/>
      <c r="D415" s="28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</row>
    <row r="416" spans="1:21" ht="14.25" customHeight="1">
      <c r="A416" s="28"/>
      <c r="B416" s="28"/>
      <c r="C416" s="28"/>
      <c r="D416" s="28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</row>
    <row r="417" spans="1:21" ht="14.25" customHeight="1">
      <c r="A417" s="28"/>
      <c r="B417" s="28"/>
      <c r="C417" s="28"/>
      <c r="D417" s="28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</row>
    <row r="418" spans="1:21" ht="14.25" customHeight="1">
      <c r="A418" s="28"/>
      <c r="B418" s="28"/>
      <c r="C418" s="28"/>
      <c r="D418" s="28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</row>
    <row r="419" spans="1:21" ht="14.25" customHeight="1">
      <c r="A419" s="28"/>
      <c r="B419" s="28"/>
      <c r="C419" s="28"/>
      <c r="D419" s="28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</row>
    <row r="420" spans="1:21" ht="14.25" customHeight="1">
      <c r="A420" s="28"/>
      <c r="B420" s="28"/>
      <c r="C420" s="28"/>
      <c r="D420" s="28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</row>
    <row r="421" spans="1:21" ht="14.25" customHeight="1">
      <c r="A421" s="28"/>
      <c r="B421" s="28"/>
      <c r="C421" s="28"/>
      <c r="D421" s="28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</row>
    <row r="422" spans="1:21" ht="14.25" customHeight="1">
      <c r="A422" s="28"/>
      <c r="B422" s="28"/>
      <c r="C422" s="28"/>
      <c r="D422" s="28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</row>
    <row r="423" spans="1:21" ht="14.25" customHeight="1">
      <c r="A423" s="28"/>
      <c r="B423" s="28"/>
      <c r="C423" s="28"/>
      <c r="D423" s="28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</row>
    <row r="424" spans="1:21" ht="14.25" customHeight="1">
      <c r="A424" s="28"/>
      <c r="B424" s="28"/>
      <c r="C424" s="28"/>
      <c r="D424" s="28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</row>
    <row r="425" spans="1:21" ht="14.25" customHeight="1">
      <c r="A425" s="28"/>
      <c r="B425" s="28"/>
      <c r="C425" s="28"/>
      <c r="D425" s="28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</row>
    <row r="426" spans="1:21" ht="14.25" customHeight="1">
      <c r="A426" s="28"/>
      <c r="B426" s="28"/>
      <c r="C426" s="28"/>
      <c r="D426" s="28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</row>
    <row r="427" spans="1:21" ht="14.25" customHeight="1">
      <c r="A427" s="28"/>
      <c r="B427" s="28"/>
      <c r="C427" s="28"/>
      <c r="D427" s="28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</row>
    <row r="428" spans="1:21" ht="14.25" customHeight="1">
      <c r="A428" s="28"/>
      <c r="B428" s="28"/>
      <c r="C428" s="28"/>
      <c r="D428" s="28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</row>
    <row r="429" spans="1:21" ht="14.25" customHeight="1">
      <c r="A429" s="28"/>
      <c r="B429" s="28"/>
      <c r="C429" s="28"/>
      <c r="D429" s="28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</row>
    <row r="430" spans="1:21" ht="14.25" customHeight="1">
      <c r="A430" s="28"/>
      <c r="B430" s="28"/>
      <c r="C430" s="28"/>
      <c r="D430" s="28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</row>
    <row r="431" spans="1:21" ht="14.25" customHeight="1">
      <c r="A431" s="28"/>
      <c r="B431" s="28"/>
      <c r="C431" s="28"/>
      <c r="D431" s="28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</row>
    <row r="432" spans="1:21" ht="14.25" customHeight="1">
      <c r="A432" s="28"/>
      <c r="B432" s="28"/>
      <c r="C432" s="28"/>
      <c r="D432" s="28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</row>
    <row r="433" spans="1:21" ht="14.25" customHeight="1">
      <c r="A433" s="28"/>
      <c r="B433" s="28"/>
      <c r="C433" s="28"/>
      <c r="D433" s="28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</row>
    <row r="434" spans="1:21" ht="14.25" customHeight="1">
      <c r="A434" s="28"/>
      <c r="B434" s="28"/>
      <c r="C434" s="28"/>
      <c r="D434" s="28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</row>
    <row r="435" spans="1:21" ht="14.25" customHeight="1">
      <c r="A435" s="28"/>
      <c r="B435" s="28"/>
      <c r="C435" s="28"/>
      <c r="D435" s="28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</row>
    <row r="436" spans="1:21" ht="14.25" customHeight="1">
      <c r="A436" s="28"/>
      <c r="B436" s="28"/>
      <c r="C436" s="28"/>
      <c r="D436" s="28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</row>
    <row r="437" spans="1:21" ht="14.25" customHeight="1">
      <c r="A437" s="28"/>
      <c r="B437" s="28"/>
      <c r="C437" s="28"/>
      <c r="D437" s="28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</row>
    <row r="438" spans="1:21" ht="14.25" customHeight="1">
      <c r="A438" s="28"/>
      <c r="B438" s="28"/>
      <c r="C438" s="28"/>
      <c r="D438" s="28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</row>
    <row r="439" spans="1:21" ht="14.25" customHeight="1">
      <c r="A439" s="28"/>
      <c r="B439" s="28"/>
      <c r="C439" s="28"/>
      <c r="D439" s="28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</row>
    <row r="440" spans="1:21" ht="14.25" customHeight="1">
      <c r="A440" s="28"/>
      <c r="B440" s="28"/>
      <c r="C440" s="28"/>
      <c r="D440" s="28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</row>
    <row r="441" spans="1:21" ht="14.25" customHeight="1">
      <c r="A441" s="28"/>
      <c r="B441" s="28"/>
      <c r="C441" s="28"/>
      <c r="D441" s="28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</row>
    <row r="442" spans="1:21" ht="14.25" customHeight="1">
      <c r="A442" s="28"/>
      <c r="B442" s="28"/>
      <c r="C442" s="28"/>
      <c r="D442" s="28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</row>
    <row r="443" spans="1:21" ht="14.25" customHeight="1">
      <c r="A443" s="28"/>
      <c r="B443" s="28"/>
      <c r="C443" s="28"/>
      <c r="D443" s="28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</row>
    <row r="444" spans="1:21" ht="14.25" customHeight="1">
      <c r="A444" s="28"/>
      <c r="B444" s="28"/>
      <c r="C444" s="28"/>
      <c r="D444" s="28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</row>
    <row r="445" spans="1:21" ht="14.25" customHeight="1">
      <c r="A445" s="28"/>
      <c r="B445" s="28"/>
      <c r="C445" s="28"/>
      <c r="D445" s="28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</row>
    <row r="446" spans="1:21" ht="14.25" customHeight="1">
      <c r="A446" s="28"/>
      <c r="B446" s="28"/>
      <c r="C446" s="28"/>
      <c r="D446" s="28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</row>
    <row r="447" spans="1:21" ht="14.25" customHeight="1">
      <c r="A447" s="28"/>
      <c r="B447" s="28"/>
      <c r="C447" s="28"/>
      <c r="D447" s="28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</row>
    <row r="448" spans="1:21" ht="14.25" customHeight="1">
      <c r="A448" s="28"/>
      <c r="B448" s="28"/>
      <c r="C448" s="28"/>
      <c r="D448" s="28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</row>
    <row r="449" spans="1:21" ht="14.25" customHeight="1">
      <c r="A449" s="28"/>
      <c r="B449" s="28"/>
      <c r="C449" s="28"/>
      <c r="D449" s="28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</row>
    <row r="450" spans="1:21" ht="14.25" customHeight="1">
      <c r="A450" s="28"/>
      <c r="B450" s="28"/>
      <c r="C450" s="28"/>
      <c r="D450" s="28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</row>
    <row r="451" spans="1:21" ht="14.25" customHeight="1">
      <c r="A451" s="28"/>
      <c r="B451" s="28"/>
      <c r="C451" s="28"/>
      <c r="D451" s="28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</row>
    <row r="452" spans="1:21" ht="14.25" customHeight="1">
      <c r="A452" s="28"/>
      <c r="B452" s="28"/>
      <c r="C452" s="28"/>
      <c r="D452" s="28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</row>
    <row r="453" spans="1:21" ht="14.25" customHeight="1">
      <c r="A453" s="28"/>
      <c r="B453" s="28"/>
      <c r="C453" s="28"/>
      <c r="D453" s="28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</row>
    <row r="454" spans="1:21" ht="14.25" customHeight="1">
      <c r="A454" s="28"/>
      <c r="B454" s="28"/>
      <c r="C454" s="28"/>
      <c r="D454" s="28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</row>
    <row r="455" spans="1:21" ht="14.25" customHeight="1">
      <c r="A455" s="28"/>
      <c r="B455" s="28"/>
      <c r="C455" s="28"/>
      <c r="D455" s="28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</row>
    <row r="456" spans="1:21" ht="14.25" customHeight="1">
      <c r="A456" s="28"/>
      <c r="B456" s="28"/>
      <c r="C456" s="28"/>
      <c r="D456" s="28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</row>
    <row r="457" spans="1:21" ht="14.25" customHeight="1">
      <c r="A457" s="28"/>
      <c r="B457" s="28"/>
      <c r="C457" s="28"/>
      <c r="D457" s="28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</row>
    <row r="458" spans="1:21" ht="14.25" customHeight="1">
      <c r="A458" s="28"/>
      <c r="B458" s="28"/>
      <c r="C458" s="28"/>
      <c r="D458" s="28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</row>
    <row r="459" spans="1:21" ht="14.25" customHeight="1">
      <c r="A459" s="28"/>
      <c r="B459" s="28"/>
      <c r="C459" s="28"/>
      <c r="D459" s="28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</row>
    <row r="460" spans="1:21" ht="14.25" customHeight="1">
      <c r="A460" s="28"/>
      <c r="B460" s="28"/>
      <c r="C460" s="28"/>
      <c r="D460" s="28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</row>
    <row r="461" spans="1:21" ht="14.25" customHeight="1">
      <c r="A461" s="28"/>
      <c r="B461" s="28"/>
      <c r="C461" s="28"/>
      <c r="D461" s="28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</row>
    <row r="462" spans="1:21" ht="14.25" customHeight="1">
      <c r="A462" s="28"/>
      <c r="B462" s="28"/>
      <c r="C462" s="28"/>
      <c r="D462" s="28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</row>
    <row r="463" spans="1:21" ht="14.25" customHeight="1">
      <c r="A463" s="28"/>
      <c r="B463" s="28"/>
      <c r="C463" s="28"/>
      <c r="D463" s="28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</row>
    <row r="464" spans="1:21" ht="14.25" customHeight="1">
      <c r="A464" s="28"/>
      <c r="B464" s="28"/>
      <c r="C464" s="28"/>
      <c r="D464" s="28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</row>
    <row r="465" spans="1:21" ht="14.25" customHeight="1">
      <c r="A465" s="28"/>
      <c r="B465" s="28"/>
      <c r="C465" s="28"/>
      <c r="D465" s="28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</row>
    <row r="466" spans="1:21" ht="14.25" customHeight="1">
      <c r="A466" s="28"/>
      <c r="B466" s="28"/>
      <c r="C466" s="28"/>
      <c r="D466" s="28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</row>
    <row r="467" spans="1:21" ht="14.25" customHeight="1">
      <c r="A467" s="28"/>
      <c r="B467" s="28"/>
      <c r="C467" s="28"/>
      <c r="D467" s="28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</row>
    <row r="468" spans="1:21" ht="14.25" customHeight="1">
      <c r="A468" s="28"/>
      <c r="B468" s="28"/>
      <c r="C468" s="28"/>
      <c r="D468" s="28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</row>
    <row r="469" spans="1:21" ht="14.25" customHeight="1">
      <c r="A469" s="28"/>
      <c r="B469" s="28"/>
      <c r="C469" s="28"/>
      <c r="D469" s="28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</row>
    <row r="470" spans="1:21" ht="14.25" customHeight="1">
      <c r="A470" s="28"/>
      <c r="B470" s="28"/>
      <c r="C470" s="28"/>
      <c r="D470" s="28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</row>
    <row r="471" spans="1:21" ht="14.25" customHeight="1">
      <c r="A471" s="28"/>
      <c r="B471" s="28"/>
      <c r="C471" s="28"/>
      <c r="D471" s="28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</row>
    <row r="472" spans="1:21" ht="14.25" customHeight="1">
      <c r="A472" s="28"/>
      <c r="B472" s="28"/>
      <c r="C472" s="28"/>
      <c r="D472" s="28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</row>
    <row r="473" spans="1:21" ht="14.25" customHeight="1">
      <c r="A473" s="28"/>
      <c r="B473" s="28"/>
      <c r="C473" s="28"/>
      <c r="D473" s="28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</row>
    <row r="474" spans="1:21" ht="14.25" customHeight="1">
      <c r="A474" s="28"/>
      <c r="B474" s="28"/>
      <c r="C474" s="28"/>
      <c r="D474" s="28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</row>
    <row r="475" spans="1:21" ht="14.25" customHeight="1">
      <c r="A475" s="28"/>
      <c r="B475" s="28"/>
      <c r="C475" s="28"/>
      <c r="D475" s="28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</row>
    <row r="476" spans="1:21" ht="14.25" customHeight="1">
      <c r="A476" s="28"/>
      <c r="B476" s="28"/>
      <c r="C476" s="28"/>
      <c r="D476" s="28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</row>
    <row r="477" spans="1:21" ht="14.25" customHeight="1">
      <c r="A477" s="28"/>
      <c r="B477" s="28"/>
      <c r="C477" s="28"/>
      <c r="D477" s="28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</row>
    <row r="478" spans="1:21" ht="14.25" customHeight="1">
      <c r="A478" s="28"/>
      <c r="B478" s="28"/>
      <c r="C478" s="28"/>
      <c r="D478" s="28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</row>
    <row r="479" spans="1:21" ht="14.25" customHeight="1">
      <c r="A479" s="28"/>
      <c r="B479" s="28"/>
      <c r="C479" s="28"/>
      <c r="D479" s="28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</row>
    <row r="480" spans="1:21" ht="14.25" customHeight="1">
      <c r="A480" s="28"/>
      <c r="B480" s="28"/>
      <c r="C480" s="28"/>
      <c r="D480" s="28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</row>
    <row r="481" spans="1:21" ht="14.25" customHeight="1">
      <c r="A481" s="28"/>
      <c r="B481" s="28"/>
      <c r="C481" s="28"/>
      <c r="D481" s="28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</row>
    <row r="482" spans="1:21" ht="14.25" customHeight="1">
      <c r="A482" s="28"/>
      <c r="B482" s="28"/>
      <c r="C482" s="28"/>
      <c r="D482" s="28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</row>
    <row r="483" spans="1:21" ht="14.25" customHeight="1">
      <c r="A483" s="28"/>
      <c r="B483" s="28"/>
      <c r="C483" s="28"/>
      <c r="D483" s="28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</row>
    <row r="484" spans="1:21" ht="14.25" customHeight="1">
      <c r="A484" s="28"/>
      <c r="B484" s="28"/>
      <c r="C484" s="28"/>
      <c r="D484" s="28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</row>
    <row r="485" spans="1:21" ht="14.25" customHeight="1">
      <c r="A485" s="28"/>
      <c r="B485" s="28"/>
      <c r="C485" s="28"/>
      <c r="D485" s="28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</row>
    <row r="486" spans="1:21" ht="14.25" customHeight="1">
      <c r="A486" s="28"/>
      <c r="B486" s="28"/>
      <c r="C486" s="28"/>
      <c r="D486" s="28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</row>
    <row r="487" spans="1:21" ht="14.25" customHeight="1">
      <c r="A487" s="28"/>
      <c r="B487" s="28"/>
      <c r="C487" s="28"/>
      <c r="D487" s="28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</row>
    <row r="488" spans="1:21" ht="14.25" customHeight="1">
      <c r="A488" s="28"/>
      <c r="B488" s="28"/>
      <c r="C488" s="28"/>
      <c r="D488" s="28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</row>
    <row r="489" spans="1:21" ht="14.25" customHeight="1">
      <c r="A489" s="28"/>
      <c r="B489" s="28"/>
      <c r="C489" s="28"/>
      <c r="D489" s="28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</row>
    <row r="490" spans="1:21" ht="14.25" customHeight="1">
      <c r="A490" s="28"/>
      <c r="B490" s="28"/>
      <c r="C490" s="28"/>
      <c r="D490" s="28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</row>
    <row r="491" spans="1:21" ht="14.25" customHeight="1">
      <c r="A491" s="28"/>
      <c r="B491" s="28"/>
      <c r="C491" s="28"/>
      <c r="D491" s="28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</row>
    <row r="492" spans="1:21" ht="14.25" customHeight="1">
      <c r="A492" s="28"/>
      <c r="B492" s="28"/>
      <c r="C492" s="28"/>
      <c r="D492" s="28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</row>
    <row r="493" spans="1:21" ht="14.25" customHeight="1">
      <c r="A493" s="28"/>
      <c r="B493" s="28"/>
      <c r="C493" s="28"/>
      <c r="D493" s="28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</row>
    <row r="494" spans="1:21" ht="14.25" customHeight="1">
      <c r="A494" s="28"/>
      <c r="B494" s="28"/>
      <c r="C494" s="28"/>
      <c r="D494" s="28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</row>
    <row r="495" spans="1:21" ht="14.25" customHeight="1">
      <c r="A495" s="28"/>
      <c r="B495" s="28"/>
      <c r="C495" s="28"/>
      <c r="D495" s="28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</row>
    <row r="496" spans="1:21" ht="14.25" customHeight="1">
      <c r="A496" s="28"/>
      <c r="B496" s="28"/>
      <c r="C496" s="28"/>
      <c r="D496" s="28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</row>
    <row r="497" spans="1:21" ht="14.25" customHeight="1">
      <c r="A497" s="28"/>
      <c r="B497" s="28"/>
      <c r="C497" s="28"/>
      <c r="D497" s="28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</row>
    <row r="498" spans="1:21" ht="14.25" customHeight="1">
      <c r="A498" s="28"/>
      <c r="B498" s="28"/>
      <c r="C498" s="28"/>
      <c r="D498" s="28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</row>
    <row r="499" spans="1:21" ht="14.25" customHeight="1">
      <c r="A499" s="28"/>
      <c r="B499" s="28"/>
      <c r="C499" s="28"/>
      <c r="D499" s="28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</row>
    <row r="500" spans="1:21" ht="14.25" customHeight="1">
      <c r="A500" s="28"/>
      <c r="B500" s="28"/>
      <c r="C500" s="28"/>
      <c r="D500" s="28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</row>
    <row r="501" spans="1:21" ht="14.25" customHeight="1">
      <c r="A501" s="28"/>
      <c r="B501" s="28"/>
      <c r="C501" s="28"/>
      <c r="D501" s="28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</row>
    <row r="502" spans="1:21" ht="14.25" customHeight="1">
      <c r="A502" s="28"/>
      <c r="B502" s="28"/>
      <c r="C502" s="28"/>
      <c r="D502" s="28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</row>
    <row r="503" spans="1:21" ht="14.25" customHeight="1">
      <c r="A503" s="28"/>
      <c r="B503" s="28"/>
      <c r="C503" s="28"/>
      <c r="D503" s="28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</row>
    <row r="504" spans="1:21" ht="14.25" customHeight="1">
      <c r="A504" s="28"/>
      <c r="B504" s="28"/>
      <c r="C504" s="28"/>
      <c r="D504" s="28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</row>
    <row r="505" spans="1:21" ht="14.25" customHeight="1">
      <c r="A505" s="28"/>
      <c r="B505" s="28"/>
      <c r="C505" s="28"/>
      <c r="D505" s="28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</row>
    <row r="506" spans="1:21" ht="14.25" customHeight="1">
      <c r="A506" s="28"/>
      <c r="B506" s="28"/>
      <c r="C506" s="28"/>
      <c r="D506" s="28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</row>
    <row r="507" spans="1:21" ht="14.25" customHeight="1">
      <c r="A507" s="28"/>
      <c r="B507" s="28"/>
      <c r="C507" s="28"/>
      <c r="D507" s="28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</row>
    <row r="508" spans="1:21" ht="14.25" customHeight="1">
      <c r="A508" s="28"/>
      <c r="B508" s="28"/>
      <c r="C508" s="28"/>
      <c r="D508" s="28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</row>
    <row r="509" spans="1:21" ht="14.25" customHeight="1">
      <c r="A509" s="28"/>
      <c r="B509" s="28"/>
      <c r="C509" s="28"/>
      <c r="D509" s="28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</row>
    <row r="510" spans="1:21" ht="14.25" customHeight="1">
      <c r="A510" s="28"/>
      <c r="B510" s="28"/>
      <c r="C510" s="28"/>
      <c r="D510" s="28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</row>
    <row r="511" spans="1:21" ht="14.25" customHeight="1">
      <c r="A511" s="28"/>
      <c r="B511" s="28"/>
      <c r="C511" s="28"/>
      <c r="D511" s="28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</row>
    <row r="512" spans="1:21" ht="14.25" customHeight="1">
      <c r="A512" s="28"/>
      <c r="B512" s="28"/>
      <c r="C512" s="28"/>
      <c r="D512" s="28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</row>
    <row r="513" spans="1:21" ht="14.25" customHeight="1">
      <c r="A513" s="28"/>
      <c r="B513" s="28"/>
      <c r="C513" s="28"/>
      <c r="D513" s="28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</row>
    <row r="514" spans="1:21" ht="14.25" customHeight="1">
      <c r="A514" s="28"/>
      <c r="B514" s="28"/>
      <c r="C514" s="28"/>
      <c r="D514" s="28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</row>
    <row r="515" spans="1:21" ht="14.25" customHeight="1">
      <c r="A515" s="28"/>
      <c r="B515" s="28"/>
      <c r="C515" s="28"/>
      <c r="D515" s="28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</row>
    <row r="516" spans="1:21" ht="14.25" customHeight="1">
      <c r="A516" s="28"/>
      <c r="B516" s="28"/>
      <c r="C516" s="28"/>
      <c r="D516" s="28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</row>
    <row r="517" spans="1:21" ht="14.25" customHeight="1">
      <c r="A517" s="28"/>
      <c r="B517" s="28"/>
      <c r="C517" s="28"/>
      <c r="D517" s="28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</row>
    <row r="518" spans="1:21" ht="14.25" customHeight="1">
      <c r="A518" s="28"/>
      <c r="B518" s="28"/>
      <c r="C518" s="28"/>
      <c r="D518" s="28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</row>
    <row r="519" spans="1:21" ht="14.25" customHeight="1">
      <c r="A519" s="28"/>
      <c r="B519" s="28"/>
      <c r="C519" s="28"/>
      <c r="D519" s="28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</row>
    <row r="520" spans="1:21" ht="14.25" customHeight="1">
      <c r="A520" s="28"/>
      <c r="B520" s="28"/>
      <c r="C520" s="28"/>
      <c r="D520" s="28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</row>
    <row r="521" spans="1:21" ht="14.25" customHeight="1">
      <c r="A521" s="28"/>
      <c r="B521" s="28"/>
      <c r="C521" s="28"/>
      <c r="D521" s="28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</row>
    <row r="522" spans="1:21" ht="14.25" customHeight="1">
      <c r="A522" s="28"/>
      <c r="B522" s="28"/>
      <c r="C522" s="28"/>
      <c r="D522" s="28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</row>
    <row r="523" spans="1:21" ht="14.25" customHeight="1">
      <c r="A523" s="28"/>
      <c r="B523" s="28"/>
      <c r="C523" s="28"/>
      <c r="D523" s="28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</row>
    <row r="524" spans="1:21" ht="14.25" customHeight="1">
      <c r="A524" s="28"/>
      <c r="B524" s="28"/>
      <c r="C524" s="28"/>
      <c r="D524" s="28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</row>
    <row r="525" spans="1:21" ht="14.25" customHeight="1">
      <c r="A525" s="28"/>
      <c r="B525" s="28"/>
      <c r="C525" s="28"/>
      <c r="D525" s="28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</row>
    <row r="526" spans="1:21" ht="14.25" customHeight="1">
      <c r="A526" s="28"/>
      <c r="B526" s="28"/>
      <c r="C526" s="28"/>
      <c r="D526" s="28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</row>
    <row r="527" spans="1:21" ht="14.25" customHeight="1">
      <c r="A527" s="28"/>
      <c r="B527" s="28"/>
      <c r="C527" s="28"/>
      <c r="D527" s="28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</row>
    <row r="528" spans="1:21" ht="14.25" customHeight="1">
      <c r="A528" s="28"/>
      <c r="B528" s="28"/>
      <c r="C528" s="28"/>
      <c r="D528" s="28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</row>
    <row r="529" spans="1:21" ht="14.25" customHeight="1">
      <c r="A529" s="28"/>
      <c r="B529" s="28"/>
      <c r="C529" s="28"/>
      <c r="D529" s="28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</row>
    <row r="530" spans="1:21" ht="14.25" customHeight="1">
      <c r="A530" s="28"/>
      <c r="B530" s="28"/>
      <c r="C530" s="28"/>
      <c r="D530" s="28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</row>
    <row r="531" spans="1:21" ht="14.25" customHeight="1">
      <c r="A531" s="28"/>
      <c r="B531" s="28"/>
      <c r="C531" s="28"/>
      <c r="D531" s="28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</row>
    <row r="532" spans="1:21" ht="14.25" customHeight="1">
      <c r="A532" s="28"/>
      <c r="B532" s="28"/>
      <c r="C532" s="28"/>
      <c r="D532" s="28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</row>
    <row r="533" spans="1:21" ht="14.25" customHeight="1">
      <c r="A533" s="28"/>
      <c r="B533" s="28"/>
      <c r="C533" s="28"/>
      <c r="D533" s="28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</row>
    <row r="534" spans="1:21" ht="14.25" customHeight="1">
      <c r="A534" s="28"/>
      <c r="B534" s="28"/>
      <c r="C534" s="28"/>
      <c r="D534" s="28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</row>
    <row r="535" spans="1:21" ht="14.25" customHeight="1">
      <c r="A535" s="28"/>
      <c r="B535" s="28"/>
      <c r="C535" s="28"/>
      <c r="D535" s="28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</row>
    <row r="536" spans="1:21" ht="14.25" customHeight="1">
      <c r="A536" s="28"/>
      <c r="B536" s="28"/>
      <c r="C536" s="28"/>
      <c r="D536" s="28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</row>
    <row r="537" spans="1:21" ht="14.25" customHeight="1">
      <c r="A537" s="28"/>
      <c r="B537" s="28"/>
      <c r="C537" s="28"/>
      <c r="D537" s="28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</row>
    <row r="538" spans="1:21" ht="14.25" customHeight="1">
      <c r="A538" s="28"/>
      <c r="B538" s="28"/>
      <c r="C538" s="28"/>
      <c r="D538" s="28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</row>
    <row r="539" spans="1:21" ht="14.25" customHeight="1">
      <c r="A539" s="28"/>
      <c r="B539" s="28"/>
      <c r="C539" s="28"/>
      <c r="D539" s="28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</row>
    <row r="540" spans="1:21" ht="14.25" customHeight="1">
      <c r="A540" s="28"/>
      <c r="B540" s="28"/>
      <c r="C540" s="28"/>
      <c r="D540" s="28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</row>
    <row r="541" spans="1:21" ht="14.25" customHeight="1">
      <c r="A541" s="28"/>
      <c r="B541" s="28"/>
      <c r="C541" s="28"/>
      <c r="D541" s="28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</row>
    <row r="542" spans="1:21" ht="14.25" customHeight="1">
      <c r="A542" s="28"/>
      <c r="B542" s="28"/>
      <c r="C542" s="28"/>
      <c r="D542" s="28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</row>
    <row r="543" spans="1:21" ht="14.25" customHeight="1">
      <c r="A543" s="28"/>
      <c r="B543" s="28"/>
      <c r="C543" s="28"/>
      <c r="D543" s="28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</row>
    <row r="544" spans="1:21" ht="14.25" customHeight="1">
      <c r="A544" s="28"/>
      <c r="B544" s="28"/>
      <c r="C544" s="28"/>
      <c r="D544" s="28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</row>
    <row r="545" spans="1:21" ht="14.25" customHeight="1">
      <c r="A545" s="28"/>
      <c r="B545" s="28"/>
      <c r="C545" s="28"/>
      <c r="D545" s="28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</row>
    <row r="546" spans="1:21" ht="14.25" customHeight="1">
      <c r="A546" s="28"/>
      <c r="B546" s="28"/>
      <c r="C546" s="28"/>
      <c r="D546" s="28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</row>
    <row r="547" spans="1:21" ht="14.25" customHeight="1">
      <c r="A547" s="28"/>
      <c r="B547" s="28"/>
      <c r="C547" s="28"/>
      <c r="D547" s="28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</row>
    <row r="548" spans="1:21" ht="14.25" customHeight="1">
      <c r="A548" s="28"/>
      <c r="B548" s="28"/>
      <c r="C548" s="28"/>
      <c r="D548" s="28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</row>
    <row r="549" spans="1:21" ht="14.25" customHeight="1">
      <c r="A549" s="28"/>
      <c r="B549" s="28"/>
      <c r="C549" s="28"/>
      <c r="D549" s="28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</row>
    <row r="550" spans="1:21" ht="14.25" customHeight="1">
      <c r="A550" s="28"/>
      <c r="B550" s="28"/>
      <c r="C550" s="28"/>
      <c r="D550" s="28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</row>
    <row r="551" spans="1:21" ht="14.25" customHeight="1">
      <c r="A551" s="28"/>
      <c r="B551" s="28"/>
      <c r="C551" s="28"/>
      <c r="D551" s="28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</row>
    <row r="552" spans="1:21" ht="14.25" customHeight="1">
      <c r="A552" s="28"/>
      <c r="B552" s="28"/>
      <c r="C552" s="28"/>
      <c r="D552" s="28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</row>
    <row r="553" spans="1:21" ht="14.25" customHeight="1">
      <c r="A553" s="28"/>
      <c r="B553" s="28"/>
      <c r="C553" s="28"/>
      <c r="D553" s="28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</row>
    <row r="554" spans="1:21" ht="14.25" customHeight="1">
      <c r="A554" s="28"/>
      <c r="B554" s="28"/>
      <c r="C554" s="28"/>
      <c r="D554" s="28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</row>
    <row r="555" spans="1:21" ht="14.25" customHeight="1">
      <c r="A555" s="28"/>
      <c r="B555" s="28"/>
      <c r="C555" s="28"/>
      <c r="D555" s="28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</row>
    <row r="556" spans="1:21" ht="14.25" customHeight="1">
      <c r="A556" s="28"/>
      <c r="B556" s="28"/>
      <c r="C556" s="28"/>
      <c r="D556" s="28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</row>
    <row r="557" spans="1:21" ht="14.25" customHeight="1">
      <c r="A557" s="28"/>
      <c r="B557" s="28"/>
      <c r="C557" s="28"/>
      <c r="D557" s="28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</row>
    <row r="558" spans="1:21" ht="14.25" customHeight="1">
      <c r="A558" s="28"/>
      <c r="B558" s="28"/>
      <c r="C558" s="28"/>
      <c r="D558" s="28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</row>
    <row r="559" spans="1:21" ht="14.25" customHeight="1">
      <c r="A559" s="28"/>
      <c r="B559" s="28"/>
      <c r="C559" s="28"/>
      <c r="D559" s="28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</row>
    <row r="560" spans="1:21" ht="14.25" customHeight="1">
      <c r="A560" s="28"/>
      <c r="B560" s="28"/>
      <c r="C560" s="28"/>
      <c r="D560" s="28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</row>
    <row r="561" spans="1:21" ht="14.25" customHeight="1">
      <c r="A561" s="28"/>
      <c r="B561" s="28"/>
      <c r="C561" s="28"/>
      <c r="D561" s="28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</row>
    <row r="562" spans="1:21" ht="14.25" customHeight="1">
      <c r="A562" s="28"/>
      <c r="B562" s="28"/>
      <c r="C562" s="28"/>
      <c r="D562" s="28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</row>
    <row r="563" spans="1:21" ht="14.25" customHeight="1">
      <c r="A563" s="28"/>
      <c r="B563" s="28"/>
      <c r="C563" s="28"/>
      <c r="D563" s="28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</row>
    <row r="564" spans="1:21" ht="14.25" customHeight="1">
      <c r="A564" s="28"/>
      <c r="B564" s="28"/>
      <c r="C564" s="28"/>
      <c r="D564" s="28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</row>
    <row r="565" spans="1:21" ht="14.25" customHeight="1">
      <c r="A565" s="28"/>
      <c r="B565" s="28"/>
      <c r="C565" s="28"/>
      <c r="D565" s="28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</row>
    <row r="566" spans="1:21" ht="14.25" customHeight="1">
      <c r="A566" s="28"/>
      <c r="B566" s="28"/>
      <c r="C566" s="28"/>
      <c r="D566" s="28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</row>
    <row r="567" spans="1:21" ht="14.25" customHeight="1">
      <c r="A567" s="28"/>
      <c r="B567" s="28"/>
      <c r="C567" s="28"/>
      <c r="D567" s="28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</row>
    <row r="568" spans="1:21" ht="14.25" customHeight="1">
      <c r="A568" s="28"/>
      <c r="B568" s="28"/>
      <c r="C568" s="28"/>
      <c r="D568" s="28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</row>
    <row r="569" spans="1:21" ht="14.25" customHeight="1">
      <c r="A569" s="28"/>
      <c r="B569" s="28"/>
      <c r="C569" s="28"/>
      <c r="D569" s="28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</row>
    <row r="570" spans="1:21" ht="14.25" customHeight="1">
      <c r="A570" s="28"/>
      <c r="B570" s="28"/>
      <c r="C570" s="28"/>
      <c r="D570" s="28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</row>
    <row r="571" spans="1:21" ht="14.25" customHeight="1">
      <c r="A571" s="28"/>
      <c r="B571" s="28"/>
      <c r="C571" s="28"/>
      <c r="D571" s="28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</row>
    <row r="572" spans="1:21" ht="14.25" customHeight="1">
      <c r="A572" s="28"/>
      <c r="B572" s="28"/>
      <c r="C572" s="28"/>
      <c r="D572" s="28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</row>
    <row r="573" spans="1:21" ht="14.25" customHeight="1">
      <c r="A573" s="28"/>
      <c r="B573" s="28"/>
      <c r="C573" s="28"/>
      <c r="D573" s="28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</row>
    <row r="574" spans="1:21" ht="14.25" customHeight="1">
      <c r="A574" s="28"/>
      <c r="B574" s="28"/>
      <c r="C574" s="28"/>
      <c r="D574" s="28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</row>
    <row r="575" spans="1:21" ht="14.25" customHeight="1">
      <c r="A575" s="28"/>
      <c r="B575" s="28"/>
      <c r="C575" s="28"/>
      <c r="D575" s="28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</row>
    <row r="576" spans="1:21" ht="14.25" customHeight="1">
      <c r="A576" s="28"/>
      <c r="B576" s="28"/>
      <c r="C576" s="28"/>
      <c r="D576" s="28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</row>
    <row r="577" spans="1:21" ht="14.25" customHeight="1">
      <c r="A577" s="28"/>
      <c r="B577" s="28"/>
      <c r="C577" s="28"/>
      <c r="D577" s="28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</row>
    <row r="578" spans="1:21" ht="14.25" customHeight="1">
      <c r="A578" s="28"/>
      <c r="B578" s="28"/>
      <c r="C578" s="28"/>
      <c r="D578" s="28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</row>
    <row r="579" spans="1:21" ht="14.25" customHeight="1">
      <c r="A579" s="28"/>
      <c r="B579" s="28"/>
      <c r="C579" s="28"/>
      <c r="D579" s="28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</row>
    <row r="580" spans="1:21" ht="14.25" customHeight="1">
      <c r="A580" s="28"/>
      <c r="B580" s="28"/>
      <c r="C580" s="28"/>
      <c r="D580" s="28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</row>
    <row r="581" spans="1:21" ht="14.25" customHeight="1">
      <c r="A581" s="28"/>
      <c r="B581" s="28"/>
      <c r="C581" s="28"/>
      <c r="D581" s="28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</row>
    <row r="582" spans="1:21" ht="14.25" customHeight="1">
      <c r="A582" s="28"/>
      <c r="B582" s="28"/>
      <c r="C582" s="28"/>
      <c r="D582" s="28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</row>
    <row r="583" spans="1:21" ht="14.25" customHeight="1">
      <c r="A583" s="28"/>
      <c r="B583" s="28"/>
      <c r="C583" s="28"/>
      <c r="D583" s="28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</row>
    <row r="584" spans="1:21" ht="14.25" customHeight="1">
      <c r="A584" s="28"/>
      <c r="B584" s="28"/>
      <c r="C584" s="28"/>
      <c r="D584" s="28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</row>
    <row r="585" spans="1:21" ht="14.25" customHeight="1">
      <c r="A585" s="28"/>
      <c r="B585" s="28"/>
      <c r="C585" s="28"/>
      <c r="D585" s="28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</row>
    <row r="586" spans="1:21" ht="14.25" customHeight="1">
      <c r="A586" s="28"/>
      <c r="B586" s="28"/>
      <c r="C586" s="28"/>
      <c r="D586" s="28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</row>
    <row r="587" spans="1:21" ht="14.25" customHeight="1">
      <c r="A587" s="28"/>
      <c r="B587" s="28"/>
      <c r="C587" s="28"/>
      <c r="D587" s="28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</row>
    <row r="588" spans="1:21" ht="14.25" customHeight="1">
      <c r="A588" s="28"/>
      <c r="B588" s="28"/>
      <c r="C588" s="28"/>
      <c r="D588" s="28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</row>
    <row r="589" spans="1:21" ht="14.25" customHeight="1">
      <c r="A589" s="28"/>
      <c r="B589" s="28"/>
      <c r="C589" s="28"/>
      <c r="D589" s="28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</row>
    <row r="590" spans="1:21" ht="14.25" customHeight="1">
      <c r="A590" s="28"/>
      <c r="B590" s="28"/>
      <c r="C590" s="28"/>
      <c r="D590" s="28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</row>
    <row r="591" spans="1:21" ht="14.25" customHeight="1">
      <c r="A591" s="28"/>
      <c r="B591" s="28"/>
      <c r="C591" s="28"/>
      <c r="D591" s="28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</row>
    <row r="592" spans="1:21" ht="14.25" customHeight="1">
      <c r="A592" s="28"/>
      <c r="B592" s="28"/>
      <c r="C592" s="28"/>
      <c r="D592" s="28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</row>
    <row r="593" spans="1:21" ht="14.25" customHeight="1">
      <c r="A593" s="28"/>
      <c r="B593" s="28"/>
      <c r="C593" s="28"/>
      <c r="D593" s="28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</row>
    <row r="594" spans="1:21" ht="14.25" customHeight="1">
      <c r="A594" s="28"/>
      <c r="B594" s="28"/>
      <c r="C594" s="28"/>
      <c r="D594" s="28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</row>
    <row r="595" spans="1:21" ht="14.25" customHeight="1">
      <c r="A595" s="28"/>
      <c r="B595" s="28"/>
      <c r="C595" s="28"/>
      <c r="D595" s="28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</row>
    <row r="596" spans="1:21" ht="14.25" customHeight="1">
      <c r="A596" s="28"/>
      <c r="B596" s="28"/>
      <c r="C596" s="28"/>
      <c r="D596" s="28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</row>
    <row r="597" spans="1:21" ht="14.25" customHeight="1">
      <c r="A597" s="28"/>
      <c r="B597" s="28"/>
      <c r="C597" s="28"/>
      <c r="D597" s="28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</row>
    <row r="598" spans="1:21" ht="14.25" customHeight="1">
      <c r="A598" s="28"/>
      <c r="B598" s="28"/>
      <c r="C598" s="28"/>
      <c r="D598" s="28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</row>
    <row r="599" spans="1:21" ht="14.25" customHeight="1">
      <c r="A599" s="28"/>
      <c r="B599" s="28"/>
      <c r="C599" s="28"/>
      <c r="D599" s="28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</row>
    <row r="600" spans="1:21" ht="14.25" customHeight="1">
      <c r="A600" s="28"/>
      <c r="B600" s="28"/>
      <c r="C600" s="28"/>
      <c r="D600" s="28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</row>
    <row r="601" spans="1:21" ht="14.25" customHeight="1">
      <c r="A601" s="28"/>
      <c r="B601" s="28"/>
      <c r="C601" s="28"/>
      <c r="D601" s="28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</row>
    <row r="602" spans="1:21" ht="14.25" customHeight="1">
      <c r="A602" s="28"/>
      <c r="B602" s="28"/>
      <c r="C602" s="28"/>
      <c r="D602" s="28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</row>
    <row r="603" spans="1:21" ht="14.25" customHeight="1">
      <c r="A603" s="28"/>
      <c r="B603" s="28"/>
      <c r="C603" s="28"/>
      <c r="D603" s="28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</row>
    <row r="604" spans="1:21" ht="14.25" customHeight="1">
      <c r="A604" s="28"/>
      <c r="B604" s="28"/>
      <c r="C604" s="28"/>
      <c r="D604" s="28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</row>
    <row r="605" spans="1:21" ht="14.25" customHeight="1">
      <c r="A605" s="28"/>
      <c r="B605" s="28"/>
      <c r="C605" s="28"/>
      <c r="D605" s="28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</row>
    <row r="606" spans="1:21" ht="14.25" customHeight="1">
      <c r="A606" s="28"/>
      <c r="B606" s="28"/>
      <c r="C606" s="28"/>
      <c r="D606" s="28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</row>
    <row r="607" spans="1:21" ht="14.25" customHeight="1">
      <c r="A607" s="28"/>
      <c r="B607" s="28"/>
      <c r="C607" s="28"/>
      <c r="D607" s="28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</row>
    <row r="608" spans="1:21" ht="14.25" customHeight="1">
      <c r="A608" s="28"/>
      <c r="B608" s="28"/>
      <c r="C608" s="28"/>
      <c r="D608" s="28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</row>
    <row r="609" spans="1:21" ht="14.25" customHeight="1">
      <c r="A609" s="28"/>
      <c r="B609" s="28"/>
      <c r="C609" s="28"/>
      <c r="D609" s="28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</row>
    <row r="610" spans="1:21" ht="14.25" customHeight="1">
      <c r="A610" s="28"/>
      <c r="B610" s="28"/>
      <c r="C610" s="28"/>
      <c r="D610" s="28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</row>
    <row r="611" spans="1:21" ht="14.25" customHeight="1">
      <c r="A611" s="28"/>
      <c r="B611" s="28"/>
      <c r="C611" s="28"/>
      <c r="D611" s="28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</row>
    <row r="612" spans="1:21" ht="14.25" customHeight="1">
      <c r="A612" s="28"/>
      <c r="B612" s="28"/>
      <c r="C612" s="28"/>
      <c r="D612" s="28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</row>
    <row r="613" spans="1:21" ht="14.25" customHeight="1">
      <c r="A613" s="28"/>
      <c r="B613" s="28"/>
      <c r="C613" s="28"/>
      <c r="D613" s="28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</row>
    <row r="614" spans="1:21" ht="14.25" customHeight="1">
      <c r="A614" s="28"/>
      <c r="B614" s="28"/>
      <c r="C614" s="28"/>
      <c r="D614" s="28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</row>
    <row r="615" spans="1:21" ht="14.25" customHeight="1">
      <c r="A615" s="28"/>
      <c r="B615" s="28"/>
      <c r="C615" s="28"/>
      <c r="D615" s="28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</row>
    <row r="616" spans="1:21" ht="14.25" customHeight="1">
      <c r="A616" s="28"/>
      <c r="B616" s="28"/>
      <c r="C616" s="28"/>
      <c r="D616" s="28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</row>
    <row r="617" spans="1:21" ht="14.25" customHeight="1">
      <c r="A617" s="28"/>
      <c r="B617" s="28"/>
      <c r="C617" s="28"/>
      <c r="D617" s="28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</row>
    <row r="618" spans="1:21" ht="14.25" customHeight="1">
      <c r="A618" s="28"/>
      <c r="B618" s="28"/>
      <c r="C618" s="28"/>
      <c r="D618" s="28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</row>
    <row r="619" spans="1:21" ht="14.25" customHeight="1">
      <c r="A619" s="28"/>
      <c r="B619" s="28"/>
      <c r="C619" s="28"/>
      <c r="D619" s="28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</row>
    <row r="620" spans="1:21" ht="14.25" customHeight="1">
      <c r="A620" s="28"/>
      <c r="B620" s="28"/>
      <c r="C620" s="28"/>
      <c r="D620" s="28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</row>
    <row r="621" spans="1:21" ht="14.25" customHeight="1">
      <c r="A621" s="28"/>
      <c r="B621" s="28"/>
      <c r="C621" s="28"/>
      <c r="D621" s="28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</row>
    <row r="622" spans="1:21" ht="14.25" customHeight="1">
      <c r="A622" s="28"/>
      <c r="B622" s="28"/>
      <c r="C622" s="28"/>
      <c r="D622" s="28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</row>
    <row r="623" spans="1:21" ht="14.25" customHeight="1">
      <c r="A623" s="28"/>
      <c r="B623" s="28"/>
      <c r="C623" s="28"/>
      <c r="D623" s="28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</row>
    <row r="624" spans="1:21" ht="14.25" customHeight="1">
      <c r="A624" s="28"/>
      <c r="B624" s="28"/>
      <c r="C624" s="28"/>
      <c r="D624" s="28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</row>
    <row r="625" spans="1:21" ht="14.25" customHeight="1">
      <c r="A625" s="28"/>
      <c r="B625" s="28"/>
      <c r="C625" s="28"/>
      <c r="D625" s="28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</row>
    <row r="626" spans="1:21" ht="14.25" customHeight="1">
      <c r="A626" s="28"/>
      <c r="B626" s="28"/>
      <c r="C626" s="28"/>
      <c r="D626" s="28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</row>
    <row r="627" spans="1:21" ht="14.25" customHeight="1">
      <c r="A627" s="28"/>
      <c r="B627" s="28"/>
      <c r="C627" s="28"/>
      <c r="D627" s="28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</row>
    <row r="628" spans="1:21" ht="14.25" customHeight="1">
      <c r="A628" s="28"/>
      <c r="B628" s="28"/>
      <c r="C628" s="28"/>
      <c r="D628" s="28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</row>
    <row r="629" spans="1:21" ht="14.25" customHeight="1">
      <c r="A629" s="28"/>
      <c r="B629" s="28"/>
      <c r="C629" s="28"/>
      <c r="D629" s="28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</row>
    <row r="630" spans="1:21" ht="14.25" customHeight="1">
      <c r="A630" s="28"/>
      <c r="B630" s="28"/>
      <c r="C630" s="28"/>
      <c r="D630" s="28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</row>
    <row r="631" spans="1:21" ht="14.25" customHeight="1">
      <c r="A631" s="28"/>
      <c r="B631" s="28"/>
      <c r="C631" s="28"/>
      <c r="D631" s="28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</row>
    <row r="632" spans="1:21" ht="14.25" customHeight="1">
      <c r="A632" s="28"/>
      <c r="B632" s="28"/>
      <c r="C632" s="28"/>
      <c r="D632" s="28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</row>
    <row r="633" spans="1:21" ht="14.25" customHeight="1">
      <c r="A633" s="28"/>
      <c r="B633" s="28"/>
      <c r="C633" s="28"/>
      <c r="D633" s="28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</row>
    <row r="634" spans="1:21" ht="14.25" customHeight="1">
      <c r="A634" s="28"/>
      <c r="B634" s="28"/>
      <c r="C634" s="28"/>
      <c r="D634" s="28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</row>
    <row r="635" spans="1:21" ht="14.25" customHeight="1">
      <c r="A635" s="28"/>
      <c r="B635" s="28"/>
      <c r="C635" s="28"/>
      <c r="D635" s="28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</row>
    <row r="636" spans="1:21" ht="14.25" customHeight="1">
      <c r="A636" s="28"/>
      <c r="B636" s="28"/>
      <c r="C636" s="28"/>
      <c r="D636" s="28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</row>
    <row r="637" spans="1:21" ht="14.25" customHeight="1">
      <c r="A637" s="28"/>
      <c r="B637" s="28"/>
      <c r="C637" s="28"/>
      <c r="D637" s="28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</row>
    <row r="638" spans="1:21" ht="14.25" customHeight="1">
      <c r="A638" s="28"/>
      <c r="B638" s="28"/>
      <c r="C638" s="28"/>
      <c r="D638" s="28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</row>
    <row r="639" spans="1:21" ht="14.25" customHeight="1">
      <c r="A639" s="28"/>
      <c r="B639" s="28"/>
      <c r="C639" s="28"/>
      <c r="D639" s="28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</row>
    <row r="640" spans="1:21" ht="14.25" customHeight="1">
      <c r="A640" s="28"/>
      <c r="B640" s="28"/>
      <c r="C640" s="28"/>
      <c r="D640" s="28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</row>
    <row r="641" spans="1:21" ht="14.25" customHeight="1">
      <c r="A641" s="28"/>
      <c r="B641" s="28"/>
      <c r="C641" s="28"/>
      <c r="D641" s="28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</row>
    <row r="642" spans="1:21" ht="14.25" customHeight="1">
      <c r="A642" s="28"/>
      <c r="B642" s="28"/>
      <c r="C642" s="28"/>
      <c r="D642" s="28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</row>
    <row r="643" spans="1:21" ht="14.25" customHeight="1">
      <c r="A643" s="28"/>
      <c r="B643" s="28"/>
      <c r="C643" s="28"/>
      <c r="D643" s="28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</row>
    <row r="644" spans="1:21" ht="14.25" customHeight="1">
      <c r="A644" s="28"/>
      <c r="B644" s="28"/>
      <c r="C644" s="28"/>
      <c r="D644" s="28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</row>
    <row r="645" spans="1:21" ht="14.25" customHeight="1">
      <c r="A645" s="28"/>
      <c r="B645" s="28"/>
      <c r="C645" s="28"/>
      <c r="D645" s="28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</row>
    <row r="646" spans="1:21" ht="14.25" customHeight="1">
      <c r="A646" s="28"/>
      <c r="B646" s="28"/>
      <c r="C646" s="28"/>
      <c r="D646" s="28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</row>
    <row r="647" spans="1:21" ht="14.25" customHeight="1">
      <c r="A647" s="28"/>
      <c r="B647" s="28"/>
      <c r="C647" s="28"/>
      <c r="D647" s="28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</row>
    <row r="648" spans="1:21" ht="14.25" customHeight="1">
      <c r="A648" s="28"/>
      <c r="B648" s="28"/>
      <c r="C648" s="28"/>
      <c r="D648" s="28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</row>
    <row r="649" spans="1:21" ht="14.25" customHeight="1">
      <c r="A649" s="28"/>
      <c r="B649" s="28"/>
      <c r="C649" s="28"/>
      <c r="D649" s="28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</row>
    <row r="650" spans="1:21" ht="14.25" customHeight="1">
      <c r="A650" s="28"/>
      <c r="B650" s="28"/>
      <c r="C650" s="28"/>
      <c r="D650" s="28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</row>
    <row r="651" spans="1:21" ht="14.25" customHeight="1">
      <c r="A651" s="28"/>
      <c r="B651" s="28"/>
      <c r="C651" s="28"/>
      <c r="D651" s="28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</row>
    <row r="652" spans="1:21" ht="14.25" customHeight="1">
      <c r="A652" s="28"/>
      <c r="B652" s="28"/>
      <c r="C652" s="28"/>
      <c r="D652" s="28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</row>
    <row r="653" spans="1:21" ht="14.25" customHeight="1">
      <c r="A653" s="28"/>
      <c r="B653" s="28"/>
      <c r="C653" s="28"/>
      <c r="D653" s="28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</row>
    <row r="654" spans="1:21" ht="14.25" customHeight="1">
      <c r="A654" s="28"/>
      <c r="B654" s="28"/>
      <c r="C654" s="28"/>
      <c r="D654" s="28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</row>
    <row r="655" spans="1:21" ht="14.25" customHeight="1">
      <c r="A655" s="28"/>
      <c r="B655" s="28"/>
      <c r="C655" s="28"/>
      <c r="D655" s="28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</row>
    <row r="656" spans="1:21" ht="14.25" customHeight="1">
      <c r="A656" s="28"/>
      <c r="B656" s="28"/>
      <c r="C656" s="28"/>
      <c r="D656" s="28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</row>
    <row r="657" spans="1:21" ht="14.25" customHeight="1">
      <c r="A657" s="28"/>
      <c r="B657" s="28"/>
      <c r="C657" s="28"/>
      <c r="D657" s="28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</row>
    <row r="658" spans="1:21" ht="14.25" customHeight="1">
      <c r="A658" s="28"/>
      <c r="B658" s="28"/>
      <c r="C658" s="28"/>
      <c r="D658" s="28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</row>
    <row r="659" spans="1:21" ht="14.25" customHeight="1">
      <c r="A659" s="28"/>
      <c r="B659" s="28"/>
      <c r="C659" s="28"/>
      <c r="D659" s="28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</row>
    <row r="660" spans="1:21" ht="14.25" customHeight="1">
      <c r="A660" s="28"/>
      <c r="B660" s="28"/>
      <c r="C660" s="28"/>
      <c r="D660" s="28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</row>
    <row r="661" spans="1:21" ht="14.25" customHeight="1">
      <c r="A661" s="28"/>
      <c r="B661" s="28"/>
      <c r="C661" s="28"/>
      <c r="D661" s="28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</row>
    <row r="662" spans="1:21" ht="14.25" customHeight="1">
      <c r="A662" s="28"/>
      <c r="B662" s="28"/>
      <c r="C662" s="28"/>
      <c r="D662" s="28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</row>
    <row r="663" spans="1:21" ht="14.25" customHeight="1">
      <c r="A663" s="28"/>
      <c r="B663" s="28"/>
      <c r="C663" s="28"/>
      <c r="D663" s="28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</row>
    <row r="664" spans="1:21" ht="14.25" customHeight="1">
      <c r="A664" s="28"/>
      <c r="B664" s="28"/>
      <c r="C664" s="28"/>
      <c r="D664" s="28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</row>
    <row r="665" spans="1:21" ht="14.25" customHeight="1">
      <c r="A665" s="28"/>
      <c r="B665" s="28"/>
      <c r="C665" s="28"/>
      <c r="D665" s="28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</row>
    <row r="666" spans="1:21" ht="14.25" customHeight="1">
      <c r="A666" s="28"/>
      <c r="B666" s="28"/>
      <c r="C666" s="28"/>
      <c r="D666" s="28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</row>
    <row r="667" spans="1:21" ht="14.25" customHeight="1">
      <c r="A667" s="28"/>
      <c r="B667" s="28"/>
      <c r="C667" s="28"/>
      <c r="D667" s="28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</row>
    <row r="668" spans="1:21" ht="14.25" customHeight="1">
      <c r="A668" s="28"/>
      <c r="B668" s="28"/>
      <c r="C668" s="28"/>
      <c r="D668" s="28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</row>
    <row r="669" spans="1:21" ht="14.25" customHeight="1">
      <c r="A669" s="28"/>
      <c r="B669" s="28"/>
      <c r="C669" s="28"/>
      <c r="D669" s="28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</row>
    <row r="670" spans="1:21" ht="14.25" customHeight="1">
      <c r="A670" s="28"/>
      <c r="B670" s="28"/>
      <c r="C670" s="28"/>
      <c r="D670" s="28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</row>
    <row r="671" spans="1:21" ht="14.25" customHeight="1">
      <c r="A671" s="28"/>
      <c r="B671" s="28"/>
      <c r="C671" s="28"/>
      <c r="D671" s="28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</row>
    <row r="672" spans="1:21" ht="14.25" customHeight="1">
      <c r="A672" s="28"/>
      <c r="B672" s="28"/>
      <c r="C672" s="28"/>
      <c r="D672" s="28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</row>
    <row r="673" spans="1:21" ht="14.25" customHeight="1">
      <c r="A673" s="28"/>
      <c r="B673" s="28"/>
      <c r="C673" s="28"/>
      <c r="D673" s="28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</row>
    <row r="674" spans="1:21" ht="14.25" customHeight="1">
      <c r="A674" s="28"/>
      <c r="B674" s="28"/>
      <c r="C674" s="28"/>
      <c r="D674" s="28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</row>
    <row r="675" spans="1:21" ht="14.25" customHeight="1">
      <c r="A675" s="28"/>
      <c r="B675" s="28"/>
      <c r="C675" s="28"/>
      <c r="D675" s="28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</row>
    <row r="676" spans="1:21" ht="14.25" customHeight="1">
      <c r="A676" s="28"/>
      <c r="B676" s="28"/>
      <c r="C676" s="28"/>
      <c r="D676" s="28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</row>
    <row r="677" spans="1:21" ht="14.25" customHeight="1">
      <c r="A677" s="28"/>
      <c r="B677" s="28"/>
      <c r="C677" s="28"/>
      <c r="D677" s="28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</row>
    <row r="678" spans="1:21" ht="14.25" customHeight="1">
      <c r="A678" s="28"/>
      <c r="B678" s="28"/>
      <c r="C678" s="28"/>
      <c r="D678" s="28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</row>
    <row r="679" spans="1:21" ht="14.25" customHeight="1">
      <c r="A679" s="28"/>
      <c r="B679" s="28"/>
      <c r="C679" s="28"/>
      <c r="D679" s="28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</row>
    <row r="680" spans="1:21" ht="14.25" customHeight="1">
      <c r="A680" s="28"/>
      <c r="B680" s="28"/>
      <c r="C680" s="28"/>
      <c r="D680" s="28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</row>
    <row r="681" spans="1:21" ht="14.25" customHeight="1">
      <c r="A681" s="28"/>
      <c r="B681" s="28"/>
      <c r="C681" s="28"/>
      <c r="D681" s="28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</row>
    <row r="682" spans="1:21" ht="14.25" customHeight="1">
      <c r="A682" s="28"/>
      <c r="B682" s="28"/>
      <c r="C682" s="28"/>
      <c r="D682" s="28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</row>
    <row r="683" spans="1:21" ht="14.25" customHeight="1">
      <c r="A683" s="28"/>
      <c r="B683" s="28"/>
      <c r="C683" s="28"/>
      <c r="D683" s="28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</row>
    <row r="684" spans="1:21" ht="14.25" customHeight="1">
      <c r="A684" s="28"/>
      <c r="B684" s="28"/>
      <c r="C684" s="28"/>
      <c r="D684" s="28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</row>
    <row r="685" spans="1:21" ht="14.25" customHeight="1">
      <c r="A685" s="28"/>
      <c r="B685" s="28"/>
      <c r="C685" s="28"/>
      <c r="D685" s="28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</row>
    <row r="686" spans="1:21" ht="14.25" customHeight="1">
      <c r="A686" s="28"/>
      <c r="B686" s="28"/>
      <c r="C686" s="28"/>
      <c r="D686" s="28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</row>
    <row r="687" spans="1:21" ht="14.25" customHeight="1">
      <c r="A687" s="28"/>
      <c r="B687" s="28"/>
      <c r="C687" s="28"/>
      <c r="D687" s="28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</row>
    <row r="688" spans="1:21" ht="14.25" customHeight="1">
      <c r="A688" s="28"/>
      <c r="B688" s="28"/>
      <c r="C688" s="28"/>
      <c r="D688" s="28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</row>
    <row r="689" spans="1:21" ht="14.25" customHeight="1">
      <c r="A689" s="28"/>
      <c r="B689" s="28"/>
      <c r="C689" s="28"/>
      <c r="D689" s="28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</row>
    <row r="690" spans="1:21" ht="14.25" customHeight="1">
      <c r="A690" s="28"/>
      <c r="B690" s="28"/>
      <c r="C690" s="28"/>
      <c r="D690" s="28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</row>
    <row r="691" spans="1:21" ht="14.25" customHeight="1">
      <c r="A691" s="28"/>
      <c r="B691" s="28"/>
      <c r="C691" s="28"/>
      <c r="D691" s="28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</row>
    <row r="692" spans="1:21" ht="14.25" customHeight="1">
      <c r="A692" s="28"/>
      <c r="B692" s="28"/>
      <c r="C692" s="28"/>
      <c r="D692" s="28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</row>
    <row r="693" spans="1:21" ht="14.25" customHeight="1">
      <c r="A693" s="28"/>
      <c r="B693" s="28"/>
      <c r="C693" s="28"/>
      <c r="D693" s="28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</row>
    <row r="694" spans="1:21" ht="14.25" customHeight="1">
      <c r="A694" s="28"/>
      <c r="B694" s="28"/>
      <c r="C694" s="28"/>
      <c r="D694" s="28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</row>
    <row r="695" spans="1:21" ht="14.25" customHeight="1">
      <c r="A695" s="28"/>
      <c r="B695" s="28"/>
      <c r="C695" s="28"/>
      <c r="D695" s="28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</row>
    <row r="696" spans="1:21" ht="14.25" customHeight="1">
      <c r="A696" s="28"/>
      <c r="B696" s="28"/>
      <c r="C696" s="28"/>
      <c r="D696" s="28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</row>
    <row r="697" spans="1:21" ht="14.25" customHeight="1">
      <c r="A697" s="28"/>
      <c r="B697" s="28"/>
      <c r="C697" s="28"/>
      <c r="D697" s="28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</row>
    <row r="698" spans="1:21" ht="14.25" customHeight="1">
      <c r="A698" s="28"/>
      <c r="B698" s="28"/>
      <c r="C698" s="28"/>
      <c r="D698" s="28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</row>
    <row r="699" spans="1:21" ht="14.25" customHeight="1">
      <c r="A699" s="28"/>
      <c r="B699" s="28"/>
      <c r="C699" s="28"/>
      <c r="D699" s="28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</row>
    <row r="700" spans="1:21" ht="14.25" customHeight="1">
      <c r="A700" s="28"/>
      <c r="B700" s="28"/>
      <c r="C700" s="28"/>
      <c r="D700" s="28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</row>
    <row r="701" spans="1:21" ht="14.25" customHeight="1">
      <c r="A701" s="28"/>
      <c r="B701" s="28"/>
      <c r="C701" s="28"/>
      <c r="D701" s="28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</row>
    <row r="702" spans="1:21" ht="14.25" customHeight="1">
      <c r="A702" s="28"/>
      <c r="B702" s="28"/>
      <c r="C702" s="28"/>
      <c r="D702" s="28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</row>
    <row r="703" spans="1:21" ht="14.25" customHeight="1">
      <c r="A703" s="28"/>
      <c r="B703" s="28"/>
      <c r="C703" s="28"/>
      <c r="D703" s="28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</row>
    <row r="704" spans="1:21" ht="14.25" customHeight="1">
      <c r="A704" s="28"/>
      <c r="B704" s="28"/>
      <c r="C704" s="28"/>
      <c r="D704" s="28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</row>
    <row r="705" spans="1:21" ht="14.25" customHeight="1">
      <c r="A705" s="28"/>
      <c r="B705" s="28"/>
      <c r="C705" s="28"/>
      <c r="D705" s="28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</row>
    <row r="706" spans="1:21" ht="14.25" customHeight="1">
      <c r="A706" s="28"/>
      <c r="B706" s="28"/>
      <c r="C706" s="28"/>
      <c r="D706" s="28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</row>
    <row r="707" spans="1:21" ht="14.25" customHeight="1">
      <c r="A707" s="28"/>
      <c r="B707" s="28"/>
      <c r="C707" s="28"/>
      <c r="D707" s="28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</row>
    <row r="708" spans="1:21" ht="14.25" customHeight="1">
      <c r="A708" s="28"/>
      <c r="B708" s="28"/>
      <c r="C708" s="28"/>
      <c r="D708" s="28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</row>
    <row r="709" spans="1:21" ht="14.25" customHeight="1">
      <c r="A709" s="28"/>
      <c r="B709" s="28"/>
      <c r="C709" s="28"/>
      <c r="D709" s="28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</row>
    <row r="710" spans="1:21" ht="14.25" customHeight="1">
      <c r="A710" s="28"/>
      <c r="B710" s="28"/>
      <c r="C710" s="28"/>
      <c r="D710" s="28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</row>
    <row r="711" spans="1:21" ht="14.25" customHeight="1">
      <c r="A711" s="28"/>
      <c r="B711" s="28"/>
      <c r="C711" s="28"/>
      <c r="D711" s="28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</row>
    <row r="712" spans="1:21" ht="14.25" customHeight="1">
      <c r="A712" s="28"/>
      <c r="B712" s="28"/>
      <c r="C712" s="28"/>
      <c r="D712" s="28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</row>
    <row r="713" spans="1:21" ht="14.25" customHeight="1">
      <c r="A713" s="28"/>
      <c r="B713" s="28"/>
      <c r="C713" s="28"/>
      <c r="D713" s="28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</row>
    <row r="714" spans="1:21" ht="14.25" customHeight="1">
      <c r="A714" s="28"/>
      <c r="B714" s="28"/>
      <c r="C714" s="28"/>
      <c r="D714" s="28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</row>
    <row r="715" spans="1:21" ht="14.25" customHeight="1">
      <c r="A715" s="28"/>
      <c r="B715" s="28"/>
      <c r="C715" s="28"/>
      <c r="D715" s="28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</row>
    <row r="716" spans="1:21" ht="14.25" customHeight="1">
      <c r="A716" s="28"/>
      <c r="B716" s="28"/>
      <c r="C716" s="28"/>
      <c r="D716" s="28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</row>
    <row r="717" spans="1:21" ht="14.25" customHeight="1">
      <c r="A717" s="28"/>
      <c r="B717" s="28"/>
      <c r="C717" s="28"/>
      <c r="D717" s="28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</row>
    <row r="718" spans="1:21" ht="14.25" customHeight="1">
      <c r="A718" s="28"/>
      <c r="B718" s="28"/>
      <c r="C718" s="28"/>
      <c r="D718" s="28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</row>
    <row r="719" spans="1:21" ht="14.25" customHeight="1">
      <c r="A719" s="28"/>
      <c r="B719" s="28"/>
      <c r="C719" s="28"/>
      <c r="D719" s="28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</row>
    <row r="720" spans="1:21" ht="14.25" customHeight="1">
      <c r="A720" s="28"/>
      <c r="B720" s="28"/>
      <c r="C720" s="28"/>
      <c r="D720" s="28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</row>
    <row r="721" spans="1:21" ht="14.25" customHeight="1">
      <c r="A721" s="28"/>
      <c r="B721" s="28"/>
      <c r="C721" s="28"/>
      <c r="D721" s="28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</row>
    <row r="722" spans="1:21" ht="14.25" customHeight="1">
      <c r="A722" s="28"/>
      <c r="B722" s="28"/>
      <c r="C722" s="28"/>
      <c r="D722" s="28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</row>
    <row r="723" spans="1:21" ht="14.25" customHeight="1">
      <c r="A723" s="28"/>
      <c r="B723" s="28"/>
      <c r="C723" s="28"/>
      <c r="D723" s="28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</row>
    <row r="724" spans="1:21" ht="14.25" customHeight="1">
      <c r="A724" s="28"/>
      <c r="B724" s="28"/>
      <c r="C724" s="28"/>
      <c r="D724" s="28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</row>
    <row r="725" spans="1:21" ht="14.25" customHeight="1">
      <c r="A725" s="28"/>
      <c r="B725" s="28"/>
      <c r="C725" s="28"/>
      <c r="D725" s="28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</row>
    <row r="726" spans="1:21" ht="14.25" customHeight="1">
      <c r="A726" s="28"/>
      <c r="B726" s="28"/>
      <c r="C726" s="28"/>
      <c r="D726" s="28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</row>
    <row r="727" spans="1:21" ht="14.25" customHeight="1">
      <c r="A727" s="28"/>
      <c r="B727" s="28"/>
      <c r="C727" s="28"/>
      <c r="D727" s="28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</row>
    <row r="728" spans="1:21" ht="14.25" customHeight="1">
      <c r="A728" s="28"/>
      <c r="B728" s="28"/>
      <c r="C728" s="28"/>
      <c r="D728" s="28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</row>
    <row r="729" spans="1:21" ht="14.25" customHeight="1">
      <c r="A729" s="28"/>
      <c r="B729" s="28"/>
      <c r="C729" s="28"/>
      <c r="D729" s="28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</row>
    <row r="730" spans="1:21" ht="14.25" customHeight="1">
      <c r="A730" s="28"/>
      <c r="B730" s="28"/>
      <c r="C730" s="28"/>
      <c r="D730" s="28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</row>
    <row r="731" spans="1:21" ht="14.25" customHeight="1">
      <c r="A731" s="28"/>
      <c r="B731" s="28"/>
      <c r="C731" s="28"/>
      <c r="D731" s="28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</row>
    <row r="732" spans="1:21" ht="14.25" customHeight="1">
      <c r="A732" s="28"/>
      <c r="B732" s="28"/>
      <c r="C732" s="28"/>
      <c r="D732" s="28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</row>
    <row r="733" spans="1:21" ht="14.25" customHeight="1">
      <c r="A733" s="28"/>
      <c r="B733" s="28"/>
      <c r="C733" s="28"/>
      <c r="D733" s="28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</row>
    <row r="734" spans="1:21" ht="14.25" customHeight="1">
      <c r="A734" s="28"/>
      <c r="B734" s="28"/>
      <c r="C734" s="28"/>
      <c r="D734" s="28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</row>
    <row r="735" spans="1:21" ht="14.25" customHeight="1">
      <c r="A735" s="28"/>
      <c r="B735" s="28"/>
      <c r="C735" s="28"/>
      <c r="D735" s="28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</row>
    <row r="736" spans="1:21" ht="14.25" customHeight="1">
      <c r="A736" s="28"/>
      <c r="B736" s="28"/>
      <c r="C736" s="28"/>
      <c r="D736" s="28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</row>
    <row r="737" spans="1:21" ht="14.25" customHeight="1">
      <c r="A737" s="28"/>
      <c r="B737" s="28"/>
      <c r="C737" s="28"/>
      <c r="D737" s="28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</row>
    <row r="738" spans="1:21" ht="14.25" customHeight="1">
      <c r="A738" s="28"/>
      <c r="B738" s="28"/>
      <c r="C738" s="28"/>
      <c r="D738" s="28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</row>
    <row r="739" spans="1:21" ht="14.25" customHeight="1">
      <c r="A739" s="28"/>
      <c r="B739" s="28"/>
      <c r="C739" s="28"/>
      <c r="D739" s="28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</row>
    <row r="740" spans="1:21" ht="14.25" customHeight="1">
      <c r="A740" s="28"/>
      <c r="B740" s="28"/>
      <c r="C740" s="28"/>
      <c r="D740" s="28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</row>
    <row r="741" spans="1:21" ht="14.25" customHeight="1">
      <c r="A741" s="28"/>
      <c r="B741" s="28"/>
      <c r="C741" s="28"/>
      <c r="D741" s="28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</row>
    <row r="742" spans="1:21" ht="14.25" customHeight="1">
      <c r="A742" s="28"/>
      <c r="B742" s="28"/>
      <c r="C742" s="28"/>
      <c r="D742" s="28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</row>
    <row r="743" spans="1:21" ht="14.25" customHeight="1">
      <c r="A743" s="28"/>
      <c r="B743" s="28"/>
      <c r="C743" s="28"/>
      <c r="D743" s="28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</row>
    <row r="744" spans="1:21" ht="14.25" customHeight="1">
      <c r="A744" s="28"/>
      <c r="B744" s="28"/>
      <c r="C744" s="28"/>
      <c r="D744" s="28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</row>
    <row r="745" spans="1:21" ht="14.25" customHeight="1">
      <c r="A745" s="28"/>
      <c r="B745" s="28"/>
      <c r="C745" s="28"/>
      <c r="D745" s="28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</row>
    <row r="746" spans="1:21" ht="14.25" customHeight="1">
      <c r="A746" s="28"/>
      <c r="B746" s="28"/>
      <c r="C746" s="28"/>
      <c r="D746" s="28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</row>
    <row r="747" spans="1:21" ht="14.25" customHeight="1">
      <c r="A747" s="28"/>
      <c r="B747" s="28"/>
      <c r="C747" s="28"/>
      <c r="D747" s="28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</row>
    <row r="748" spans="1:21" ht="14.25" customHeight="1">
      <c r="A748" s="28"/>
      <c r="B748" s="28"/>
      <c r="C748" s="28"/>
      <c r="D748" s="28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</row>
    <row r="749" spans="1:21" ht="14.25" customHeight="1">
      <c r="A749" s="28"/>
      <c r="B749" s="28"/>
      <c r="C749" s="28"/>
      <c r="D749" s="28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</row>
    <row r="750" spans="1:21" ht="14.25" customHeight="1">
      <c r="A750" s="28"/>
      <c r="B750" s="28"/>
      <c r="C750" s="28"/>
      <c r="D750" s="28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</row>
    <row r="751" spans="1:21" ht="14.25" customHeight="1">
      <c r="A751" s="28"/>
      <c r="B751" s="28"/>
      <c r="C751" s="28"/>
      <c r="D751" s="28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</row>
    <row r="752" spans="1:21" ht="14.25" customHeight="1">
      <c r="A752" s="28"/>
      <c r="B752" s="28"/>
      <c r="C752" s="28"/>
      <c r="D752" s="28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</row>
    <row r="753" spans="1:21" ht="14.25" customHeight="1">
      <c r="A753" s="28"/>
      <c r="B753" s="28"/>
      <c r="C753" s="28"/>
      <c r="D753" s="28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</row>
    <row r="754" spans="1:21" ht="14.25" customHeight="1">
      <c r="A754" s="28"/>
      <c r="B754" s="28"/>
      <c r="C754" s="28"/>
      <c r="D754" s="28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</row>
    <row r="755" spans="1:21" ht="14.25" customHeight="1">
      <c r="A755" s="28"/>
      <c r="B755" s="28"/>
      <c r="C755" s="28"/>
      <c r="D755" s="28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</row>
    <row r="756" spans="1:21" ht="14.25" customHeight="1">
      <c r="A756" s="28"/>
      <c r="B756" s="28"/>
      <c r="C756" s="28"/>
      <c r="D756" s="28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</row>
    <row r="757" spans="1:21" ht="14.25" customHeight="1">
      <c r="A757" s="28"/>
      <c r="B757" s="28"/>
      <c r="C757" s="28"/>
      <c r="D757" s="28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</row>
    <row r="758" spans="1:21" ht="14.25" customHeight="1">
      <c r="A758" s="28"/>
      <c r="B758" s="28"/>
      <c r="C758" s="28"/>
      <c r="D758" s="28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</row>
    <row r="759" spans="1:21" ht="14.25" customHeight="1">
      <c r="A759" s="28"/>
      <c r="B759" s="28"/>
      <c r="C759" s="28"/>
      <c r="D759" s="28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</row>
    <row r="760" spans="1:21" ht="14.25" customHeight="1">
      <c r="A760" s="28"/>
      <c r="B760" s="28"/>
      <c r="C760" s="28"/>
      <c r="D760" s="28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</row>
    <row r="761" spans="1:21" ht="14.25" customHeight="1">
      <c r="A761" s="28"/>
      <c r="B761" s="28"/>
      <c r="C761" s="28"/>
      <c r="D761" s="28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</row>
    <row r="762" spans="1:21" ht="14.25" customHeight="1">
      <c r="A762" s="28"/>
      <c r="B762" s="28"/>
      <c r="C762" s="28"/>
      <c r="D762" s="28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</row>
    <row r="763" spans="1:21" ht="14.25" customHeight="1">
      <c r="A763" s="28"/>
      <c r="B763" s="28"/>
      <c r="C763" s="28"/>
      <c r="D763" s="28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</row>
    <row r="764" spans="1:21" ht="14.25" customHeight="1">
      <c r="A764" s="28"/>
      <c r="B764" s="28"/>
      <c r="C764" s="28"/>
      <c r="D764" s="28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</row>
    <row r="765" spans="1:21" ht="14.25" customHeight="1">
      <c r="A765" s="28"/>
      <c r="B765" s="28"/>
      <c r="C765" s="28"/>
      <c r="D765" s="28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</row>
    <row r="766" spans="1:21" ht="14.25" customHeight="1">
      <c r="A766" s="28"/>
      <c r="B766" s="28"/>
      <c r="C766" s="28"/>
      <c r="D766" s="28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</row>
    <row r="767" spans="1:21" ht="14.25" customHeight="1">
      <c r="A767" s="28"/>
      <c r="B767" s="28"/>
      <c r="C767" s="28"/>
      <c r="D767" s="28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</row>
    <row r="768" spans="1:21" ht="14.25" customHeight="1">
      <c r="A768" s="28"/>
      <c r="B768" s="28"/>
      <c r="C768" s="28"/>
      <c r="D768" s="28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</row>
    <row r="769" spans="1:21" ht="14.25" customHeight="1">
      <c r="A769" s="28"/>
      <c r="B769" s="28"/>
      <c r="C769" s="28"/>
      <c r="D769" s="28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</row>
    <row r="770" spans="1:21" ht="14.25" customHeight="1">
      <c r="A770" s="28"/>
      <c r="B770" s="28"/>
      <c r="C770" s="28"/>
      <c r="D770" s="28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</row>
    <row r="771" spans="1:21" ht="14.25" customHeight="1">
      <c r="A771" s="28"/>
      <c r="B771" s="28"/>
      <c r="C771" s="28"/>
      <c r="D771" s="28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</row>
    <row r="772" spans="1:21" ht="14.25" customHeight="1">
      <c r="A772" s="28"/>
      <c r="B772" s="28"/>
      <c r="C772" s="28"/>
      <c r="D772" s="28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</row>
    <row r="773" spans="1:21" ht="14.25" customHeight="1">
      <c r="A773" s="28"/>
      <c r="B773" s="28"/>
      <c r="C773" s="28"/>
      <c r="D773" s="28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</row>
    <row r="774" spans="1:21" ht="14.25" customHeight="1">
      <c r="A774" s="28"/>
      <c r="B774" s="28"/>
      <c r="C774" s="28"/>
      <c r="D774" s="28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</row>
    <row r="775" spans="1:21" ht="14.25" customHeight="1">
      <c r="A775" s="28"/>
      <c r="B775" s="28"/>
      <c r="C775" s="28"/>
      <c r="D775" s="28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</row>
    <row r="776" spans="1:21" ht="14.25" customHeight="1">
      <c r="A776" s="28"/>
      <c r="B776" s="28"/>
      <c r="C776" s="28"/>
      <c r="D776" s="28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</row>
    <row r="777" spans="1:21" ht="14.25" customHeight="1">
      <c r="A777" s="28"/>
      <c r="B777" s="28"/>
      <c r="C777" s="28"/>
      <c r="D777" s="28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</row>
    <row r="778" spans="1:21" ht="14.25" customHeight="1">
      <c r="A778" s="28"/>
      <c r="B778" s="28"/>
      <c r="C778" s="28"/>
      <c r="D778" s="28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</row>
    <row r="779" spans="1:21" ht="14.25" customHeight="1">
      <c r="A779" s="28"/>
      <c r="B779" s="28"/>
      <c r="C779" s="28"/>
      <c r="D779" s="28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</row>
    <row r="780" spans="1:21" ht="14.25" customHeight="1">
      <c r="A780" s="28"/>
      <c r="B780" s="28"/>
      <c r="C780" s="28"/>
      <c r="D780" s="28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</row>
    <row r="781" spans="1:21" ht="14.25" customHeight="1">
      <c r="A781" s="28"/>
      <c r="B781" s="28"/>
      <c r="C781" s="28"/>
      <c r="D781" s="28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</row>
    <row r="782" spans="1:21" ht="14.25" customHeight="1">
      <c r="A782" s="28"/>
      <c r="B782" s="28"/>
      <c r="C782" s="28"/>
      <c r="D782" s="28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</row>
    <row r="783" spans="1:21" ht="14.25" customHeight="1">
      <c r="A783" s="28"/>
      <c r="B783" s="28"/>
      <c r="C783" s="28"/>
      <c r="D783" s="28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</row>
    <row r="784" spans="1:21" ht="14.25" customHeight="1">
      <c r="A784" s="28"/>
      <c r="B784" s="28"/>
      <c r="C784" s="28"/>
      <c r="D784" s="28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</row>
    <row r="785" spans="1:21" ht="14.25" customHeight="1">
      <c r="A785" s="28"/>
      <c r="B785" s="28"/>
      <c r="C785" s="28"/>
      <c r="D785" s="28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</row>
    <row r="786" spans="1:21" ht="14.25" customHeight="1">
      <c r="A786" s="28"/>
      <c r="B786" s="28"/>
      <c r="C786" s="28"/>
      <c r="D786" s="28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</row>
    <row r="787" spans="1:21" ht="14.25" customHeight="1">
      <c r="A787" s="28"/>
      <c r="B787" s="28"/>
      <c r="C787" s="28"/>
      <c r="D787" s="28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</row>
    <row r="788" spans="1:21" ht="14.25" customHeight="1">
      <c r="A788" s="28"/>
      <c r="B788" s="28"/>
      <c r="C788" s="28"/>
      <c r="D788" s="28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</row>
    <row r="789" spans="1:21" ht="14.25" customHeight="1">
      <c r="A789" s="28"/>
      <c r="B789" s="28"/>
      <c r="C789" s="28"/>
      <c r="D789" s="28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</row>
    <row r="790" spans="1:21" ht="14.25" customHeight="1">
      <c r="A790" s="28"/>
      <c r="B790" s="28"/>
      <c r="C790" s="28"/>
      <c r="D790" s="28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</row>
    <row r="791" spans="1:21" ht="14.25" customHeight="1">
      <c r="A791" s="28"/>
      <c r="B791" s="28"/>
      <c r="C791" s="28"/>
      <c r="D791" s="28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</row>
    <row r="792" spans="1:21" ht="14.25" customHeight="1">
      <c r="A792" s="28"/>
      <c r="B792" s="28"/>
      <c r="C792" s="28"/>
      <c r="D792" s="28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</row>
    <row r="793" spans="1:21" ht="14.25" customHeight="1">
      <c r="A793" s="28"/>
      <c r="B793" s="28"/>
      <c r="C793" s="28"/>
      <c r="D793" s="28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</row>
    <row r="794" spans="1:21" ht="14.25" customHeight="1">
      <c r="A794" s="28"/>
      <c r="B794" s="28"/>
      <c r="C794" s="28"/>
      <c r="D794" s="28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</row>
    <row r="795" spans="1:21" ht="14.25" customHeight="1">
      <c r="A795" s="28"/>
      <c r="B795" s="28"/>
      <c r="C795" s="28"/>
      <c r="D795" s="28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</row>
    <row r="796" spans="1:21" ht="14.25" customHeight="1">
      <c r="A796" s="28"/>
      <c r="B796" s="28"/>
      <c r="C796" s="28"/>
      <c r="D796" s="28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</row>
    <row r="797" spans="1:21" ht="14.25" customHeight="1">
      <c r="A797" s="28"/>
      <c r="B797" s="28"/>
      <c r="C797" s="28"/>
      <c r="D797" s="28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</row>
    <row r="798" spans="1:21" ht="14.25" customHeight="1">
      <c r="A798" s="28"/>
      <c r="B798" s="28"/>
      <c r="C798" s="28"/>
      <c r="D798" s="28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</row>
    <row r="799" spans="1:21" ht="14.25" customHeight="1">
      <c r="A799" s="28"/>
      <c r="B799" s="28"/>
      <c r="C799" s="28"/>
      <c r="D799" s="28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</row>
    <row r="800" spans="1:21" ht="14.25" customHeight="1">
      <c r="A800" s="28"/>
      <c r="B800" s="28"/>
      <c r="C800" s="28"/>
      <c r="D800" s="28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</row>
    <row r="801" spans="1:21" ht="14.25" customHeight="1">
      <c r="A801" s="28"/>
      <c r="B801" s="28"/>
      <c r="C801" s="28"/>
      <c r="D801" s="28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</row>
    <row r="802" spans="1:21" ht="14.25" customHeight="1">
      <c r="A802" s="28"/>
      <c r="B802" s="28"/>
      <c r="C802" s="28"/>
      <c r="D802" s="28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</row>
    <row r="803" spans="1:21" ht="14.25" customHeight="1">
      <c r="A803" s="28"/>
      <c r="B803" s="28"/>
      <c r="C803" s="28"/>
      <c r="D803" s="28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</row>
    <row r="804" spans="1:21" ht="14.25" customHeight="1">
      <c r="A804" s="28"/>
      <c r="B804" s="28"/>
      <c r="C804" s="28"/>
      <c r="D804" s="28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</row>
    <row r="805" spans="1:21" ht="14.25" customHeight="1">
      <c r="A805" s="28"/>
      <c r="B805" s="28"/>
      <c r="C805" s="28"/>
      <c r="D805" s="28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</row>
    <row r="806" spans="1:21" ht="14.25" customHeight="1">
      <c r="A806" s="28"/>
      <c r="B806" s="28"/>
      <c r="C806" s="28"/>
      <c r="D806" s="28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</row>
    <row r="807" spans="1:21" ht="14.25" customHeight="1">
      <c r="A807" s="28"/>
      <c r="B807" s="28"/>
      <c r="C807" s="28"/>
      <c r="D807" s="28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</row>
    <row r="808" spans="1:21" ht="14.25" customHeight="1">
      <c r="A808" s="28"/>
      <c r="B808" s="28"/>
      <c r="C808" s="28"/>
      <c r="D808" s="28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</row>
    <row r="809" spans="1:21" ht="14.25" customHeight="1">
      <c r="A809" s="28"/>
      <c r="B809" s="28"/>
      <c r="C809" s="28"/>
      <c r="D809" s="28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</row>
    <row r="810" spans="1:21" ht="14.25" customHeight="1">
      <c r="A810" s="28"/>
      <c r="B810" s="28"/>
      <c r="C810" s="28"/>
      <c r="D810" s="28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</row>
    <row r="811" spans="1:21" ht="14.25" customHeight="1">
      <c r="A811" s="28"/>
      <c r="B811" s="28"/>
      <c r="C811" s="28"/>
      <c r="D811" s="28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</row>
    <row r="812" spans="1:21" ht="14.25" customHeight="1">
      <c r="A812" s="28"/>
      <c r="B812" s="28"/>
      <c r="C812" s="28"/>
      <c r="D812" s="28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</row>
    <row r="813" spans="1:21" ht="14.25" customHeight="1">
      <c r="A813" s="28"/>
      <c r="B813" s="28"/>
      <c r="C813" s="28"/>
      <c r="D813" s="28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</row>
    <row r="814" spans="1:21" ht="14.25" customHeight="1">
      <c r="A814" s="28"/>
      <c r="B814" s="28"/>
      <c r="C814" s="28"/>
      <c r="D814" s="28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</row>
    <row r="815" spans="1:21" ht="14.25" customHeight="1">
      <c r="A815" s="28"/>
      <c r="B815" s="28"/>
      <c r="C815" s="28"/>
      <c r="D815" s="28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</row>
    <row r="816" spans="1:21" ht="14.25" customHeight="1">
      <c r="A816" s="28"/>
      <c r="B816" s="28"/>
      <c r="C816" s="28"/>
      <c r="D816" s="28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</row>
    <row r="817" spans="1:21" ht="14.25" customHeight="1">
      <c r="A817" s="28"/>
      <c r="B817" s="28"/>
      <c r="C817" s="28"/>
      <c r="D817" s="28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</row>
    <row r="818" spans="1:21" ht="14.25" customHeight="1">
      <c r="A818" s="28"/>
      <c r="B818" s="28"/>
      <c r="C818" s="28"/>
      <c r="D818" s="28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</row>
    <row r="819" spans="1:21" ht="14.25" customHeight="1">
      <c r="A819" s="28"/>
      <c r="B819" s="28"/>
      <c r="C819" s="28"/>
      <c r="D819" s="28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</row>
    <row r="820" spans="1:21" ht="14.25" customHeight="1">
      <c r="A820" s="28"/>
      <c r="B820" s="28"/>
      <c r="C820" s="28"/>
      <c r="D820" s="28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</row>
    <row r="821" spans="1:21" ht="14.25" customHeight="1">
      <c r="A821" s="28"/>
      <c r="B821" s="28"/>
      <c r="C821" s="28"/>
      <c r="D821" s="28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</row>
    <row r="822" spans="1:21" ht="14.25" customHeight="1">
      <c r="A822" s="28"/>
      <c r="B822" s="28"/>
      <c r="C822" s="28"/>
      <c r="D822" s="28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</row>
    <row r="823" spans="1:21" ht="14.25" customHeight="1">
      <c r="A823" s="28"/>
      <c r="B823" s="28"/>
      <c r="C823" s="28"/>
      <c r="D823" s="28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</row>
    <row r="824" spans="1:21" ht="14.25" customHeight="1">
      <c r="A824" s="28"/>
      <c r="B824" s="28"/>
      <c r="C824" s="28"/>
      <c r="D824" s="28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</row>
    <row r="825" spans="1:21" ht="14.25" customHeight="1">
      <c r="A825" s="28"/>
      <c r="B825" s="28"/>
      <c r="C825" s="28"/>
      <c r="D825" s="28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</row>
    <row r="826" spans="1:21" ht="14.25" customHeight="1">
      <c r="A826" s="28"/>
      <c r="B826" s="28"/>
      <c r="C826" s="28"/>
      <c r="D826" s="28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</row>
    <row r="827" spans="1:21" ht="14.25" customHeight="1">
      <c r="A827" s="28"/>
      <c r="B827" s="28"/>
      <c r="C827" s="28"/>
      <c r="D827" s="28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</row>
    <row r="828" spans="1:21" ht="14.25" customHeight="1">
      <c r="A828" s="28"/>
      <c r="B828" s="28"/>
      <c r="C828" s="28"/>
      <c r="D828" s="28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</row>
    <row r="829" spans="1:21" ht="14.25" customHeight="1">
      <c r="A829" s="28"/>
      <c r="B829" s="28"/>
      <c r="C829" s="28"/>
      <c r="D829" s="28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</row>
    <row r="830" spans="1:21" ht="14.25" customHeight="1">
      <c r="A830" s="28"/>
      <c r="B830" s="28"/>
      <c r="C830" s="28"/>
      <c r="D830" s="28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</row>
    <row r="831" spans="1:21" ht="14.25" customHeight="1">
      <c r="A831" s="28"/>
      <c r="B831" s="28"/>
      <c r="C831" s="28"/>
      <c r="D831" s="28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</row>
    <row r="832" spans="1:21" ht="14.25" customHeight="1">
      <c r="A832" s="28"/>
      <c r="B832" s="28"/>
      <c r="C832" s="28"/>
      <c r="D832" s="28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</row>
    <row r="833" spans="1:21" ht="14.25" customHeight="1">
      <c r="A833" s="28"/>
      <c r="B833" s="28"/>
      <c r="C833" s="28"/>
      <c r="D833" s="28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</row>
    <row r="834" spans="1:21" ht="14.25" customHeight="1">
      <c r="A834" s="28"/>
      <c r="B834" s="28"/>
      <c r="C834" s="28"/>
      <c r="D834" s="28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</row>
    <row r="835" spans="1:21" ht="14.25" customHeight="1">
      <c r="A835" s="28"/>
      <c r="B835" s="28"/>
      <c r="C835" s="28"/>
      <c r="D835" s="28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</row>
    <row r="836" spans="1:21" ht="14.25" customHeight="1">
      <c r="A836" s="28"/>
      <c r="B836" s="28"/>
      <c r="C836" s="28"/>
      <c r="D836" s="28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</row>
    <row r="837" spans="1:21" ht="14.25" customHeight="1">
      <c r="A837" s="28"/>
      <c r="B837" s="28"/>
      <c r="C837" s="28"/>
      <c r="D837" s="28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</row>
    <row r="838" spans="1:21" ht="14.25" customHeight="1">
      <c r="A838" s="28"/>
      <c r="B838" s="28"/>
      <c r="C838" s="28"/>
      <c r="D838" s="28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</row>
    <row r="839" spans="1:21" ht="14.25" customHeight="1">
      <c r="A839" s="28"/>
      <c r="B839" s="28"/>
      <c r="C839" s="28"/>
      <c r="D839" s="28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</row>
    <row r="840" spans="1:21" ht="14.25" customHeight="1">
      <c r="A840" s="28"/>
      <c r="B840" s="28"/>
      <c r="C840" s="28"/>
      <c r="D840" s="28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</row>
    <row r="841" spans="1:21" ht="14.25" customHeight="1">
      <c r="A841" s="28"/>
      <c r="B841" s="28"/>
      <c r="C841" s="28"/>
      <c r="D841" s="28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</row>
    <row r="842" spans="1:21" ht="14.25" customHeight="1">
      <c r="A842" s="28"/>
      <c r="B842" s="28"/>
      <c r="C842" s="28"/>
      <c r="D842" s="28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</row>
    <row r="843" spans="1:21" ht="14.25" customHeight="1">
      <c r="A843" s="28"/>
      <c r="B843" s="28"/>
      <c r="C843" s="28"/>
      <c r="D843" s="28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</row>
    <row r="844" spans="1:21" ht="14.25" customHeight="1">
      <c r="A844" s="28"/>
      <c r="B844" s="28"/>
      <c r="C844" s="28"/>
      <c r="D844" s="28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</row>
    <row r="845" spans="1:21" ht="14.25" customHeight="1">
      <c r="A845" s="28"/>
      <c r="B845" s="28"/>
      <c r="C845" s="28"/>
      <c r="D845" s="28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</row>
    <row r="846" spans="1:21" ht="14.25" customHeight="1">
      <c r="A846" s="28"/>
      <c r="B846" s="28"/>
      <c r="C846" s="28"/>
      <c r="D846" s="28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</row>
    <row r="847" spans="1:21" ht="14.25" customHeight="1">
      <c r="A847" s="28"/>
      <c r="B847" s="28"/>
      <c r="C847" s="28"/>
      <c r="D847" s="28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</row>
    <row r="848" spans="1:21" ht="14.25" customHeight="1">
      <c r="A848" s="28"/>
      <c r="B848" s="28"/>
      <c r="C848" s="28"/>
      <c r="D848" s="28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</row>
    <row r="849" spans="1:21" ht="14.25" customHeight="1">
      <c r="A849" s="28"/>
      <c r="B849" s="28"/>
      <c r="C849" s="28"/>
      <c r="D849" s="28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</row>
    <row r="850" spans="1:21" ht="14.25" customHeight="1">
      <c r="A850" s="28"/>
      <c r="B850" s="28"/>
      <c r="C850" s="28"/>
      <c r="D850" s="28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</row>
    <row r="851" spans="1:21" ht="14.25" customHeight="1">
      <c r="A851" s="28"/>
      <c r="B851" s="28"/>
      <c r="C851" s="28"/>
      <c r="D851" s="28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</row>
    <row r="852" spans="1:21" ht="14.25" customHeight="1">
      <c r="A852" s="28"/>
      <c r="B852" s="28"/>
      <c r="C852" s="28"/>
      <c r="D852" s="28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</row>
    <row r="853" spans="1:21" ht="14.25" customHeight="1">
      <c r="A853" s="28"/>
      <c r="B853" s="28"/>
      <c r="C853" s="28"/>
      <c r="D853" s="28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</row>
    <row r="854" spans="1:21" ht="14.25" customHeight="1">
      <c r="A854" s="28"/>
      <c r="B854" s="28"/>
      <c r="C854" s="28"/>
      <c r="D854" s="28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</row>
    <row r="855" spans="1:21" ht="14.25" customHeight="1">
      <c r="A855" s="28"/>
      <c r="B855" s="28"/>
      <c r="C855" s="28"/>
      <c r="D855" s="28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</row>
    <row r="856" spans="1:21" ht="14.25" customHeight="1">
      <c r="A856" s="28"/>
      <c r="B856" s="28"/>
      <c r="C856" s="28"/>
      <c r="D856" s="28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</row>
    <row r="857" spans="1:21" ht="14.25" customHeight="1">
      <c r="A857" s="28"/>
      <c r="B857" s="28"/>
      <c r="C857" s="28"/>
      <c r="D857" s="28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</row>
    <row r="858" spans="1:21" ht="14.25" customHeight="1">
      <c r="A858" s="28"/>
      <c r="B858" s="28"/>
      <c r="C858" s="28"/>
      <c r="D858" s="28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</row>
    <row r="859" spans="1:21" ht="14.25" customHeight="1">
      <c r="A859" s="28"/>
      <c r="B859" s="28"/>
      <c r="C859" s="28"/>
      <c r="D859" s="28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</row>
    <row r="860" spans="1:21" ht="14.25" customHeight="1">
      <c r="A860" s="28"/>
      <c r="B860" s="28"/>
      <c r="C860" s="28"/>
      <c r="D860" s="28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</row>
    <row r="861" spans="1:21" ht="14.25" customHeight="1">
      <c r="A861" s="28"/>
      <c r="B861" s="28"/>
      <c r="C861" s="28"/>
      <c r="D861" s="28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</row>
    <row r="862" spans="1:21" ht="14.25" customHeight="1">
      <c r="A862" s="28"/>
      <c r="B862" s="28"/>
      <c r="C862" s="28"/>
      <c r="D862" s="28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</row>
    <row r="863" spans="1:21" ht="14.25" customHeight="1">
      <c r="A863" s="28"/>
      <c r="B863" s="28"/>
      <c r="C863" s="28"/>
      <c r="D863" s="28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</row>
    <row r="864" spans="1:21" ht="14.25" customHeight="1">
      <c r="A864" s="28"/>
      <c r="B864" s="28"/>
      <c r="C864" s="28"/>
      <c r="D864" s="28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</row>
    <row r="865" spans="1:21" ht="14.25" customHeight="1">
      <c r="A865" s="28"/>
      <c r="B865" s="28"/>
      <c r="C865" s="28"/>
      <c r="D865" s="28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</row>
    <row r="866" spans="1:21" ht="14.25" customHeight="1">
      <c r="A866" s="28"/>
      <c r="B866" s="28"/>
      <c r="C866" s="28"/>
      <c r="D866" s="28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</row>
    <row r="867" spans="1:21" ht="14.25" customHeight="1">
      <c r="A867" s="28"/>
      <c r="B867" s="28"/>
      <c r="C867" s="28"/>
      <c r="D867" s="28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</row>
    <row r="868" spans="1:21" ht="14.25" customHeight="1">
      <c r="A868" s="28"/>
      <c r="B868" s="28"/>
      <c r="C868" s="28"/>
      <c r="D868" s="28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</row>
    <row r="869" spans="1:21" ht="14.25" customHeight="1">
      <c r="A869" s="28"/>
      <c r="B869" s="28"/>
      <c r="C869" s="28"/>
      <c r="D869" s="28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</row>
    <row r="870" spans="1:21" ht="14.25" customHeight="1">
      <c r="A870" s="28"/>
      <c r="B870" s="28"/>
      <c r="C870" s="28"/>
      <c r="D870" s="28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</row>
    <row r="871" spans="1:21" ht="14.25" customHeight="1">
      <c r="A871" s="28"/>
      <c r="B871" s="28"/>
      <c r="C871" s="28"/>
      <c r="D871" s="28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</row>
    <row r="872" spans="1:21" ht="14.25" customHeight="1">
      <c r="A872" s="28"/>
      <c r="B872" s="28"/>
      <c r="C872" s="28"/>
      <c r="D872" s="28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</row>
    <row r="873" spans="1:21" ht="14.25" customHeight="1">
      <c r="A873" s="28"/>
      <c r="B873" s="28"/>
      <c r="C873" s="28"/>
      <c r="D873" s="28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</row>
    <row r="874" spans="1:21" ht="14.25" customHeight="1">
      <c r="A874" s="28"/>
      <c r="B874" s="28"/>
      <c r="C874" s="28"/>
      <c r="D874" s="28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</row>
    <row r="875" spans="1:21" ht="14.25" customHeight="1">
      <c r="A875" s="28"/>
      <c r="B875" s="28"/>
      <c r="C875" s="28"/>
      <c r="D875" s="28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</row>
    <row r="876" spans="1:21" ht="14.25" customHeight="1">
      <c r="A876" s="28"/>
      <c r="B876" s="28"/>
      <c r="C876" s="28"/>
      <c r="D876" s="28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</row>
    <row r="877" spans="1:21" ht="14.25" customHeight="1">
      <c r="A877" s="28"/>
      <c r="B877" s="28"/>
      <c r="C877" s="28"/>
      <c r="D877" s="28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</row>
    <row r="878" spans="1:21" ht="14.25" customHeight="1">
      <c r="A878" s="28"/>
      <c r="B878" s="28"/>
      <c r="C878" s="28"/>
      <c r="D878" s="28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</row>
    <row r="879" spans="1:21" ht="14.25" customHeight="1">
      <c r="A879" s="28"/>
      <c r="B879" s="28"/>
      <c r="C879" s="28"/>
      <c r="D879" s="28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</row>
    <row r="880" spans="1:21" ht="14.25" customHeight="1">
      <c r="A880" s="28"/>
      <c r="B880" s="28"/>
      <c r="C880" s="28"/>
      <c r="D880" s="28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</row>
    <row r="881" spans="1:21" ht="14.25" customHeight="1">
      <c r="A881" s="28"/>
      <c r="B881" s="28"/>
      <c r="C881" s="28"/>
      <c r="D881" s="28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</row>
    <row r="882" spans="1:21" ht="14.25" customHeight="1">
      <c r="A882" s="28"/>
      <c r="B882" s="28"/>
      <c r="C882" s="28"/>
      <c r="D882" s="28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</row>
    <row r="883" spans="1:21" ht="14.25" customHeight="1">
      <c r="A883" s="28"/>
      <c r="B883" s="28"/>
      <c r="C883" s="28"/>
      <c r="D883" s="28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</row>
    <row r="884" spans="1:21" ht="14.25" customHeight="1">
      <c r="A884" s="28"/>
      <c r="B884" s="28"/>
      <c r="C884" s="28"/>
      <c r="D884" s="28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</row>
    <row r="885" spans="1:21" ht="14.25" customHeight="1">
      <c r="A885" s="28"/>
      <c r="B885" s="28"/>
      <c r="C885" s="28"/>
      <c r="D885" s="28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</row>
    <row r="886" spans="1:21" ht="14.25" customHeight="1">
      <c r="A886" s="28"/>
      <c r="B886" s="28"/>
      <c r="C886" s="28"/>
      <c r="D886" s="28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</row>
    <row r="887" spans="1:21" ht="14.25" customHeight="1">
      <c r="A887" s="28"/>
      <c r="B887" s="28"/>
      <c r="C887" s="28"/>
      <c r="D887" s="28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</row>
    <row r="888" spans="1:21" ht="14.25" customHeight="1">
      <c r="A888" s="28"/>
      <c r="B888" s="28"/>
      <c r="C888" s="28"/>
      <c r="D888" s="28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</row>
    <row r="889" spans="1:21" ht="14.25" customHeight="1">
      <c r="A889" s="28"/>
      <c r="B889" s="28"/>
      <c r="C889" s="28"/>
      <c r="D889" s="28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</row>
    <row r="890" spans="1:21" ht="14.25" customHeight="1">
      <c r="A890" s="28"/>
      <c r="B890" s="28"/>
      <c r="C890" s="28"/>
      <c r="D890" s="28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</row>
    <row r="891" spans="1:21" ht="14.25" customHeight="1">
      <c r="A891" s="28"/>
      <c r="B891" s="28"/>
      <c r="C891" s="28"/>
      <c r="D891" s="28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</row>
    <row r="892" spans="1:21" ht="14.25" customHeight="1">
      <c r="A892" s="28"/>
      <c r="B892" s="28"/>
      <c r="C892" s="28"/>
      <c r="D892" s="28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</row>
    <row r="893" spans="1:21" ht="14.25" customHeight="1">
      <c r="A893" s="28"/>
      <c r="B893" s="28"/>
      <c r="C893" s="28"/>
      <c r="D893" s="28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</row>
    <row r="894" spans="1:21" ht="14.25" customHeight="1">
      <c r="A894" s="28"/>
      <c r="B894" s="28"/>
      <c r="C894" s="28"/>
      <c r="D894" s="28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</row>
    <row r="895" spans="1:21" ht="14.25" customHeight="1">
      <c r="A895" s="28"/>
      <c r="B895" s="28"/>
      <c r="C895" s="28"/>
      <c r="D895" s="28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</row>
    <row r="896" spans="1:21" ht="14.25" customHeight="1">
      <c r="A896" s="28"/>
      <c r="B896" s="28"/>
      <c r="C896" s="28"/>
      <c r="D896" s="28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</row>
    <row r="897" spans="1:21" ht="14.25" customHeight="1">
      <c r="A897" s="28"/>
      <c r="B897" s="28"/>
      <c r="C897" s="28"/>
      <c r="D897" s="28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</row>
    <row r="898" spans="1:21" ht="14.25" customHeight="1">
      <c r="A898" s="28"/>
      <c r="B898" s="28"/>
      <c r="C898" s="28"/>
      <c r="D898" s="28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</row>
    <row r="899" spans="1:21" ht="14.25" customHeight="1">
      <c r="A899" s="28"/>
      <c r="B899" s="28"/>
      <c r="C899" s="28"/>
      <c r="D899" s="28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</row>
    <row r="900" spans="1:21" ht="14.25" customHeight="1">
      <c r="A900" s="28"/>
      <c r="B900" s="28"/>
      <c r="C900" s="28"/>
      <c r="D900" s="28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</row>
    <row r="901" spans="1:21" ht="14.25" customHeight="1">
      <c r="A901" s="28"/>
      <c r="B901" s="28"/>
      <c r="C901" s="28"/>
      <c r="D901" s="28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</row>
    <row r="902" spans="1:21" ht="14.25" customHeight="1">
      <c r="A902" s="28"/>
      <c r="B902" s="28"/>
      <c r="C902" s="28"/>
      <c r="D902" s="28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</row>
    <row r="903" spans="1:21" ht="14.25" customHeight="1">
      <c r="A903" s="28"/>
      <c r="B903" s="28"/>
      <c r="C903" s="28"/>
      <c r="D903" s="28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</row>
    <row r="904" spans="1:21" ht="14.25" customHeight="1">
      <c r="A904" s="28"/>
      <c r="B904" s="28"/>
      <c r="C904" s="28"/>
      <c r="D904" s="28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</row>
    <row r="905" spans="1:21" ht="14.25" customHeight="1">
      <c r="A905" s="28"/>
      <c r="B905" s="28"/>
      <c r="C905" s="28"/>
      <c r="D905" s="28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</row>
    <row r="906" spans="1:21" ht="14.25" customHeight="1">
      <c r="A906" s="28"/>
      <c r="B906" s="28"/>
      <c r="C906" s="28"/>
      <c r="D906" s="28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</row>
    <row r="907" spans="1:21" ht="14.25" customHeight="1">
      <c r="A907" s="28"/>
      <c r="B907" s="28"/>
      <c r="C907" s="28"/>
      <c r="D907" s="28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</row>
    <row r="908" spans="1:21" ht="14.25" customHeight="1">
      <c r="A908" s="28"/>
      <c r="B908" s="28"/>
      <c r="C908" s="28"/>
      <c r="D908" s="28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</row>
    <row r="909" spans="1:21" ht="14.25" customHeight="1">
      <c r="A909" s="28"/>
      <c r="B909" s="28"/>
      <c r="C909" s="28"/>
      <c r="D909" s="28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</row>
    <row r="910" spans="1:21" ht="14.25" customHeight="1">
      <c r="A910" s="28"/>
      <c r="B910" s="28"/>
      <c r="C910" s="28"/>
      <c r="D910" s="28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</row>
    <row r="911" spans="1:21" ht="14.25" customHeight="1">
      <c r="A911" s="28"/>
      <c r="B911" s="28"/>
      <c r="C911" s="28"/>
      <c r="D911" s="28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</row>
    <row r="912" spans="1:21" ht="14.25" customHeight="1">
      <c r="A912" s="28"/>
      <c r="B912" s="28"/>
      <c r="C912" s="28"/>
      <c r="D912" s="28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</row>
    <row r="913" spans="1:21" ht="14.25" customHeight="1">
      <c r="A913" s="28"/>
      <c r="B913" s="28"/>
      <c r="C913" s="28"/>
      <c r="D913" s="28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</row>
    <row r="914" spans="1:21" ht="14.25" customHeight="1">
      <c r="A914" s="28"/>
      <c r="B914" s="28"/>
      <c r="C914" s="28"/>
      <c r="D914" s="28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</row>
    <row r="915" spans="1:21" ht="14.25" customHeight="1">
      <c r="A915" s="28"/>
      <c r="B915" s="28"/>
      <c r="C915" s="28"/>
      <c r="D915" s="28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</row>
    <row r="916" spans="1:21" ht="14.25" customHeight="1">
      <c r="A916" s="28"/>
      <c r="B916" s="28"/>
      <c r="C916" s="28"/>
      <c r="D916" s="28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</row>
    <row r="917" spans="1:21" ht="14.25" customHeight="1">
      <c r="A917" s="28"/>
      <c r="B917" s="28"/>
      <c r="C917" s="28"/>
      <c r="D917" s="28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</row>
    <row r="918" spans="1:21" ht="14.25" customHeight="1">
      <c r="A918" s="28"/>
      <c r="B918" s="28"/>
      <c r="C918" s="28"/>
      <c r="D918" s="28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</row>
    <row r="919" spans="1:21" ht="14.25" customHeight="1">
      <c r="A919" s="28"/>
      <c r="B919" s="28"/>
      <c r="C919" s="28"/>
      <c r="D919" s="28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</row>
    <row r="920" spans="1:21" ht="14.25" customHeight="1">
      <c r="A920" s="28"/>
      <c r="B920" s="28"/>
      <c r="C920" s="28"/>
      <c r="D920" s="28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</row>
    <row r="921" spans="1:21" ht="14.25" customHeight="1">
      <c r="A921" s="28"/>
      <c r="B921" s="28"/>
      <c r="C921" s="28"/>
      <c r="D921" s="28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</row>
    <row r="922" spans="1:21" ht="14.25" customHeight="1">
      <c r="A922" s="28"/>
      <c r="B922" s="28"/>
      <c r="C922" s="28"/>
      <c r="D922" s="28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</row>
    <row r="923" spans="1:21" ht="14.25" customHeight="1">
      <c r="A923" s="28"/>
      <c r="B923" s="28"/>
      <c r="C923" s="28"/>
      <c r="D923" s="28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</row>
    <row r="924" spans="1:21" ht="14.25" customHeight="1">
      <c r="A924" s="28"/>
      <c r="B924" s="28"/>
      <c r="C924" s="28"/>
      <c r="D924" s="28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</row>
    <row r="925" spans="1:21" ht="14.25" customHeight="1">
      <c r="A925" s="28"/>
      <c r="B925" s="28"/>
      <c r="C925" s="28"/>
      <c r="D925" s="28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</row>
    <row r="926" spans="1:21" ht="14.25" customHeight="1">
      <c r="A926" s="28"/>
      <c r="B926" s="28"/>
      <c r="C926" s="28"/>
      <c r="D926" s="28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</row>
    <row r="927" spans="1:21" ht="14.25" customHeight="1">
      <c r="A927" s="28"/>
      <c r="B927" s="28"/>
      <c r="C927" s="28"/>
      <c r="D927" s="28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</row>
    <row r="928" spans="1:21" ht="14.25" customHeight="1">
      <c r="A928" s="28"/>
      <c r="B928" s="28"/>
      <c r="C928" s="28"/>
      <c r="D928" s="28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</row>
    <row r="929" spans="1:21" ht="14.25" customHeight="1">
      <c r="A929" s="28"/>
      <c r="B929" s="28"/>
      <c r="C929" s="28"/>
      <c r="D929" s="28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</row>
    <row r="930" spans="1:21" ht="14.25" customHeight="1">
      <c r="A930" s="28"/>
      <c r="B930" s="28"/>
      <c r="C930" s="28"/>
      <c r="D930" s="28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</row>
    <row r="931" spans="1:21" ht="14.25" customHeight="1">
      <c r="A931" s="28"/>
      <c r="B931" s="28"/>
      <c r="C931" s="28"/>
      <c r="D931" s="28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</row>
    <row r="932" spans="1:21" ht="14.25" customHeight="1">
      <c r="A932" s="28"/>
      <c r="B932" s="28"/>
      <c r="C932" s="28"/>
      <c r="D932" s="28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</row>
    <row r="933" spans="1:21" ht="14.25" customHeight="1">
      <c r="A933" s="28"/>
      <c r="B933" s="28"/>
      <c r="C933" s="28"/>
      <c r="D933" s="28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</row>
    <row r="934" spans="1:21" ht="14.25" customHeight="1">
      <c r="A934" s="28"/>
      <c r="B934" s="28"/>
      <c r="C934" s="28"/>
      <c r="D934" s="28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</row>
    <row r="935" spans="1:21" ht="14.25" customHeight="1">
      <c r="A935" s="28"/>
      <c r="B935" s="28"/>
      <c r="C935" s="28"/>
      <c r="D935" s="28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</row>
    <row r="936" spans="1:21" ht="14.25" customHeight="1">
      <c r="A936" s="28"/>
      <c r="B936" s="28"/>
      <c r="C936" s="28"/>
      <c r="D936" s="28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</row>
    <row r="937" spans="1:21" ht="14.25" customHeight="1">
      <c r="A937" s="28"/>
      <c r="B937" s="28"/>
      <c r="C937" s="28"/>
      <c r="D937" s="28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</row>
    <row r="938" spans="1:21" ht="14.25" customHeight="1">
      <c r="A938" s="28"/>
      <c r="B938" s="28"/>
      <c r="C938" s="28"/>
      <c r="D938" s="28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</row>
    <row r="939" spans="1:21" ht="14.25" customHeight="1">
      <c r="A939" s="28"/>
      <c r="B939" s="28"/>
      <c r="C939" s="28"/>
      <c r="D939" s="28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</row>
    <row r="940" spans="1:21" ht="14.25" customHeight="1">
      <c r="A940" s="28"/>
      <c r="B940" s="28"/>
      <c r="C940" s="28"/>
      <c r="D940" s="28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</row>
    <row r="941" spans="1:21" ht="14.25" customHeight="1">
      <c r="A941" s="28"/>
      <c r="B941" s="28"/>
      <c r="C941" s="28"/>
      <c r="D941" s="28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</row>
    <row r="942" spans="1:21" ht="14.25" customHeight="1">
      <c r="A942" s="28"/>
      <c r="B942" s="28"/>
      <c r="C942" s="28"/>
      <c r="D942" s="28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</row>
    <row r="943" spans="1:21" ht="14.25" customHeight="1">
      <c r="A943" s="28"/>
      <c r="B943" s="28"/>
      <c r="C943" s="28"/>
      <c r="D943" s="28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</row>
    <row r="944" spans="1:21" ht="14.25" customHeight="1">
      <c r="A944" s="28"/>
      <c r="B944" s="28"/>
      <c r="C944" s="28"/>
      <c r="D944" s="28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</row>
    <row r="945" spans="1:21" ht="14.25" customHeight="1">
      <c r="A945" s="28"/>
      <c r="B945" s="28"/>
      <c r="C945" s="28"/>
      <c r="D945" s="28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</row>
    <row r="946" spans="1:21" ht="14.25" customHeight="1">
      <c r="A946" s="28"/>
      <c r="B946" s="28"/>
      <c r="C946" s="28"/>
      <c r="D946" s="28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</row>
    <row r="947" spans="1:21" ht="14.25" customHeight="1">
      <c r="A947" s="28"/>
      <c r="B947" s="28"/>
      <c r="C947" s="28"/>
      <c r="D947" s="28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</row>
    <row r="948" spans="1:21" ht="14.25" customHeight="1">
      <c r="A948" s="28"/>
      <c r="B948" s="28"/>
      <c r="C948" s="28"/>
      <c r="D948" s="28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</row>
    <row r="949" spans="1:21" ht="14.25" customHeight="1">
      <c r="A949" s="28"/>
      <c r="B949" s="28"/>
      <c r="C949" s="28"/>
      <c r="D949" s="28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</row>
    <row r="950" spans="1:21" ht="14.25" customHeight="1">
      <c r="A950" s="28"/>
      <c r="B950" s="28"/>
      <c r="C950" s="28"/>
      <c r="D950" s="28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</row>
    <row r="951" spans="1:21" ht="14.25" customHeight="1">
      <c r="A951" s="28"/>
      <c r="B951" s="28"/>
      <c r="C951" s="28"/>
      <c r="D951" s="28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</row>
    <row r="952" spans="1:21" ht="14.25" customHeight="1">
      <c r="A952" s="28"/>
      <c r="B952" s="28"/>
      <c r="C952" s="28"/>
      <c r="D952" s="28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</row>
    <row r="953" spans="1:21" ht="14.25" customHeight="1">
      <c r="A953" s="28"/>
      <c r="B953" s="28"/>
      <c r="C953" s="28"/>
      <c r="D953" s="28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</row>
    <row r="954" spans="1:21" ht="14.25" customHeight="1">
      <c r="A954" s="28"/>
      <c r="B954" s="28"/>
      <c r="C954" s="28"/>
      <c r="D954" s="28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</row>
    <row r="955" spans="1:21" ht="14.25" customHeight="1">
      <c r="A955" s="28"/>
      <c r="B955" s="28"/>
      <c r="C955" s="28"/>
      <c r="D955" s="28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</row>
    <row r="956" spans="1:21" ht="14.25" customHeight="1">
      <c r="A956" s="28"/>
      <c r="B956" s="28"/>
      <c r="C956" s="28"/>
      <c r="D956" s="28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</row>
    <row r="957" spans="1:21" ht="14.25" customHeight="1">
      <c r="A957" s="28"/>
      <c r="B957" s="28"/>
      <c r="C957" s="28"/>
      <c r="D957" s="28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</row>
    <row r="958" spans="1:21" ht="14.25" customHeight="1">
      <c r="A958" s="28"/>
      <c r="B958" s="28"/>
      <c r="C958" s="28"/>
      <c r="D958" s="28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</row>
    <row r="959" spans="1:21" ht="14.25" customHeight="1">
      <c r="A959" s="28"/>
      <c r="B959" s="28"/>
      <c r="C959" s="28"/>
      <c r="D959" s="28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</row>
    <row r="960" spans="1:21" ht="14.25" customHeight="1">
      <c r="A960" s="28"/>
      <c r="B960" s="28"/>
      <c r="C960" s="28"/>
      <c r="D960" s="28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</row>
    <row r="961" spans="1:21" ht="14.25" customHeight="1">
      <c r="A961" s="28"/>
      <c r="B961" s="28"/>
      <c r="C961" s="28"/>
      <c r="D961" s="28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</row>
    <row r="962" spans="1:21" ht="14.25" customHeight="1">
      <c r="A962" s="28"/>
      <c r="B962" s="28"/>
      <c r="C962" s="28"/>
      <c r="D962" s="28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</row>
    <row r="963" spans="1:21" ht="14.25" customHeight="1">
      <c r="A963" s="28"/>
      <c r="B963" s="28"/>
      <c r="C963" s="28"/>
      <c r="D963" s="28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</row>
    <row r="964" spans="1:21" ht="14.25" customHeight="1">
      <c r="A964" s="28"/>
      <c r="B964" s="28"/>
      <c r="C964" s="28"/>
      <c r="D964" s="28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</row>
    <row r="965" spans="1:21" ht="14.25" customHeight="1">
      <c r="A965" s="28"/>
      <c r="B965" s="28"/>
      <c r="C965" s="28"/>
      <c r="D965" s="28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</row>
    <row r="966" spans="1:21" ht="14.25" customHeight="1">
      <c r="A966" s="28"/>
      <c r="B966" s="28"/>
      <c r="C966" s="28"/>
      <c r="D966" s="28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</row>
    <row r="967" spans="1:21" ht="14.25" customHeight="1">
      <c r="A967" s="28"/>
      <c r="B967" s="28"/>
      <c r="C967" s="28"/>
      <c r="D967" s="28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</row>
    <row r="968" spans="1:21" ht="14.25" customHeight="1">
      <c r="A968" s="28"/>
      <c r="B968" s="28"/>
      <c r="C968" s="28"/>
      <c r="D968" s="28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</row>
    <row r="969" spans="1:21" ht="14.25" customHeight="1">
      <c r="A969" s="28"/>
      <c r="B969" s="28"/>
      <c r="C969" s="28"/>
      <c r="D969" s="28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</row>
    <row r="970" spans="1:21" ht="14.25" customHeight="1">
      <c r="A970" s="28"/>
      <c r="B970" s="28"/>
      <c r="C970" s="28"/>
      <c r="D970" s="28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</row>
    <row r="971" spans="1:21" ht="14.25" customHeight="1">
      <c r="A971" s="28"/>
      <c r="B971" s="28"/>
      <c r="C971" s="28"/>
      <c r="D971" s="28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</row>
    <row r="972" spans="1:21" ht="14.25" customHeight="1">
      <c r="A972" s="28"/>
      <c r="B972" s="28"/>
      <c r="C972" s="28"/>
      <c r="D972" s="28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</row>
    <row r="973" spans="1:21" ht="14.25" customHeight="1">
      <c r="A973" s="28"/>
      <c r="B973" s="28"/>
      <c r="C973" s="28"/>
      <c r="D973" s="28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</row>
    <row r="974" spans="1:21" ht="14.25" customHeight="1">
      <c r="A974" s="28"/>
      <c r="B974" s="28"/>
      <c r="C974" s="28"/>
      <c r="D974" s="28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</row>
    <row r="975" spans="1:21" ht="14.25" customHeight="1">
      <c r="A975" s="28"/>
      <c r="B975" s="28"/>
      <c r="C975" s="28"/>
      <c r="D975" s="28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</row>
    <row r="976" spans="1:21" ht="14.25" customHeight="1">
      <c r="A976" s="28"/>
      <c r="B976" s="28"/>
      <c r="C976" s="28"/>
      <c r="D976" s="28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</row>
    <row r="977" spans="1:21" ht="14.25" customHeight="1">
      <c r="A977" s="28"/>
      <c r="B977" s="28"/>
      <c r="C977" s="28"/>
      <c r="D977" s="28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</row>
    <row r="978" spans="1:21" ht="14.25" customHeight="1">
      <c r="A978" s="28"/>
      <c r="B978" s="28"/>
      <c r="C978" s="28"/>
      <c r="D978" s="28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</row>
    <row r="979" spans="1:21" ht="14.25" customHeight="1">
      <c r="A979" s="28"/>
      <c r="B979" s="28"/>
      <c r="C979" s="28"/>
      <c r="D979" s="28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</row>
    <row r="980" spans="1:21" ht="14.25" customHeight="1">
      <c r="A980" s="28"/>
      <c r="B980" s="28"/>
      <c r="C980" s="28"/>
      <c r="D980" s="28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</row>
    <row r="981" spans="1:21" ht="14.25" customHeight="1">
      <c r="A981" s="28"/>
      <c r="B981" s="28"/>
      <c r="C981" s="28"/>
      <c r="D981" s="28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</row>
    <row r="982" spans="1:21" ht="14.25" customHeight="1">
      <c r="A982" s="28"/>
      <c r="B982" s="28"/>
      <c r="C982" s="28"/>
      <c r="D982" s="28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</row>
    <row r="983" spans="1:21" ht="14.25" customHeight="1">
      <c r="A983" s="28"/>
      <c r="B983" s="28"/>
      <c r="C983" s="28"/>
      <c r="D983" s="28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</row>
    <row r="984" spans="1:21" ht="14.25" customHeight="1">
      <c r="A984" s="28"/>
      <c r="B984" s="28"/>
      <c r="C984" s="28"/>
      <c r="D984" s="28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</row>
    <row r="985" spans="1:21" ht="14.25" customHeight="1">
      <c r="A985" s="28"/>
      <c r="B985" s="28"/>
      <c r="C985" s="28"/>
      <c r="D985" s="28"/>
      <c r="E985" s="44"/>
      <c r="F985" s="44"/>
      <c r="G985" s="4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</row>
    <row r="986" spans="1:21" ht="14.25" customHeight="1">
      <c r="A986" s="28"/>
      <c r="B986" s="28"/>
      <c r="C986" s="28"/>
      <c r="D986" s="28"/>
      <c r="E986" s="44"/>
      <c r="F986" s="44"/>
      <c r="G986" s="4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</row>
    <row r="987" spans="1:21" ht="14.25" customHeight="1">
      <c r="A987" s="28"/>
      <c r="B987" s="28"/>
      <c r="C987" s="28"/>
      <c r="D987" s="28"/>
      <c r="E987" s="44"/>
      <c r="F987" s="44"/>
      <c r="G987" s="4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</row>
    <row r="988" spans="1:21" ht="14.25" customHeight="1">
      <c r="A988" s="28"/>
      <c r="B988" s="28"/>
      <c r="C988" s="28"/>
      <c r="D988" s="28"/>
      <c r="E988" s="44"/>
      <c r="F988" s="44"/>
      <c r="G988" s="4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</row>
    <row r="989" spans="1:21" ht="14.25" customHeight="1">
      <c r="A989" s="28"/>
      <c r="B989" s="28"/>
      <c r="C989" s="28"/>
      <c r="D989" s="28"/>
      <c r="E989" s="44"/>
      <c r="F989" s="44"/>
      <c r="G989" s="44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</row>
    <row r="990" spans="1:21" ht="14.25" customHeight="1">
      <c r="A990" s="28"/>
      <c r="B990" s="28"/>
      <c r="C990" s="28"/>
      <c r="D990" s="28"/>
      <c r="E990" s="44"/>
      <c r="F990" s="44"/>
      <c r="G990" s="44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</row>
    <row r="991" spans="1:21" ht="14.25" customHeight="1">
      <c r="A991" s="28"/>
      <c r="B991" s="28"/>
      <c r="C991" s="28"/>
      <c r="D991" s="28"/>
      <c r="E991" s="44"/>
      <c r="F991" s="44"/>
      <c r="G991" s="44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</row>
    <row r="992" spans="1:21" ht="14.25" customHeight="1">
      <c r="A992" s="28"/>
      <c r="B992" s="28"/>
      <c r="C992" s="28"/>
      <c r="D992" s="28"/>
      <c r="E992" s="44"/>
      <c r="F992" s="44"/>
      <c r="G992" s="44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</row>
    <row r="993" spans="1:21" ht="14.25" customHeight="1">
      <c r="A993" s="28"/>
      <c r="B993" s="28"/>
      <c r="C993" s="28"/>
      <c r="D993" s="28"/>
      <c r="E993" s="44"/>
      <c r="F993" s="44"/>
      <c r="G993" s="44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</sheetPr>
  <dimension ref="A1:U990"/>
  <sheetViews>
    <sheetView workbookViewId="0"/>
  </sheetViews>
  <sheetFormatPr defaultColWidth="14.42578125" defaultRowHeight="15" customHeight="1"/>
  <cols>
    <col min="1" max="1" width="5.28515625" customWidth="1"/>
    <col min="2" max="2" width="38.140625" customWidth="1"/>
    <col min="3" max="3" width="16" customWidth="1"/>
    <col min="4" max="4" width="30.7109375" customWidth="1"/>
    <col min="5" max="5" width="11.5703125" customWidth="1"/>
    <col min="6" max="6" width="33.42578125" customWidth="1"/>
    <col min="7" max="7" width="37.7109375" customWidth="1"/>
    <col min="8" max="8" width="7" customWidth="1"/>
    <col min="9" max="9" width="8.7109375" customWidth="1"/>
    <col min="10" max="10" width="19.28515625" customWidth="1"/>
    <col min="11" max="21" width="8.7109375" customWidth="1"/>
  </cols>
  <sheetData>
    <row r="1" spans="1:21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9"/>
      <c r="I1" s="26" t="s">
        <v>121</v>
      </c>
      <c r="J1" s="26" t="s">
        <v>122</v>
      </c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 spans="1:21" ht="14.25" customHeight="1">
      <c r="A2" s="29">
        <v>1</v>
      </c>
      <c r="B2" s="30" t="s">
        <v>226</v>
      </c>
      <c r="C2" s="36">
        <v>43330</v>
      </c>
      <c r="D2" s="32" t="s">
        <v>227</v>
      </c>
      <c r="E2" s="29"/>
      <c r="F2" s="29" t="s">
        <v>228</v>
      </c>
      <c r="G2" s="29"/>
      <c r="H2" s="29">
        <v>29</v>
      </c>
      <c r="I2" s="52"/>
      <c r="J2" s="52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</row>
    <row r="3" spans="1:21" ht="14.25" customHeight="1">
      <c r="A3" s="29">
        <v>2</v>
      </c>
      <c r="B3" s="35" t="s">
        <v>229</v>
      </c>
      <c r="C3" s="36">
        <v>43221</v>
      </c>
      <c r="D3" s="32" t="s">
        <v>230</v>
      </c>
      <c r="E3" s="29"/>
      <c r="F3" s="29" t="s">
        <v>231</v>
      </c>
      <c r="G3" s="29" t="s">
        <v>232</v>
      </c>
      <c r="H3" s="29"/>
      <c r="I3" s="52"/>
      <c r="J3" s="5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</row>
    <row r="4" spans="1:21" ht="14.25" customHeight="1">
      <c r="A4" s="29">
        <v>3</v>
      </c>
      <c r="B4" s="37" t="s">
        <v>233</v>
      </c>
      <c r="C4" s="53">
        <v>43154</v>
      </c>
      <c r="D4" s="53" t="s">
        <v>234</v>
      </c>
      <c r="E4" s="40">
        <v>1</v>
      </c>
      <c r="F4" s="29"/>
      <c r="G4" s="29"/>
      <c r="H4" s="29"/>
      <c r="I4" s="52" t="s">
        <v>130</v>
      </c>
      <c r="J4" s="52" t="s">
        <v>134</v>
      </c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</row>
    <row r="5" spans="1:21" ht="14.25" customHeight="1">
      <c r="A5" s="29">
        <v>4</v>
      </c>
      <c r="B5" s="37" t="s">
        <v>235</v>
      </c>
      <c r="C5" s="38">
        <v>43228</v>
      </c>
      <c r="D5" s="39" t="s">
        <v>236</v>
      </c>
      <c r="E5" s="40">
        <v>1</v>
      </c>
      <c r="F5" s="29"/>
      <c r="G5" s="29"/>
      <c r="H5" s="29"/>
      <c r="I5" s="52" t="s">
        <v>130</v>
      </c>
      <c r="J5" s="52" t="s">
        <v>220</v>
      </c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</row>
    <row r="6" spans="1:21" ht="14.25" customHeight="1">
      <c r="A6" s="29">
        <v>5</v>
      </c>
      <c r="B6" s="37" t="s">
        <v>237</v>
      </c>
      <c r="C6" s="54">
        <v>43394</v>
      </c>
      <c r="D6" s="39" t="s">
        <v>238</v>
      </c>
      <c r="E6" s="40">
        <v>1</v>
      </c>
      <c r="F6" s="29"/>
      <c r="G6" s="29"/>
      <c r="H6" s="29"/>
      <c r="I6" s="52" t="s">
        <v>130</v>
      </c>
      <c r="J6" s="52" t="s">
        <v>220</v>
      </c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</row>
    <row r="7" spans="1:21" ht="14.25" customHeight="1">
      <c r="A7" s="29">
        <v>6</v>
      </c>
      <c r="B7" s="37" t="s">
        <v>239</v>
      </c>
      <c r="C7" s="54">
        <v>43431</v>
      </c>
      <c r="D7" s="39" t="s">
        <v>240</v>
      </c>
      <c r="E7" s="40">
        <v>1</v>
      </c>
      <c r="F7" s="29" t="s">
        <v>241</v>
      </c>
      <c r="G7" s="29"/>
      <c r="H7" s="29">
        <v>29</v>
      </c>
      <c r="I7" s="52" t="s">
        <v>130</v>
      </c>
      <c r="J7" s="52" t="s">
        <v>242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</row>
    <row r="8" spans="1:21" ht="14.25" customHeight="1">
      <c r="A8" s="29">
        <v>7</v>
      </c>
      <c r="B8" s="55" t="s">
        <v>243</v>
      </c>
      <c r="C8" s="56">
        <v>43447</v>
      </c>
      <c r="D8" s="57" t="s">
        <v>244</v>
      </c>
      <c r="E8" s="58">
        <v>1</v>
      </c>
      <c r="F8" s="29"/>
      <c r="G8" s="29"/>
      <c r="H8" s="29"/>
      <c r="I8" s="52"/>
      <c r="J8" s="5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</row>
    <row r="9" spans="1:21" ht="14.25" customHeight="1">
      <c r="A9" s="29">
        <v>8</v>
      </c>
      <c r="B9" s="37" t="s">
        <v>245</v>
      </c>
      <c r="C9" s="38">
        <v>43253</v>
      </c>
      <c r="D9" s="39" t="s">
        <v>246</v>
      </c>
      <c r="E9" s="40">
        <v>1</v>
      </c>
      <c r="F9" s="29"/>
      <c r="G9" s="29"/>
      <c r="H9" s="29"/>
      <c r="I9" s="52" t="s">
        <v>130</v>
      </c>
      <c r="J9" s="52" t="s">
        <v>247</v>
      </c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</row>
    <row r="10" spans="1:21" ht="14.25" customHeight="1">
      <c r="A10" s="29">
        <v>9</v>
      </c>
      <c r="B10" s="37" t="s">
        <v>248</v>
      </c>
      <c r="C10" s="38">
        <v>43354</v>
      </c>
      <c r="D10" s="39" t="s">
        <v>249</v>
      </c>
      <c r="E10" s="40">
        <v>1</v>
      </c>
      <c r="F10" s="29" t="s">
        <v>250</v>
      </c>
      <c r="G10" s="29"/>
      <c r="H10" s="29"/>
      <c r="I10" s="52"/>
      <c r="J10" s="52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</row>
    <row r="11" spans="1:21" ht="14.25" customHeight="1">
      <c r="A11" s="29">
        <v>10</v>
      </c>
      <c r="B11" s="35" t="s">
        <v>251</v>
      </c>
      <c r="C11" s="36">
        <v>43351</v>
      </c>
      <c r="D11" s="32" t="s">
        <v>252</v>
      </c>
      <c r="E11" s="29"/>
      <c r="F11" s="29" t="s">
        <v>253</v>
      </c>
      <c r="G11" s="29"/>
      <c r="H11" s="29"/>
      <c r="I11" s="52"/>
      <c r="J11" s="5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</row>
    <row r="12" spans="1:21" ht="14.25" customHeight="1">
      <c r="A12" s="29">
        <v>11</v>
      </c>
      <c r="B12" s="37" t="s">
        <v>254</v>
      </c>
      <c r="C12" s="38">
        <v>43104</v>
      </c>
      <c r="D12" s="39" t="s">
        <v>255</v>
      </c>
      <c r="E12" s="40">
        <v>1</v>
      </c>
      <c r="F12" s="29" t="s">
        <v>228</v>
      </c>
      <c r="G12" s="29"/>
      <c r="H12" s="29">
        <v>29</v>
      </c>
      <c r="I12" s="52" t="s">
        <v>130</v>
      </c>
      <c r="J12" s="52" t="s">
        <v>256</v>
      </c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</row>
    <row r="13" spans="1:21" ht="14.25" customHeight="1">
      <c r="A13" s="29">
        <v>12</v>
      </c>
      <c r="B13" s="59" t="s">
        <v>257</v>
      </c>
      <c r="C13" s="60">
        <v>43204</v>
      </c>
      <c r="D13" s="57" t="s">
        <v>258</v>
      </c>
      <c r="E13" s="58">
        <v>1</v>
      </c>
      <c r="F13" s="29" t="s">
        <v>259</v>
      </c>
      <c r="G13" s="29"/>
      <c r="H13" s="29"/>
      <c r="I13" s="52"/>
      <c r="J13" s="5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</row>
    <row r="14" spans="1:21" ht="14.25" customHeight="1">
      <c r="A14" s="29">
        <v>13</v>
      </c>
      <c r="B14" s="37" t="s">
        <v>260</v>
      </c>
      <c r="C14" s="40"/>
      <c r="D14" s="40">
        <v>998977079021</v>
      </c>
      <c r="E14" s="40">
        <v>1</v>
      </c>
      <c r="F14" s="29"/>
      <c r="G14" s="29"/>
      <c r="H14" s="29"/>
      <c r="I14" s="52" t="s">
        <v>130</v>
      </c>
      <c r="J14" s="52" t="s">
        <v>207</v>
      </c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</row>
    <row r="15" spans="1:21" ht="14.25" customHeight="1">
      <c r="A15" s="29">
        <v>14</v>
      </c>
      <c r="B15" s="37" t="s">
        <v>261</v>
      </c>
      <c r="C15" s="53">
        <v>43292</v>
      </c>
      <c r="D15" s="40">
        <v>903542202</v>
      </c>
      <c r="E15" s="40">
        <v>1</v>
      </c>
      <c r="F15" s="29" t="s">
        <v>228</v>
      </c>
      <c r="G15" s="29"/>
      <c r="H15" s="29">
        <v>29</v>
      </c>
      <c r="I15" s="52"/>
      <c r="J15" s="5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</row>
    <row r="16" spans="1:21" ht="14.25" customHeight="1">
      <c r="A16" s="29">
        <v>15</v>
      </c>
      <c r="B16" s="35" t="s">
        <v>262</v>
      </c>
      <c r="C16" s="27"/>
      <c r="D16" s="27"/>
      <c r="E16" s="29"/>
      <c r="F16" s="29" t="s">
        <v>228</v>
      </c>
      <c r="G16" s="29"/>
      <c r="H16" s="29">
        <v>29</v>
      </c>
      <c r="I16" s="52"/>
      <c r="J16" s="5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</row>
    <row r="17" spans="1:21" ht="14.25" customHeight="1">
      <c r="A17" s="44"/>
      <c r="B17" s="28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</row>
    <row r="18" spans="1:21" ht="14.25" customHeight="1">
      <c r="A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</row>
    <row r="19" spans="1:21" ht="14.25" customHeight="1">
      <c r="A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</row>
    <row r="20" spans="1:21" ht="14.25" customHeight="1">
      <c r="A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</row>
    <row r="21" spans="1:21" ht="14.25" customHeight="1">
      <c r="A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</row>
    <row r="22" spans="1:21" ht="14.25" customHeight="1">
      <c r="A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</row>
    <row r="23" spans="1:21" ht="14.25" customHeight="1">
      <c r="A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</row>
    <row r="24" spans="1:21" ht="14.25" customHeight="1">
      <c r="A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</row>
    <row r="25" spans="1:21" ht="14.25" customHeight="1">
      <c r="A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</row>
    <row r="26" spans="1:21" ht="14.25" customHeight="1">
      <c r="A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</row>
    <row r="27" spans="1:21" ht="14.25" customHeight="1">
      <c r="A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</row>
    <row r="28" spans="1:21" ht="14.25" customHeight="1">
      <c r="A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</row>
    <row r="29" spans="1:21" ht="14.25" customHeight="1">
      <c r="A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</row>
    <row r="30" spans="1:21" ht="14.25" customHeight="1">
      <c r="A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</row>
    <row r="31" spans="1:21" ht="14.25" customHeight="1">
      <c r="A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</row>
    <row r="32" spans="1:21" ht="14.25" customHeight="1">
      <c r="A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</row>
    <row r="33" spans="1:21" ht="14.25" customHeight="1">
      <c r="A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</row>
    <row r="34" spans="1:21" ht="14.25" customHeight="1">
      <c r="A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</row>
    <row r="35" spans="1:21" ht="14.25" customHeight="1">
      <c r="A35" s="44"/>
      <c r="C35" s="44"/>
      <c r="D35" s="6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</row>
    <row r="36" spans="1:21" ht="14.25" customHeight="1">
      <c r="A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</row>
    <row r="37" spans="1:21" ht="14.25" customHeight="1">
      <c r="A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</row>
    <row r="38" spans="1:21" ht="14.25" customHeight="1">
      <c r="A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</row>
    <row r="39" spans="1:21" ht="14.25" customHeight="1">
      <c r="A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</row>
    <row r="40" spans="1:21" ht="14.25" customHeight="1">
      <c r="A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</row>
    <row r="41" spans="1:21" ht="14.25" customHeight="1">
      <c r="A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</row>
    <row r="42" spans="1:21" ht="14.25" customHeight="1">
      <c r="A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</row>
    <row r="43" spans="1:21" ht="14.25" customHeight="1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 spans="1:21" ht="14.25" customHeight="1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 spans="1:21" ht="14.2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 spans="1:21" ht="14.2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 spans="1:21" ht="14.25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 spans="1:21" ht="14.25" customHeight="1">
      <c r="A48" s="29">
        <v>15</v>
      </c>
      <c r="B48" s="62" t="s">
        <v>263</v>
      </c>
      <c r="C48" s="63">
        <v>43451</v>
      </c>
      <c r="D48" s="29">
        <v>998006065</v>
      </c>
      <c r="E48" s="29"/>
      <c r="F48" s="29"/>
      <c r="G48" s="29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 spans="1:21" ht="14.25" customHeight="1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 spans="1:21" ht="14.2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</row>
    <row r="51" spans="1:21" ht="14.25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</row>
    <row r="52" spans="1:21" ht="14.25" customHeight="1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</row>
    <row r="53" spans="1:21" ht="14.25" customHeight="1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</row>
    <row r="54" spans="1:21" ht="14.25" customHeight="1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</row>
    <row r="55" spans="1:21" ht="14.2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</row>
    <row r="56" spans="1:21" ht="14.25" customHeight="1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</row>
    <row r="57" spans="1:21" ht="14.25" customHeight="1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</row>
    <row r="58" spans="1:21" ht="14.25" customHeight="1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</row>
    <row r="59" spans="1:21" ht="14.25" customHeight="1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</row>
    <row r="60" spans="1:21" ht="14.25" customHeight="1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</row>
    <row r="61" spans="1:21" ht="14.25" customHeight="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</row>
    <row r="62" spans="1:21" ht="14.25" customHeight="1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</row>
    <row r="63" spans="1:21" ht="14.25" customHeight="1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</row>
    <row r="64" spans="1:21" ht="14.2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</row>
    <row r="65" spans="1:21" ht="14.25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</row>
    <row r="66" spans="1:21" ht="14.2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</row>
    <row r="67" spans="1:21" ht="14.25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</row>
    <row r="68" spans="1:21" ht="14.25" customHeight="1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</row>
    <row r="69" spans="1:21" ht="14.25" customHeight="1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</row>
    <row r="70" spans="1:21" ht="14.25" customHeight="1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</row>
    <row r="71" spans="1:21" ht="14.25" customHeight="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</row>
    <row r="72" spans="1:21" ht="14.2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</row>
    <row r="73" spans="1:21" ht="14.25" customHeight="1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</row>
    <row r="74" spans="1:21" ht="14.25" customHeight="1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</row>
    <row r="75" spans="1:21" ht="14.25" customHeight="1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</row>
    <row r="76" spans="1:21" ht="14.25" customHeight="1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</row>
    <row r="77" spans="1:21" ht="14.25" customHeight="1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</row>
    <row r="78" spans="1:21" ht="14.25" customHeight="1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</row>
    <row r="79" spans="1:21" ht="14.25" customHeight="1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</row>
    <row r="80" spans="1:21" ht="14.25" customHeight="1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</row>
    <row r="81" spans="1:21" ht="14.25" customHeight="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</row>
    <row r="82" spans="1:21" ht="14.25" customHeight="1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</row>
    <row r="83" spans="1:21" ht="14.25" customHeight="1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</row>
    <row r="84" spans="1:21" ht="14.25" customHeight="1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</row>
    <row r="85" spans="1:21" ht="14.25" customHeight="1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</row>
    <row r="86" spans="1:21" ht="14.25" customHeight="1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</row>
    <row r="87" spans="1:21" ht="14.25" customHeight="1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</row>
    <row r="88" spans="1:21" ht="14.25" customHeight="1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</row>
    <row r="89" spans="1:21" ht="14.25" customHeight="1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</row>
    <row r="90" spans="1:21" ht="14.25" customHeight="1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</row>
    <row r="91" spans="1:21" ht="14.25" customHeight="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</row>
    <row r="92" spans="1:21" ht="14.25" customHeight="1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</row>
    <row r="93" spans="1:21" ht="14.25" customHeight="1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</row>
    <row r="94" spans="1:21" ht="14.25" customHeight="1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</row>
    <row r="95" spans="1:21" ht="14.25" customHeight="1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</row>
    <row r="96" spans="1:21" ht="14.25" customHeight="1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</row>
    <row r="97" spans="1:21" ht="14.25" customHeight="1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</row>
    <row r="98" spans="1:21" ht="14.25" customHeight="1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</row>
    <row r="99" spans="1:21" ht="14.25" customHeight="1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</row>
    <row r="100" spans="1:21" ht="14.25" customHeight="1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</row>
    <row r="101" spans="1:21" ht="14.25" customHeight="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</row>
    <row r="102" spans="1:21" ht="14.25" customHeight="1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</row>
    <row r="103" spans="1:21" ht="14.25" customHeight="1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</row>
    <row r="104" spans="1:21" ht="14.25" customHeight="1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</row>
    <row r="105" spans="1:21" ht="14.25" customHeight="1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</row>
    <row r="106" spans="1:21" ht="14.25" customHeight="1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</row>
    <row r="107" spans="1:21" ht="14.25" customHeight="1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</row>
    <row r="108" spans="1:21" ht="14.25" customHeight="1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</row>
    <row r="109" spans="1:21" ht="14.25" customHeight="1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</row>
    <row r="110" spans="1:21" ht="14.25" customHeight="1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</row>
    <row r="111" spans="1:21" ht="14.25" customHeight="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</row>
    <row r="112" spans="1:21" ht="14.25" customHeight="1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</row>
    <row r="113" spans="1:21" ht="14.25" customHeight="1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</row>
    <row r="114" spans="1:21" ht="14.25" customHeight="1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</row>
    <row r="115" spans="1:21" ht="14.25" customHeight="1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</row>
    <row r="116" spans="1:21" ht="14.25" customHeight="1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</row>
    <row r="117" spans="1:21" ht="14.25" customHeight="1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</row>
    <row r="118" spans="1:21" ht="14.25" customHeight="1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</row>
    <row r="119" spans="1:21" ht="14.2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</row>
    <row r="120" spans="1:21" ht="14.2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</row>
    <row r="121" spans="1:21" ht="14.2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</row>
    <row r="122" spans="1:21" ht="14.2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</row>
    <row r="123" spans="1:21" ht="14.2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</row>
    <row r="124" spans="1:21" ht="14.2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</row>
    <row r="125" spans="1:21" ht="14.2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</row>
    <row r="126" spans="1:21" ht="14.2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</row>
    <row r="127" spans="1:21" ht="14.2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</row>
    <row r="128" spans="1:21" ht="14.2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</row>
    <row r="129" spans="1:21" ht="14.2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</row>
    <row r="130" spans="1:21" ht="14.2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</row>
    <row r="131" spans="1:21" ht="14.2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</row>
    <row r="132" spans="1:21" ht="14.2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</row>
    <row r="133" spans="1:21" ht="14.2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</row>
    <row r="134" spans="1:21" ht="14.2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</row>
    <row r="135" spans="1:21" ht="14.2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</row>
    <row r="136" spans="1:21" ht="14.2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</row>
    <row r="137" spans="1:21" ht="14.2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</row>
    <row r="138" spans="1:21" ht="14.2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</row>
    <row r="139" spans="1:21" ht="14.2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</row>
    <row r="140" spans="1:21" ht="14.2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</row>
    <row r="141" spans="1:21" ht="14.2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</row>
    <row r="142" spans="1:21" ht="14.2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</row>
    <row r="143" spans="1:21" ht="14.25" customHeight="1">
      <c r="A143" s="64">
        <v>7</v>
      </c>
      <c r="B143" s="65" t="s">
        <v>264</v>
      </c>
      <c r="C143" s="66">
        <v>43417</v>
      </c>
      <c r="D143" s="66" t="s">
        <v>265</v>
      </c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</row>
    <row r="144" spans="1:21" ht="14.2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</row>
    <row r="145" spans="1:21" ht="14.2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</row>
    <row r="146" spans="1:21" ht="14.2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</row>
    <row r="147" spans="1:21" ht="14.2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</row>
    <row r="148" spans="1:21" ht="14.2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</row>
    <row r="149" spans="1:21" ht="14.2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</row>
    <row r="150" spans="1:21" ht="14.2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</row>
    <row r="151" spans="1:21" ht="14.2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</row>
    <row r="152" spans="1:21" ht="14.2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</row>
    <row r="153" spans="1:21" ht="14.2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</row>
    <row r="154" spans="1:21" ht="14.2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</row>
    <row r="155" spans="1:21" ht="14.2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</row>
    <row r="156" spans="1:21" ht="14.2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</row>
    <row r="157" spans="1:21" ht="14.2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</row>
    <row r="158" spans="1:21" ht="14.2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</row>
    <row r="159" spans="1:21" ht="14.2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</row>
    <row r="160" spans="1:21" ht="14.2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</row>
    <row r="161" spans="1:21" ht="14.2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</row>
    <row r="162" spans="1:21" ht="14.2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</row>
    <row r="163" spans="1:21" ht="14.2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</row>
    <row r="164" spans="1:21" ht="14.2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</row>
    <row r="165" spans="1:21" ht="14.2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</row>
    <row r="166" spans="1:21" ht="14.2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</row>
    <row r="167" spans="1:21" ht="14.2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</row>
    <row r="168" spans="1:21" ht="14.2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</row>
    <row r="169" spans="1:21" ht="14.2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</row>
    <row r="170" spans="1:21" ht="14.2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</row>
    <row r="171" spans="1:21" ht="14.2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</row>
    <row r="172" spans="1:21" ht="14.2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</row>
    <row r="173" spans="1:21" ht="14.2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</row>
    <row r="174" spans="1:21" ht="14.2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</row>
    <row r="175" spans="1:21" ht="14.2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</row>
    <row r="176" spans="1:21" ht="14.2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</row>
    <row r="177" spans="1:21" ht="14.2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</row>
    <row r="178" spans="1:21" ht="14.2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</row>
    <row r="179" spans="1:21" ht="14.2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</row>
    <row r="180" spans="1:21" ht="14.2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</row>
    <row r="181" spans="1:21" ht="14.2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</row>
    <row r="182" spans="1:21" ht="14.2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</row>
    <row r="183" spans="1:21" ht="14.2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</row>
    <row r="184" spans="1:21" ht="14.2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</row>
    <row r="185" spans="1:21" ht="14.2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</row>
    <row r="186" spans="1:21" ht="14.2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</row>
    <row r="187" spans="1:21" ht="14.2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</row>
    <row r="188" spans="1:21" ht="14.2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</row>
    <row r="189" spans="1:21" ht="14.2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</row>
    <row r="190" spans="1:21" ht="14.2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</row>
    <row r="191" spans="1:21" ht="14.2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</row>
    <row r="192" spans="1:21" ht="14.2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</row>
    <row r="193" spans="1:21" ht="14.2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</row>
    <row r="194" spans="1:21" ht="14.2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</row>
    <row r="195" spans="1:21" ht="14.2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</row>
    <row r="196" spans="1:21" ht="14.2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</row>
    <row r="197" spans="1:21" ht="14.2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</row>
    <row r="198" spans="1:21" ht="14.2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</row>
    <row r="199" spans="1:21" ht="14.2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</row>
    <row r="200" spans="1:21" ht="14.2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</row>
    <row r="201" spans="1:21" ht="14.2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</row>
    <row r="202" spans="1:21" ht="14.2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</row>
    <row r="203" spans="1:21" ht="14.2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</row>
    <row r="204" spans="1:21" ht="14.2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</row>
    <row r="205" spans="1:21" ht="14.2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</row>
    <row r="206" spans="1:21" ht="14.2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</row>
    <row r="207" spans="1:21" ht="14.2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</row>
    <row r="208" spans="1:21" ht="14.2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</row>
    <row r="209" spans="1:21" ht="14.2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</row>
    <row r="210" spans="1:21" ht="14.2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</row>
    <row r="211" spans="1:21" ht="14.2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</row>
    <row r="212" spans="1:21" ht="14.2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</row>
    <row r="213" spans="1:21" ht="14.2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</row>
    <row r="214" spans="1:21" ht="14.2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</row>
    <row r="215" spans="1:21" ht="14.2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</row>
    <row r="216" spans="1:21" ht="14.2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</row>
    <row r="217" spans="1:21" ht="14.2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</row>
    <row r="218" spans="1:21" ht="14.2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</row>
    <row r="219" spans="1:21" ht="14.2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</row>
    <row r="220" spans="1:21" ht="14.2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</row>
    <row r="221" spans="1:21" ht="14.2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</row>
    <row r="222" spans="1:21" ht="14.2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</row>
    <row r="223" spans="1:21" ht="14.2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</row>
    <row r="224" spans="1:21" ht="14.2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</row>
    <row r="225" spans="1:21" ht="14.2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</row>
    <row r="226" spans="1:21" ht="14.2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</row>
    <row r="227" spans="1:21" ht="14.2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</row>
    <row r="228" spans="1:21" ht="14.2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</row>
    <row r="229" spans="1:21" ht="14.2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</row>
    <row r="230" spans="1:21" ht="14.2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</row>
    <row r="231" spans="1:21" ht="14.2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</row>
    <row r="232" spans="1:21" ht="14.2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</row>
    <row r="233" spans="1:21" ht="14.2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</row>
    <row r="234" spans="1:21" ht="14.2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</row>
    <row r="235" spans="1:21" ht="14.2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</row>
    <row r="236" spans="1:21" ht="14.2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</row>
    <row r="237" spans="1:21" ht="14.2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</row>
    <row r="238" spans="1:21" ht="14.2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</row>
    <row r="239" spans="1:21" ht="14.2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</row>
    <row r="240" spans="1:21" ht="14.2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</row>
    <row r="241" spans="1:21" ht="14.2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</row>
    <row r="242" spans="1:21" ht="14.2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</row>
    <row r="243" spans="1:21" ht="14.2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</row>
    <row r="244" spans="1:21" ht="14.2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</row>
    <row r="245" spans="1:21" ht="14.2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</row>
    <row r="246" spans="1:21" ht="14.2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</row>
    <row r="247" spans="1:21" ht="14.2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</row>
    <row r="248" spans="1:21" ht="14.2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</row>
    <row r="249" spans="1:21" ht="14.2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</row>
    <row r="250" spans="1:21" ht="14.2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</row>
    <row r="251" spans="1:21" ht="14.2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</row>
    <row r="252" spans="1:21" ht="14.2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</row>
    <row r="253" spans="1:21" ht="14.2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</row>
    <row r="254" spans="1:21" ht="14.2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</row>
    <row r="255" spans="1:21" ht="14.2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</row>
    <row r="256" spans="1:21" ht="14.2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</row>
    <row r="257" spans="1:21" ht="14.2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</row>
    <row r="258" spans="1:21" ht="14.2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</row>
    <row r="259" spans="1:21" ht="14.2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</row>
    <row r="260" spans="1:21" ht="14.2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</row>
    <row r="261" spans="1:21" ht="14.2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</row>
    <row r="262" spans="1:21" ht="14.2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</row>
    <row r="263" spans="1:21" ht="14.2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</row>
    <row r="264" spans="1:21" ht="14.2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</row>
    <row r="265" spans="1:21" ht="14.2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</row>
    <row r="266" spans="1:21" ht="14.2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</row>
    <row r="267" spans="1:21" ht="14.2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</row>
    <row r="268" spans="1:21" ht="14.2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</row>
    <row r="269" spans="1:21" ht="14.2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</row>
    <row r="270" spans="1:21" ht="14.2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</row>
    <row r="271" spans="1:21" ht="14.2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</row>
    <row r="272" spans="1:21" ht="14.2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</row>
    <row r="273" spans="1:21" ht="14.2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</row>
    <row r="274" spans="1:21" ht="14.2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</row>
    <row r="275" spans="1:21" ht="14.2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</row>
    <row r="276" spans="1:21" ht="14.2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</row>
    <row r="277" spans="1:21" ht="14.2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</row>
    <row r="278" spans="1:21" ht="14.2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</row>
    <row r="279" spans="1:21" ht="14.2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</row>
    <row r="280" spans="1:21" ht="14.2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</row>
    <row r="281" spans="1:21" ht="14.2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</row>
    <row r="282" spans="1:21" ht="14.2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</row>
    <row r="283" spans="1:21" ht="14.2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</row>
    <row r="284" spans="1:21" ht="14.2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</row>
    <row r="285" spans="1:21" ht="14.2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</row>
    <row r="286" spans="1:21" ht="14.2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</row>
    <row r="287" spans="1:21" ht="14.2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</row>
    <row r="288" spans="1:21" ht="14.2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</row>
    <row r="289" spans="1:21" ht="14.2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</row>
    <row r="290" spans="1:21" ht="14.2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</row>
    <row r="291" spans="1:21" ht="14.2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</row>
    <row r="292" spans="1:21" ht="14.2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</row>
    <row r="293" spans="1:21" ht="14.2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</row>
    <row r="294" spans="1:21" ht="14.2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</row>
    <row r="295" spans="1:21" ht="14.2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</row>
    <row r="296" spans="1:21" ht="14.2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</row>
    <row r="297" spans="1:21" ht="14.2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</row>
    <row r="298" spans="1:21" ht="14.2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</row>
    <row r="299" spans="1:21" ht="14.2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</row>
    <row r="300" spans="1:21" ht="14.2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</row>
    <row r="301" spans="1:21" ht="14.2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</row>
    <row r="302" spans="1:21" ht="14.2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</row>
    <row r="303" spans="1:21" ht="14.2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</row>
    <row r="304" spans="1:21" ht="14.2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</row>
    <row r="305" spans="1:21" ht="14.2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</row>
    <row r="306" spans="1:21" ht="14.2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</row>
    <row r="307" spans="1:21" ht="14.2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</row>
    <row r="308" spans="1:21" ht="14.2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</row>
    <row r="309" spans="1:21" ht="14.2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</row>
    <row r="310" spans="1:21" ht="14.2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</row>
    <row r="311" spans="1:21" ht="14.2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</row>
    <row r="312" spans="1:21" ht="14.2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</row>
    <row r="313" spans="1:21" ht="14.2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</row>
    <row r="314" spans="1:21" ht="14.2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</row>
    <row r="315" spans="1:21" ht="14.2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</row>
    <row r="316" spans="1:21" ht="14.2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</row>
    <row r="317" spans="1:21" ht="14.2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</row>
    <row r="318" spans="1:21" ht="14.2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</row>
    <row r="319" spans="1:21" ht="14.2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</row>
    <row r="320" spans="1:21" ht="14.2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</row>
    <row r="321" spans="1:21" ht="14.2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</row>
    <row r="322" spans="1:21" ht="14.2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</row>
    <row r="323" spans="1:21" ht="14.2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</row>
    <row r="324" spans="1:21" ht="14.2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</row>
    <row r="325" spans="1:21" ht="14.2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</row>
    <row r="326" spans="1:21" ht="14.2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</row>
    <row r="327" spans="1:21" ht="14.2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</row>
    <row r="328" spans="1:21" ht="14.2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</row>
    <row r="329" spans="1:21" ht="14.2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</row>
    <row r="330" spans="1:21" ht="14.2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</row>
    <row r="331" spans="1:21" ht="14.2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</row>
    <row r="332" spans="1:21" ht="14.2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</row>
    <row r="333" spans="1:21" ht="14.2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</row>
    <row r="334" spans="1:21" ht="14.2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</row>
    <row r="335" spans="1:21" ht="14.2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</row>
    <row r="336" spans="1:21" ht="14.2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</row>
    <row r="337" spans="1:21" ht="14.2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</row>
    <row r="338" spans="1:21" ht="14.2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</row>
    <row r="339" spans="1:21" ht="14.2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</row>
    <row r="340" spans="1:21" ht="14.2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</row>
    <row r="341" spans="1:21" ht="14.2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</row>
    <row r="342" spans="1:21" ht="14.2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</row>
    <row r="343" spans="1:21" ht="14.2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</row>
    <row r="344" spans="1:21" ht="14.2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</row>
    <row r="345" spans="1:21" ht="14.2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</row>
    <row r="346" spans="1:21" ht="14.2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</row>
    <row r="347" spans="1:21" ht="14.2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</row>
    <row r="348" spans="1:21" ht="14.2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</row>
    <row r="349" spans="1:21" ht="14.2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</row>
    <row r="350" spans="1:21" ht="14.2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</row>
    <row r="351" spans="1:21" ht="14.2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</row>
    <row r="352" spans="1:21" ht="14.2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</row>
    <row r="353" spans="1:21" ht="14.2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</row>
    <row r="354" spans="1:21" ht="14.2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</row>
    <row r="355" spans="1:21" ht="14.2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</row>
    <row r="356" spans="1:21" ht="14.2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</row>
    <row r="357" spans="1:21" ht="14.2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</row>
    <row r="358" spans="1:21" ht="14.2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</row>
    <row r="359" spans="1:21" ht="14.2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</row>
    <row r="360" spans="1:21" ht="14.2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</row>
    <row r="361" spans="1:21" ht="14.2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</row>
    <row r="362" spans="1:21" ht="14.2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</row>
    <row r="363" spans="1:21" ht="14.2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</row>
    <row r="364" spans="1:21" ht="14.2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</row>
    <row r="365" spans="1:21" ht="14.2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</row>
    <row r="366" spans="1:21" ht="14.2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</row>
    <row r="367" spans="1:21" ht="14.2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</row>
    <row r="368" spans="1:21" ht="14.2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</row>
    <row r="369" spans="1:21" ht="14.2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</row>
    <row r="370" spans="1:21" ht="14.2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</row>
    <row r="371" spans="1:21" ht="14.2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</row>
    <row r="372" spans="1:21" ht="14.2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</row>
    <row r="373" spans="1:21" ht="14.2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</row>
    <row r="374" spans="1:21" ht="14.2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</row>
    <row r="375" spans="1:21" ht="14.2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</row>
    <row r="376" spans="1:21" ht="14.2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</row>
    <row r="377" spans="1:21" ht="14.2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</row>
    <row r="378" spans="1:21" ht="14.2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</row>
    <row r="379" spans="1:21" ht="14.2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</row>
    <row r="380" spans="1:21" ht="14.2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</row>
    <row r="381" spans="1:21" ht="14.2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</row>
    <row r="382" spans="1:21" ht="14.2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</row>
    <row r="383" spans="1:21" ht="14.2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</row>
    <row r="384" spans="1:21" ht="14.2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</row>
    <row r="385" spans="1:21" ht="14.2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</row>
    <row r="386" spans="1:21" ht="14.2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</row>
    <row r="387" spans="1:21" ht="14.2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</row>
    <row r="388" spans="1:21" ht="14.2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</row>
    <row r="389" spans="1:21" ht="14.2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</row>
    <row r="390" spans="1:21" ht="14.2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</row>
    <row r="391" spans="1:21" ht="14.2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</row>
    <row r="392" spans="1:21" ht="14.2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</row>
    <row r="393" spans="1:21" ht="14.2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</row>
    <row r="394" spans="1:21" ht="14.2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</row>
    <row r="395" spans="1:21" ht="14.2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</row>
    <row r="396" spans="1:21" ht="14.2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</row>
    <row r="397" spans="1:21" ht="14.2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</row>
    <row r="398" spans="1:21" ht="14.2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</row>
    <row r="399" spans="1:21" ht="14.2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</row>
    <row r="400" spans="1:21" ht="14.2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</row>
    <row r="401" spans="1:21" ht="14.2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</row>
    <row r="402" spans="1:21" ht="14.2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</row>
    <row r="403" spans="1:21" ht="14.2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</row>
    <row r="404" spans="1:21" ht="14.2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</row>
    <row r="405" spans="1:21" ht="14.2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</row>
    <row r="406" spans="1:21" ht="14.2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</row>
    <row r="407" spans="1:21" ht="14.2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</row>
    <row r="408" spans="1:21" ht="14.2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</row>
    <row r="409" spans="1:21" ht="14.2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</row>
    <row r="410" spans="1:21" ht="14.2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</row>
    <row r="411" spans="1:21" ht="14.2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</row>
    <row r="412" spans="1:21" ht="14.2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</row>
    <row r="413" spans="1:21" ht="14.2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</row>
    <row r="414" spans="1:21" ht="14.2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</row>
    <row r="415" spans="1:21" ht="14.2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</row>
    <row r="416" spans="1:21" ht="14.2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</row>
    <row r="417" spans="1:21" ht="14.2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</row>
    <row r="418" spans="1:21" ht="14.2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</row>
    <row r="419" spans="1:21" ht="14.2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</row>
    <row r="420" spans="1:21" ht="14.2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</row>
    <row r="421" spans="1:21" ht="14.2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</row>
    <row r="422" spans="1:21" ht="14.2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</row>
    <row r="423" spans="1:21" ht="14.2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</row>
    <row r="424" spans="1:21" ht="14.2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</row>
    <row r="425" spans="1:21" ht="14.2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</row>
    <row r="426" spans="1:21" ht="14.2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</row>
    <row r="427" spans="1:21" ht="14.2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</row>
    <row r="428" spans="1:21" ht="14.2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</row>
    <row r="429" spans="1:21" ht="14.2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</row>
    <row r="430" spans="1:21" ht="14.2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</row>
    <row r="431" spans="1:21" ht="14.2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</row>
    <row r="432" spans="1:21" ht="14.2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</row>
    <row r="433" spans="1:21" ht="14.2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</row>
    <row r="434" spans="1:21" ht="14.2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</row>
    <row r="435" spans="1:21" ht="14.2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</row>
    <row r="436" spans="1:21" ht="14.2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</row>
    <row r="437" spans="1:21" ht="14.2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</row>
    <row r="438" spans="1:21" ht="14.2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</row>
    <row r="439" spans="1:21" ht="14.2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</row>
    <row r="440" spans="1:21" ht="14.2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</row>
    <row r="441" spans="1:21" ht="14.2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</row>
    <row r="442" spans="1:21" ht="14.2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</row>
    <row r="443" spans="1:21" ht="14.2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</row>
    <row r="444" spans="1:21" ht="14.2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</row>
    <row r="445" spans="1:21" ht="14.2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</row>
    <row r="446" spans="1:21" ht="14.2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</row>
    <row r="447" spans="1:21" ht="14.2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</row>
    <row r="448" spans="1:21" ht="14.2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</row>
    <row r="449" spans="1:21" ht="14.2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</row>
    <row r="450" spans="1:21" ht="14.2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</row>
    <row r="451" spans="1:21" ht="14.2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</row>
    <row r="452" spans="1:21" ht="14.2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</row>
    <row r="453" spans="1:21" ht="14.2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</row>
    <row r="454" spans="1:21" ht="14.2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</row>
    <row r="455" spans="1:21" ht="14.2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</row>
    <row r="456" spans="1:21" ht="14.2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</row>
    <row r="457" spans="1:21" ht="14.2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</row>
    <row r="458" spans="1:21" ht="14.2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</row>
    <row r="459" spans="1:21" ht="14.2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</row>
    <row r="460" spans="1:21" ht="14.2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</row>
    <row r="461" spans="1:21" ht="14.2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</row>
    <row r="462" spans="1:21" ht="14.2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</row>
    <row r="463" spans="1:21" ht="14.2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</row>
    <row r="464" spans="1:21" ht="14.2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</row>
    <row r="465" spans="1:21" ht="14.2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</row>
    <row r="466" spans="1:21" ht="14.2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</row>
    <row r="467" spans="1:21" ht="14.2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</row>
    <row r="468" spans="1:21" ht="14.2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</row>
    <row r="469" spans="1:21" ht="14.2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</row>
    <row r="470" spans="1:21" ht="14.2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</row>
    <row r="471" spans="1:21" ht="14.2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</row>
    <row r="472" spans="1:21" ht="14.2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</row>
    <row r="473" spans="1:21" ht="14.2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</row>
    <row r="474" spans="1:21" ht="14.2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</row>
    <row r="475" spans="1:21" ht="14.2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</row>
    <row r="476" spans="1:21" ht="14.2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</row>
    <row r="477" spans="1:21" ht="14.2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</row>
    <row r="478" spans="1:21" ht="14.2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</row>
    <row r="479" spans="1:21" ht="14.2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</row>
    <row r="480" spans="1:21" ht="14.2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</row>
    <row r="481" spans="1:21" ht="14.2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</row>
    <row r="482" spans="1:21" ht="14.2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</row>
    <row r="483" spans="1:21" ht="14.2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</row>
    <row r="484" spans="1:21" ht="14.2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</row>
    <row r="485" spans="1:21" ht="14.2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</row>
    <row r="486" spans="1:21" ht="14.2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</row>
    <row r="487" spans="1:21" ht="14.2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</row>
    <row r="488" spans="1:21" ht="14.2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</row>
    <row r="489" spans="1:21" ht="14.2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</row>
    <row r="490" spans="1:21" ht="14.2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</row>
    <row r="491" spans="1:21" ht="14.2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</row>
    <row r="492" spans="1:21" ht="14.2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 spans="1:21" ht="14.2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 spans="1:21" ht="14.2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</row>
    <row r="495" spans="1:21" ht="14.2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</row>
    <row r="496" spans="1:21" ht="14.2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</row>
    <row r="497" spans="1:21" ht="14.2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</row>
    <row r="498" spans="1:21" ht="14.2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</row>
    <row r="499" spans="1:21" ht="14.2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</row>
    <row r="500" spans="1:21" ht="14.2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</row>
    <row r="501" spans="1:21" ht="14.2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</row>
    <row r="502" spans="1:21" ht="14.2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</row>
    <row r="503" spans="1:21" ht="14.2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</row>
    <row r="504" spans="1:21" ht="14.2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</row>
    <row r="505" spans="1:21" ht="14.2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</row>
    <row r="506" spans="1:21" ht="14.2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</row>
    <row r="507" spans="1:21" ht="14.2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</row>
    <row r="508" spans="1:21" ht="14.2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</row>
    <row r="509" spans="1:21" ht="14.2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</row>
    <row r="510" spans="1:21" ht="14.2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</row>
    <row r="511" spans="1:21" ht="14.2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</row>
    <row r="512" spans="1:21" ht="14.2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</row>
    <row r="513" spans="1:21" ht="14.2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</row>
    <row r="514" spans="1:21" ht="14.2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</row>
    <row r="515" spans="1:21" ht="14.2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</row>
    <row r="516" spans="1:21" ht="14.2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</row>
    <row r="517" spans="1:21" ht="14.2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</row>
    <row r="518" spans="1:21" ht="14.2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</row>
    <row r="519" spans="1:21" ht="14.2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</row>
    <row r="520" spans="1:21" ht="14.2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</row>
    <row r="521" spans="1:21" ht="14.2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</row>
    <row r="522" spans="1:21" ht="14.2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</row>
    <row r="523" spans="1:21" ht="14.2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</row>
    <row r="524" spans="1:21" ht="14.2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</row>
    <row r="525" spans="1:21" ht="14.2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</row>
    <row r="526" spans="1:21" ht="14.2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</row>
    <row r="527" spans="1:21" ht="14.2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</row>
    <row r="528" spans="1:21" ht="14.2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</row>
    <row r="529" spans="1:21" ht="14.2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</row>
    <row r="530" spans="1:21" ht="14.2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</row>
    <row r="531" spans="1:21" ht="14.2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</row>
    <row r="532" spans="1:21" ht="14.2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</row>
    <row r="533" spans="1:21" ht="14.2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</row>
    <row r="534" spans="1:21" ht="14.2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</row>
    <row r="535" spans="1:21" ht="14.2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</row>
    <row r="536" spans="1:21" ht="14.2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</row>
    <row r="537" spans="1:21" ht="14.2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</row>
    <row r="538" spans="1:21" ht="14.2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</row>
    <row r="539" spans="1:21" ht="14.2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</row>
    <row r="540" spans="1:21" ht="14.2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</row>
    <row r="541" spans="1:21" ht="14.2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</row>
    <row r="542" spans="1:21" ht="14.2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</row>
    <row r="543" spans="1:21" ht="14.2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</row>
    <row r="544" spans="1:21" ht="14.2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</row>
    <row r="545" spans="1:21" ht="14.2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</row>
    <row r="546" spans="1:21" ht="14.2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</row>
    <row r="547" spans="1:21" ht="14.2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</row>
    <row r="548" spans="1:21" ht="14.2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</row>
    <row r="549" spans="1:21" ht="14.2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</row>
    <row r="550" spans="1:21" ht="14.2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</row>
    <row r="551" spans="1:21" ht="14.2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</row>
    <row r="552" spans="1:21" ht="14.2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</row>
    <row r="553" spans="1:21" ht="14.2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</row>
    <row r="554" spans="1:21" ht="14.2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</row>
    <row r="555" spans="1:21" ht="14.2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</row>
    <row r="556" spans="1:21" ht="14.2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</row>
    <row r="557" spans="1:21" ht="14.2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</row>
    <row r="558" spans="1:21" ht="14.2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</row>
    <row r="559" spans="1:21" ht="14.2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</row>
    <row r="560" spans="1:21" ht="14.2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</row>
    <row r="561" spans="1:21" ht="14.2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</row>
    <row r="562" spans="1:21" ht="14.2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</row>
    <row r="563" spans="1:21" ht="14.2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</row>
    <row r="564" spans="1:21" ht="14.2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</row>
    <row r="565" spans="1:21" ht="14.2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</row>
    <row r="566" spans="1:21" ht="14.2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</row>
    <row r="567" spans="1:21" ht="14.2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</row>
    <row r="568" spans="1:21" ht="14.2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</row>
    <row r="569" spans="1:21" ht="14.2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</row>
    <row r="570" spans="1:21" ht="14.2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</row>
    <row r="571" spans="1:21" ht="14.2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</row>
    <row r="572" spans="1:21" ht="14.2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</row>
    <row r="573" spans="1:21" ht="14.2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</row>
    <row r="574" spans="1:21" ht="14.2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</row>
    <row r="575" spans="1:21" ht="14.2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</row>
    <row r="576" spans="1:21" ht="14.2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</row>
    <row r="577" spans="1:21" ht="14.2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</row>
    <row r="578" spans="1:21" ht="14.2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</row>
    <row r="579" spans="1:21" ht="14.2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</row>
    <row r="580" spans="1:21" ht="14.2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</row>
    <row r="581" spans="1:21" ht="14.2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</row>
    <row r="582" spans="1:21" ht="14.2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</row>
    <row r="583" spans="1:21" ht="14.2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</row>
    <row r="584" spans="1:21" ht="14.2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</row>
    <row r="585" spans="1:21" ht="14.2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</row>
    <row r="586" spans="1:21" ht="14.2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</row>
    <row r="587" spans="1:21" ht="14.2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</row>
    <row r="588" spans="1:21" ht="14.2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</row>
    <row r="589" spans="1:21" ht="14.2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</row>
    <row r="590" spans="1:21" ht="14.2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</row>
    <row r="591" spans="1:21" ht="14.2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</row>
    <row r="592" spans="1:21" ht="14.2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</row>
    <row r="593" spans="1:21" ht="14.2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</row>
    <row r="594" spans="1:21" ht="14.2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</row>
    <row r="595" spans="1:21" ht="14.2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</row>
    <row r="596" spans="1:21" ht="14.2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</row>
    <row r="597" spans="1:21" ht="14.2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</row>
    <row r="598" spans="1:21" ht="14.2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</row>
    <row r="599" spans="1:21" ht="14.2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</row>
    <row r="600" spans="1:21" ht="14.2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</row>
    <row r="601" spans="1:21" ht="14.2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</row>
    <row r="602" spans="1:21" ht="14.2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</row>
    <row r="603" spans="1:21" ht="14.2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</row>
    <row r="604" spans="1:21" ht="14.2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</row>
    <row r="605" spans="1:21" ht="14.2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</row>
    <row r="606" spans="1:21" ht="14.2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</row>
    <row r="607" spans="1:21" ht="14.2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</row>
    <row r="608" spans="1:21" ht="14.2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</row>
    <row r="609" spans="1:21" ht="14.2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</row>
    <row r="610" spans="1:21" ht="14.2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</row>
    <row r="611" spans="1:21" ht="14.2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</row>
    <row r="612" spans="1:21" ht="14.2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</row>
    <row r="613" spans="1:21" ht="14.2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</row>
    <row r="614" spans="1:21" ht="14.2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</row>
    <row r="615" spans="1:21" ht="14.2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</row>
    <row r="616" spans="1:21" ht="14.2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</row>
    <row r="617" spans="1:21" ht="14.2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</row>
    <row r="618" spans="1:21" ht="14.2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</row>
    <row r="619" spans="1:21" ht="14.2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</row>
    <row r="620" spans="1:21" ht="14.2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</row>
    <row r="621" spans="1:21" ht="14.2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</row>
    <row r="622" spans="1:21" ht="14.2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</row>
    <row r="623" spans="1:21" ht="14.2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</row>
    <row r="624" spans="1:21" ht="14.2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</row>
    <row r="625" spans="1:21" ht="14.2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</row>
    <row r="626" spans="1:21" ht="14.2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</row>
    <row r="627" spans="1:21" ht="14.2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</row>
    <row r="628" spans="1:21" ht="14.2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</row>
    <row r="629" spans="1:21" ht="14.2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</row>
    <row r="630" spans="1:21" ht="14.2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</row>
    <row r="631" spans="1:21" ht="14.2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</row>
    <row r="632" spans="1:21" ht="14.2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</row>
    <row r="633" spans="1:21" ht="14.2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</row>
    <row r="634" spans="1:21" ht="14.2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</row>
    <row r="635" spans="1:21" ht="14.2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</row>
    <row r="636" spans="1:21" ht="14.2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</row>
    <row r="637" spans="1:21" ht="14.2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</row>
    <row r="638" spans="1:21" ht="14.2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</row>
    <row r="639" spans="1:21" ht="14.2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</row>
    <row r="640" spans="1:21" ht="14.2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</row>
    <row r="641" spans="1:21" ht="14.2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</row>
    <row r="642" spans="1:21" ht="14.2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</row>
    <row r="643" spans="1:21" ht="14.2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</row>
    <row r="644" spans="1:21" ht="14.2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</row>
    <row r="645" spans="1:21" ht="14.2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</row>
    <row r="646" spans="1:21" ht="14.2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</row>
    <row r="647" spans="1:21" ht="14.2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</row>
    <row r="648" spans="1:21" ht="14.2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</row>
    <row r="649" spans="1:21" ht="14.2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</row>
    <row r="650" spans="1:21" ht="14.2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</row>
    <row r="651" spans="1:21" ht="14.2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</row>
    <row r="652" spans="1:21" ht="14.2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</row>
    <row r="653" spans="1:21" ht="14.2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</row>
    <row r="654" spans="1:21" ht="14.2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</row>
    <row r="655" spans="1:21" ht="14.2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</row>
    <row r="656" spans="1:21" ht="14.2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</row>
    <row r="657" spans="1:21" ht="14.2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</row>
    <row r="658" spans="1:21" ht="14.2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</row>
    <row r="659" spans="1:21" ht="14.2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</row>
    <row r="660" spans="1:21" ht="14.2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</row>
    <row r="661" spans="1:21" ht="14.2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</row>
    <row r="662" spans="1:21" ht="14.2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</row>
    <row r="663" spans="1:21" ht="14.2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</row>
    <row r="664" spans="1:21" ht="14.2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</row>
    <row r="665" spans="1:21" ht="14.2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</row>
    <row r="666" spans="1:21" ht="14.2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</row>
    <row r="667" spans="1:21" ht="14.2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</row>
    <row r="668" spans="1:21" ht="14.2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</row>
    <row r="669" spans="1:21" ht="14.2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</row>
    <row r="670" spans="1:21" ht="14.2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</row>
    <row r="671" spans="1:21" ht="14.2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</row>
    <row r="672" spans="1:21" ht="14.2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</row>
    <row r="673" spans="1:21" ht="14.2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</row>
    <row r="674" spans="1:21" ht="14.2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</row>
    <row r="675" spans="1:21" ht="14.2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</row>
    <row r="676" spans="1:21" ht="14.2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</row>
    <row r="677" spans="1:21" ht="14.2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</row>
    <row r="678" spans="1:21" ht="14.2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</row>
    <row r="679" spans="1:21" ht="14.2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</row>
    <row r="680" spans="1:21" ht="14.2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</row>
    <row r="681" spans="1:21" ht="14.2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</row>
    <row r="682" spans="1:21" ht="14.2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</row>
    <row r="683" spans="1:21" ht="14.2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</row>
    <row r="684" spans="1:21" ht="14.2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</row>
    <row r="685" spans="1:21" ht="14.2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</row>
    <row r="686" spans="1:21" ht="14.2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</row>
    <row r="687" spans="1:21" ht="14.2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</row>
    <row r="688" spans="1:21" ht="14.2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</row>
    <row r="689" spans="1:21" ht="14.2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</row>
    <row r="690" spans="1:21" ht="14.2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</row>
    <row r="691" spans="1:21" ht="14.2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</row>
    <row r="692" spans="1:21" ht="14.2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</row>
    <row r="693" spans="1:21" ht="14.2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</row>
    <row r="694" spans="1:21" ht="14.2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</row>
    <row r="695" spans="1:21" ht="14.2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</row>
    <row r="696" spans="1:21" ht="14.2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</row>
    <row r="697" spans="1:21" ht="14.2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</row>
    <row r="698" spans="1:21" ht="14.2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</row>
    <row r="699" spans="1:21" ht="14.2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</row>
    <row r="700" spans="1:21" ht="14.2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</row>
    <row r="701" spans="1:21" ht="14.2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</row>
    <row r="702" spans="1:21" ht="14.2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</row>
    <row r="703" spans="1:21" ht="14.2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</row>
    <row r="704" spans="1:21" ht="14.2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</row>
    <row r="705" spans="1:21" ht="14.2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</row>
    <row r="706" spans="1:21" ht="14.2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</row>
    <row r="707" spans="1:21" ht="14.2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</row>
    <row r="708" spans="1:21" ht="14.2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</row>
    <row r="709" spans="1:21" ht="14.2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</row>
    <row r="710" spans="1:21" ht="14.2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</row>
    <row r="711" spans="1:21" ht="14.2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</row>
    <row r="712" spans="1:21" ht="14.2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</row>
    <row r="713" spans="1:21" ht="14.2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</row>
    <row r="714" spans="1:21" ht="14.2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</row>
    <row r="715" spans="1:21" ht="14.2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</row>
    <row r="716" spans="1:21" ht="14.2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</row>
    <row r="717" spans="1:21" ht="14.2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</row>
    <row r="718" spans="1:21" ht="14.2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</row>
    <row r="719" spans="1:21" ht="14.2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</row>
    <row r="720" spans="1:21" ht="14.2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</row>
    <row r="721" spans="1:21" ht="14.2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</row>
    <row r="722" spans="1:21" ht="14.2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</row>
    <row r="723" spans="1:21" ht="14.2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</row>
    <row r="724" spans="1:21" ht="14.2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</row>
    <row r="725" spans="1:21" ht="14.2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</row>
    <row r="726" spans="1:21" ht="14.2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</row>
    <row r="727" spans="1:21" ht="14.2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</row>
    <row r="728" spans="1:21" ht="14.2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</row>
    <row r="729" spans="1:21" ht="14.2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</row>
    <row r="730" spans="1:21" ht="14.2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</row>
    <row r="731" spans="1:21" ht="14.2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</row>
    <row r="732" spans="1:21" ht="14.2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</row>
    <row r="733" spans="1:21" ht="14.2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</row>
    <row r="734" spans="1:21" ht="14.2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</row>
    <row r="735" spans="1:21" ht="14.2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</row>
    <row r="736" spans="1:21" ht="14.2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</row>
    <row r="737" spans="1:21" ht="14.2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</row>
    <row r="738" spans="1:21" ht="14.2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</row>
    <row r="739" spans="1:21" ht="14.2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</row>
    <row r="740" spans="1:21" ht="14.2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</row>
    <row r="741" spans="1:21" ht="14.2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</row>
    <row r="742" spans="1:21" ht="14.2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</row>
    <row r="743" spans="1:21" ht="14.2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</row>
    <row r="744" spans="1:21" ht="14.2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</row>
    <row r="745" spans="1:21" ht="14.2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</row>
    <row r="746" spans="1:21" ht="14.2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</row>
    <row r="747" spans="1:21" ht="14.2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</row>
    <row r="748" spans="1:21" ht="14.2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</row>
    <row r="749" spans="1:21" ht="14.2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</row>
    <row r="750" spans="1:21" ht="14.2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</row>
    <row r="751" spans="1:21" ht="14.2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</row>
    <row r="752" spans="1:21" ht="14.2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</row>
    <row r="753" spans="1:21" ht="14.2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</row>
    <row r="754" spans="1:21" ht="14.2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</row>
    <row r="755" spans="1:21" ht="14.2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</row>
    <row r="756" spans="1:21" ht="14.2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</row>
    <row r="757" spans="1:21" ht="14.2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</row>
    <row r="758" spans="1:21" ht="14.2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</row>
    <row r="759" spans="1:21" ht="14.2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</row>
    <row r="760" spans="1:21" ht="14.2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</row>
    <row r="761" spans="1:21" ht="14.2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</row>
    <row r="762" spans="1:21" ht="14.2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</row>
    <row r="763" spans="1:21" ht="14.2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</row>
    <row r="764" spans="1:21" ht="14.2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</row>
    <row r="765" spans="1:21" ht="14.2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</row>
    <row r="766" spans="1:21" ht="14.2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</row>
    <row r="767" spans="1:21" ht="14.2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</row>
    <row r="768" spans="1:21" ht="14.2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</row>
    <row r="769" spans="1:21" ht="14.2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</row>
    <row r="770" spans="1:21" ht="14.2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</row>
    <row r="771" spans="1:21" ht="14.2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</row>
    <row r="772" spans="1:21" ht="14.2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</row>
    <row r="773" spans="1:21" ht="14.2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</row>
    <row r="774" spans="1:21" ht="14.2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</row>
    <row r="775" spans="1:21" ht="14.2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</row>
    <row r="776" spans="1:21" ht="14.2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</row>
    <row r="777" spans="1:21" ht="14.2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</row>
    <row r="778" spans="1:21" ht="14.2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</row>
    <row r="779" spans="1:21" ht="14.2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</row>
    <row r="780" spans="1:21" ht="14.2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</row>
    <row r="781" spans="1:21" ht="14.2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</row>
    <row r="782" spans="1:21" ht="14.2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</row>
    <row r="783" spans="1:21" ht="14.2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</row>
    <row r="784" spans="1:21" ht="14.2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</row>
    <row r="785" spans="1:21" ht="14.2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</row>
    <row r="786" spans="1:21" ht="14.2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</row>
    <row r="787" spans="1:21" ht="14.2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</row>
    <row r="788" spans="1:21" ht="14.2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</row>
    <row r="789" spans="1:21" ht="14.2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</row>
    <row r="790" spans="1:21" ht="14.2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</row>
    <row r="791" spans="1:21" ht="14.2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</row>
    <row r="792" spans="1:21" ht="14.2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</row>
    <row r="793" spans="1:21" ht="14.2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</row>
    <row r="794" spans="1:21" ht="14.2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</row>
    <row r="795" spans="1:21" ht="14.2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</row>
    <row r="796" spans="1:21" ht="14.2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</row>
    <row r="797" spans="1:21" ht="14.2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</row>
    <row r="798" spans="1:21" ht="14.2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</row>
    <row r="799" spans="1:21" ht="14.2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</row>
    <row r="800" spans="1:21" ht="14.2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</row>
    <row r="801" spans="1:21" ht="14.2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</row>
    <row r="802" spans="1:21" ht="14.2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</row>
    <row r="803" spans="1:21" ht="14.2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</row>
    <row r="804" spans="1:21" ht="14.2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</row>
    <row r="805" spans="1:21" ht="14.2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</row>
    <row r="806" spans="1:21" ht="14.2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</row>
    <row r="807" spans="1:21" ht="14.2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</row>
    <row r="808" spans="1:21" ht="14.2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</row>
    <row r="809" spans="1:21" ht="14.2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</row>
    <row r="810" spans="1:21" ht="14.2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</row>
    <row r="811" spans="1:21" ht="14.2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</row>
    <row r="812" spans="1:21" ht="14.2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</row>
    <row r="813" spans="1:21" ht="14.2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</row>
    <row r="814" spans="1:21" ht="14.2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</row>
    <row r="815" spans="1:21" ht="14.2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</row>
    <row r="816" spans="1:21" ht="14.2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</row>
    <row r="817" spans="1:21" ht="14.2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</row>
    <row r="818" spans="1:21" ht="14.2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</row>
    <row r="819" spans="1:21" ht="14.2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</row>
    <row r="820" spans="1:21" ht="14.2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</row>
    <row r="821" spans="1:21" ht="14.2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</row>
    <row r="822" spans="1:21" ht="14.2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</row>
    <row r="823" spans="1:21" ht="14.2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</row>
    <row r="824" spans="1:21" ht="14.2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</row>
    <row r="825" spans="1:21" ht="14.2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</row>
    <row r="826" spans="1:21" ht="14.2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</row>
    <row r="827" spans="1:21" ht="14.2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</row>
    <row r="828" spans="1:21" ht="14.2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</row>
    <row r="829" spans="1:21" ht="14.2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</row>
    <row r="830" spans="1:21" ht="14.2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</row>
    <row r="831" spans="1:21" ht="14.2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</row>
    <row r="832" spans="1:21" ht="14.2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</row>
    <row r="833" spans="1:21" ht="14.2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</row>
    <row r="834" spans="1:21" ht="14.2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</row>
    <row r="835" spans="1:21" ht="14.2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</row>
    <row r="836" spans="1:21" ht="14.2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</row>
    <row r="837" spans="1:21" ht="14.2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</row>
    <row r="838" spans="1:21" ht="14.2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</row>
    <row r="839" spans="1:21" ht="14.2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</row>
    <row r="840" spans="1:21" ht="14.2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</row>
    <row r="841" spans="1:21" ht="14.2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</row>
    <row r="842" spans="1:21" ht="14.2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</row>
    <row r="843" spans="1:21" ht="14.2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</row>
    <row r="844" spans="1:21" ht="14.2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</row>
    <row r="845" spans="1:21" ht="14.2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</row>
    <row r="846" spans="1:21" ht="14.2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</row>
    <row r="847" spans="1:21" ht="14.2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</row>
    <row r="848" spans="1:21" ht="14.2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</row>
    <row r="849" spans="1:21" ht="14.2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</row>
    <row r="850" spans="1:21" ht="14.2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</row>
    <row r="851" spans="1:21" ht="14.2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</row>
    <row r="852" spans="1:21" ht="14.2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</row>
    <row r="853" spans="1:21" ht="14.2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</row>
    <row r="854" spans="1:21" ht="14.2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</row>
    <row r="855" spans="1:21" ht="14.2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</row>
    <row r="856" spans="1:21" ht="14.2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</row>
    <row r="857" spans="1:21" ht="14.2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</row>
    <row r="858" spans="1:21" ht="14.2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</row>
    <row r="859" spans="1:21" ht="14.2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</row>
    <row r="860" spans="1:21" ht="14.2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</row>
    <row r="861" spans="1:21" ht="14.2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</row>
    <row r="862" spans="1:21" ht="14.2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</row>
    <row r="863" spans="1:21" ht="14.2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</row>
    <row r="864" spans="1:21" ht="14.2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</row>
    <row r="865" spans="1:21" ht="14.2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</row>
    <row r="866" spans="1:21" ht="14.2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</row>
    <row r="867" spans="1:21" ht="14.2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</row>
    <row r="868" spans="1:21" ht="14.2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</row>
    <row r="869" spans="1:21" ht="14.2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</row>
    <row r="870" spans="1:21" ht="14.2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</row>
    <row r="871" spans="1:21" ht="14.2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</row>
    <row r="872" spans="1:21" ht="14.2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</row>
    <row r="873" spans="1:21" ht="14.2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</row>
    <row r="874" spans="1:21" ht="14.2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</row>
    <row r="875" spans="1:21" ht="14.2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</row>
    <row r="876" spans="1:21" ht="14.2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</row>
    <row r="877" spans="1:21" ht="14.2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</row>
    <row r="878" spans="1:21" ht="14.2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</row>
    <row r="879" spans="1:21" ht="14.2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</row>
    <row r="880" spans="1:21" ht="14.2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</row>
    <row r="881" spans="1:21" ht="14.2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</row>
    <row r="882" spans="1:21" ht="14.2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</row>
    <row r="883" spans="1:21" ht="14.2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</row>
    <row r="884" spans="1:21" ht="14.2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</row>
    <row r="885" spans="1:21" ht="14.2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</row>
    <row r="886" spans="1:21" ht="14.2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</row>
    <row r="887" spans="1:21" ht="14.2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</row>
    <row r="888" spans="1:21" ht="14.2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</row>
    <row r="889" spans="1:21" ht="14.2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</row>
    <row r="890" spans="1:21" ht="14.2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</row>
    <row r="891" spans="1:21" ht="14.2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</row>
    <row r="892" spans="1:21" ht="14.2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</row>
    <row r="893" spans="1:21" ht="14.2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</row>
    <row r="894" spans="1:21" ht="14.2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</row>
    <row r="895" spans="1:21" ht="14.2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</row>
    <row r="896" spans="1:21" ht="14.2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</row>
    <row r="897" spans="1:21" ht="14.2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</row>
    <row r="898" spans="1:21" ht="14.2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</row>
    <row r="899" spans="1:21" ht="14.2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</row>
    <row r="900" spans="1:21" ht="14.2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</row>
    <row r="901" spans="1:21" ht="14.2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</row>
    <row r="902" spans="1:21" ht="14.2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</row>
    <row r="903" spans="1:21" ht="14.2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</row>
    <row r="904" spans="1:21" ht="14.2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</row>
    <row r="905" spans="1:21" ht="14.2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</row>
    <row r="906" spans="1:21" ht="14.2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</row>
    <row r="907" spans="1:21" ht="14.2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</row>
    <row r="908" spans="1:21" ht="14.2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</row>
    <row r="909" spans="1:21" ht="14.2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</row>
    <row r="910" spans="1:21" ht="14.2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</row>
    <row r="911" spans="1:21" ht="14.2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</row>
    <row r="912" spans="1:21" ht="14.2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</row>
    <row r="913" spans="1:21" ht="14.2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</row>
    <row r="914" spans="1:21" ht="14.2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</row>
    <row r="915" spans="1:21" ht="14.2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</row>
    <row r="916" spans="1:21" ht="14.2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</row>
    <row r="917" spans="1:21" ht="14.2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</row>
    <row r="918" spans="1:21" ht="14.2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</row>
    <row r="919" spans="1:21" ht="14.2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</row>
    <row r="920" spans="1:21" ht="14.2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</row>
    <row r="921" spans="1:21" ht="14.2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</row>
    <row r="922" spans="1:21" ht="14.2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</row>
    <row r="923" spans="1:21" ht="14.2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</row>
    <row r="924" spans="1:21" ht="14.2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</row>
    <row r="925" spans="1:21" ht="14.2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</row>
    <row r="926" spans="1:21" ht="14.2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</row>
    <row r="927" spans="1:21" ht="14.2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</row>
    <row r="928" spans="1:21" ht="14.2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</row>
    <row r="929" spans="1:21" ht="14.2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</row>
    <row r="930" spans="1:21" ht="14.2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</row>
    <row r="931" spans="1:21" ht="14.2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</row>
    <row r="932" spans="1:21" ht="14.2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</row>
    <row r="933" spans="1:21" ht="14.2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</row>
    <row r="934" spans="1:21" ht="14.2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</row>
    <row r="935" spans="1:21" ht="14.2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</row>
    <row r="936" spans="1:21" ht="14.2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</row>
    <row r="937" spans="1:21" ht="14.2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</row>
    <row r="938" spans="1:21" ht="14.2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</row>
    <row r="939" spans="1:21" ht="14.2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</row>
    <row r="940" spans="1:21" ht="14.2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</row>
    <row r="941" spans="1:21" ht="14.2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</row>
    <row r="942" spans="1:21" ht="14.2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</row>
    <row r="943" spans="1:21" ht="14.2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</row>
    <row r="944" spans="1:21" ht="14.2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</row>
    <row r="945" spans="1:21" ht="14.2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</row>
    <row r="946" spans="1:21" ht="14.2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</row>
    <row r="947" spans="1:21" ht="14.2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</row>
    <row r="948" spans="1:21" ht="14.2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</row>
    <row r="949" spans="1:21" ht="14.2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</row>
    <row r="950" spans="1:21" ht="14.2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</row>
    <row r="951" spans="1:21" ht="14.2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</row>
    <row r="952" spans="1:21" ht="14.2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</row>
    <row r="953" spans="1:21" ht="14.2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</row>
    <row r="954" spans="1:21" ht="14.2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</row>
    <row r="955" spans="1:21" ht="14.2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</row>
    <row r="956" spans="1:21" ht="14.2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</row>
    <row r="957" spans="1:21" ht="14.2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</row>
    <row r="958" spans="1:21" ht="14.2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</row>
    <row r="959" spans="1:21" ht="14.2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</row>
    <row r="960" spans="1:21" ht="14.2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</row>
    <row r="961" spans="1:21" ht="14.2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</row>
    <row r="962" spans="1:21" ht="14.2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</row>
    <row r="963" spans="1:21" ht="14.2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</row>
    <row r="964" spans="1:21" ht="14.2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</row>
    <row r="965" spans="1:21" ht="14.2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</row>
    <row r="966" spans="1:21" ht="14.2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</row>
    <row r="967" spans="1:21" ht="14.2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</row>
    <row r="968" spans="1:21" ht="14.2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</row>
    <row r="969" spans="1:21" ht="14.2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</row>
    <row r="970" spans="1:21" ht="14.2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</row>
    <row r="971" spans="1:21" ht="14.2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</row>
    <row r="972" spans="1:21" ht="14.2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</row>
    <row r="973" spans="1:21" ht="14.2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</row>
    <row r="974" spans="1:21" ht="14.2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</row>
    <row r="975" spans="1:21" ht="14.2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</row>
    <row r="976" spans="1:21" ht="14.2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</row>
    <row r="977" spans="1:21" ht="14.2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</row>
    <row r="978" spans="1:21" ht="14.2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</row>
    <row r="979" spans="1:21" ht="14.2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</row>
    <row r="980" spans="1:21" ht="14.2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</row>
    <row r="981" spans="1:21" ht="14.2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</row>
    <row r="982" spans="1:21" ht="14.2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</row>
    <row r="983" spans="1:21" ht="14.2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</row>
    <row r="984" spans="1:21" ht="14.2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</row>
    <row r="985" spans="1:21" ht="14.2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</row>
    <row r="986" spans="1:21" ht="14.2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</row>
    <row r="987" spans="1:21" ht="14.2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</row>
    <row r="988" spans="1:21" ht="14.2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</row>
    <row r="989" spans="1:21" ht="14.2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</row>
    <row r="990" spans="1:21" ht="14.2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</sheetPr>
  <dimension ref="A1:U967"/>
  <sheetViews>
    <sheetView workbookViewId="0"/>
  </sheetViews>
  <sheetFormatPr defaultColWidth="14.42578125" defaultRowHeight="15" customHeight="1"/>
  <cols>
    <col min="1" max="1" width="4.5703125" customWidth="1"/>
    <col min="2" max="2" width="64.7109375" customWidth="1"/>
    <col min="3" max="3" width="20.42578125" customWidth="1"/>
    <col min="4" max="4" width="26.28515625" customWidth="1"/>
    <col min="5" max="5" width="16.5703125" customWidth="1"/>
    <col min="6" max="6" width="33.7109375" customWidth="1"/>
    <col min="7" max="7" width="33.42578125" customWidth="1"/>
    <col min="8" max="8" width="5.5703125" customWidth="1"/>
    <col min="9" max="9" width="13.140625" customWidth="1"/>
    <col min="10" max="10" width="12.28515625" customWidth="1"/>
    <col min="11" max="21" width="8.7109375" customWidth="1"/>
  </cols>
  <sheetData>
    <row r="1" spans="1:21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67"/>
      <c r="I1" s="26" t="s">
        <v>121</v>
      </c>
      <c r="J1" s="26" t="s">
        <v>122</v>
      </c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</row>
    <row r="2" spans="1:21" ht="14.25" customHeight="1">
      <c r="A2" s="49">
        <v>1</v>
      </c>
      <c r="B2" s="69" t="s">
        <v>266</v>
      </c>
      <c r="C2" s="36">
        <v>42886</v>
      </c>
      <c r="D2" s="32" t="s">
        <v>267</v>
      </c>
      <c r="E2" s="49"/>
      <c r="F2" s="49"/>
      <c r="G2" s="49" t="s">
        <v>268</v>
      </c>
      <c r="H2" s="67"/>
      <c r="I2" s="70"/>
      <c r="J2" s="70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</row>
    <row r="3" spans="1:21" ht="14.25" customHeight="1">
      <c r="A3" s="49">
        <v>2</v>
      </c>
      <c r="B3" s="69" t="s">
        <v>269</v>
      </c>
      <c r="C3" s="36">
        <v>42753</v>
      </c>
      <c r="D3" s="32" t="s">
        <v>270</v>
      </c>
      <c r="E3" s="49"/>
      <c r="F3" s="49" t="s">
        <v>271</v>
      </c>
      <c r="G3" s="49"/>
      <c r="H3" s="67">
        <v>29</v>
      </c>
      <c r="I3" s="70"/>
      <c r="J3" s="70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</row>
    <row r="4" spans="1:21" ht="14.25" customHeight="1">
      <c r="A4" s="49">
        <v>3</v>
      </c>
      <c r="B4" s="71" t="s">
        <v>272</v>
      </c>
      <c r="C4" s="38">
        <v>42780</v>
      </c>
      <c r="D4" s="39" t="s">
        <v>273</v>
      </c>
      <c r="E4" s="39">
        <v>1</v>
      </c>
      <c r="F4" s="49"/>
      <c r="G4" s="49"/>
      <c r="H4" s="67"/>
      <c r="I4" s="70" t="s">
        <v>130</v>
      </c>
      <c r="J4" s="70" t="s">
        <v>247</v>
      </c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</row>
    <row r="5" spans="1:21" ht="14.25" customHeight="1">
      <c r="A5" s="49">
        <v>4</v>
      </c>
      <c r="B5" s="71" t="s">
        <v>274</v>
      </c>
      <c r="C5" s="38">
        <v>42780</v>
      </c>
      <c r="D5" s="39" t="s">
        <v>273</v>
      </c>
      <c r="E5" s="39">
        <v>1</v>
      </c>
      <c r="F5" s="49"/>
      <c r="G5" s="49"/>
      <c r="H5" s="67"/>
      <c r="I5" s="70" t="s">
        <v>130</v>
      </c>
      <c r="J5" s="70" t="s">
        <v>247</v>
      </c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</row>
    <row r="6" spans="1:21" ht="14.25" customHeight="1">
      <c r="A6" s="49">
        <v>5</v>
      </c>
      <c r="B6" s="71" t="s">
        <v>275</v>
      </c>
      <c r="C6" s="38">
        <v>42915</v>
      </c>
      <c r="D6" s="39" t="s">
        <v>276</v>
      </c>
      <c r="E6" s="39">
        <v>1</v>
      </c>
      <c r="F6" s="49"/>
      <c r="G6" s="49"/>
      <c r="H6" s="67"/>
      <c r="I6" s="70" t="s">
        <v>130</v>
      </c>
      <c r="J6" s="70" t="s">
        <v>220</v>
      </c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</row>
    <row r="7" spans="1:21" ht="14.25" customHeight="1">
      <c r="A7" s="49">
        <v>6</v>
      </c>
      <c r="B7" s="69" t="s">
        <v>277</v>
      </c>
      <c r="C7" s="36">
        <v>42904</v>
      </c>
      <c r="D7" s="32" t="s">
        <v>278</v>
      </c>
      <c r="E7" s="49"/>
      <c r="F7" s="49" t="s">
        <v>271</v>
      </c>
      <c r="G7" s="49"/>
      <c r="H7" s="67">
        <v>29</v>
      </c>
      <c r="I7" s="70"/>
      <c r="J7" s="70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</row>
    <row r="8" spans="1:21" ht="14.25" customHeight="1">
      <c r="A8" s="49">
        <v>7</v>
      </c>
      <c r="B8" s="71" t="s">
        <v>279</v>
      </c>
      <c r="C8" s="38">
        <v>42907</v>
      </c>
      <c r="D8" s="39" t="s">
        <v>280</v>
      </c>
      <c r="E8" s="39">
        <v>1</v>
      </c>
      <c r="F8" s="49"/>
      <c r="G8" s="49"/>
      <c r="H8" s="67"/>
      <c r="I8" s="70" t="s">
        <v>130</v>
      </c>
      <c r="J8" s="70" t="s">
        <v>220</v>
      </c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</row>
    <row r="9" spans="1:21" ht="14.25" customHeight="1">
      <c r="A9" s="49">
        <v>8</v>
      </c>
      <c r="B9" s="72" t="s">
        <v>281</v>
      </c>
      <c r="C9" s="36">
        <v>43229</v>
      </c>
      <c r="D9" s="32" t="s">
        <v>282</v>
      </c>
      <c r="E9" s="49"/>
      <c r="F9" s="49" t="s">
        <v>283</v>
      </c>
      <c r="G9" s="49"/>
      <c r="H9" s="67"/>
      <c r="I9" s="70"/>
      <c r="J9" s="70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</row>
    <row r="10" spans="1:21" ht="14.25" customHeight="1">
      <c r="A10" s="49">
        <v>9</v>
      </c>
      <c r="B10" s="69" t="s">
        <v>284</v>
      </c>
      <c r="C10" s="36">
        <v>42739</v>
      </c>
      <c r="D10" s="32" t="s">
        <v>285</v>
      </c>
      <c r="E10" s="49"/>
      <c r="F10" s="49" t="s">
        <v>271</v>
      </c>
      <c r="G10" s="49"/>
      <c r="H10" s="67">
        <v>29</v>
      </c>
      <c r="I10" s="70"/>
      <c r="J10" s="70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</row>
    <row r="11" spans="1:21" ht="14.25" customHeight="1">
      <c r="A11" s="49">
        <v>10</v>
      </c>
      <c r="B11" s="71" t="s">
        <v>286</v>
      </c>
      <c r="C11" s="38">
        <v>42851</v>
      </c>
      <c r="D11" s="39" t="s">
        <v>287</v>
      </c>
      <c r="E11" s="39">
        <v>1</v>
      </c>
      <c r="F11" s="49"/>
      <c r="G11" s="49"/>
      <c r="H11" s="67"/>
      <c r="I11" s="70" t="s">
        <v>130</v>
      </c>
      <c r="J11" s="70" t="s">
        <v>220</v>
      </c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</row>
    <row r="12" spans="1:21" ht="14.25" customHeight="1">
      <c r="A12" s="49">
        <v>11</v>
      </c>
      <c r="B12" s="37" t="s">
        <v>288</v>
      </c>
      <c r="C12" s="38">
        <v>43285</v>
      </c>
      <c r="D12" s="39" t="s">
        <v>289</v>
      </c>
      <c r="E12" s="39">
        <v>1</v>
      </c>
      <c r="F12" s="49">
        <v>1</v>
      </c>
      <c r="G12" s="49"/>
      <c r="H12" s="67">
        <v>29</v>
      </c>
      <c r="I12" s="70" t="s">
        <v>130</v>
      </c>
      <c r="J12" s="70" t="s">
        <v>290</v>
      </c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</row>
    <row r="13" spans="1:21" ht="14.25" customHeight="1">
      <c r="A13" s="49">
        <v>12</v>
      </c>
      <c r="B13" s="69" t="s">
        <v>291</v>
      </c>
      <c r="C13" s="36">
        <v>42923</v>
      </c>
      <c r="D13" s="32" t="s">
        <v>292</v>
      </c>
      <c r="E13" s="49"/>
      <c r="F13" s="49" t="s">
        <v>293</v>
      </c>
      <c r="G13" s="49"/>
      <c r="H13" s="67">
        <v>29</v>
      </c>
      <c r="I13" s="70"/>
      <c r="J13" s="70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</row>
    <row r="14" spans="1:21" ht="14.25" customHeight="1">
      <c r="A14" s="49">
        <v>13</v>
      </c>
      <c r="B14" s="69" t="s">
        <v>294</v>
      </c>
      <c r="C14" s="36">
        <v>42923</v>
      </c>
      <c r="D14" s="32" t="s">
        <v>292</v>
      </c>
      <c r="E14" s="49"/>
      <c r="F14" s="49" t="s">
        <v>293</v>
      </c>
      <c r="G14" s="49"/>
      <c r="H14" s="67">
        <v>29</v>
      </c>
      <c r="I14" s="70"/>
      <c r="J14" s="70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</row>
    <row r="15" spans="1:21" ht="14.25" customHeight="1">
      <c r="A15" s="49">
        <v>14</v>
      </c>
      <c r="B15" s="69" t="s">
        <v>295</v>
      </c>
      <c r="C15" s="36">
        <v>42814</v>
      </c>
      <c r="D15" s="32" t="s">
        <v>296</v>
      </c>
      <c r="E15" s="49"/>
      <c r="F15" s="49"/>
      <c r="G15" s="49">
        <v>1</v>
      </c>
      <c r="H15" s="67"/>
      <c r="I15" s="70"/>
      <c r="J15" s="70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</row>
    <row r="16" spans="1:21" ht="14.25" customHeight="1">
      <c r="A16" s="49">
        <v>15</v>
      </c>
      <c r="B16" s="71" t="s">
        <v>297</v>
      </c>
      <c r="C16" s="38">
        <v>42945</v>
      </c>
      <c r="D16" s="39" t="s">
        <v>298</v>
      </c>
      <c r="E16" s="39">
        <v>1</v>
      </c>
      <c r="F16" s="49"/>
      <c r="G16" s="49"/>
      <c r="H16" s="67"/>
      <c r="I16" s="70" t="s">
        <v>130</v>
      </c>
      <c r="J16" s="70" t="s">
        <v>207</v>
      </c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</row>
    <row r="17" spans="1:21" ht="14.25" customHeight="1">
      <c r="A17" s="49">
        <v>16</v>
      </c>
      <c r="B17" s="71" t="s">
        <v>299</v>
      </c>
      <c r="C17" s="38">
        <v>42855</v>
      </c>
      <c r="D17" s="39" t="s">
        <v>300</v>
      </c>
      <c r="E17" s="39">
        <v>1</v>
      </c>
      <c r="F17" s="49"/>
      <c r="G17" s="49"/>
      <c r="H17" s="67"/>
      <c r="I17" s="70" t="s">
        <v>130</v>
      </c>
      <c r="J17" s="70" t="s">
        <v>207</v>
      </c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</row>
    <row r="18" spans="1:21" ht="14.25" customHeight="1">
      <c r="A18" s="68"/>
      <c r="B18" s="68"/>
      <c r="C18" s="68"/>
      <c r="D18" s="68"/>
      <c r="E18" s="67"/>
      <c r="F18" s="67"/>
      <c r="G18" s="67"/>
      <c r="H18" s="67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</row>
    <row r="19" spans="1:21" ht="14.25" customHeight="1">
      <c r="A19" s="68"/>
      <c r="E19" s="67"/>
      <c r="F19" s="67"/>
      <c r="G19" s="67"/>
      <c r="H19" s="67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</row>
    <row r="20" spans="1:21" ht="14.25" customHeight="1">
      <c r="A20" s="68"/>
      <c r="E20" s="67"/>
      <c r="F20" s="67"/>
      <c r="G20" s="67"/>
      <c r="H20" s="67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</row>
    <row r="21" spans="1:21" ht="14.25" customHeight="1">
      <c r="A21" s="68"/>
      <c r="E21" s="67"/>
      <c r="F21" s="67"/>
      <c r="G21" s="67"/>
      <c r="H21" s="67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</row>
    <row r="22" spans="1:21" ht="14.25" customHeight="1">
      <c r="A22" s="68"/>
      <c r="E22" s="67"/>
      <c r="F22" s="67"/>
      <c r="G22" s="67"/>
      <c r="H22" s="67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</row>
    <row r="23" spans="1:21" ht="14.25" customHeight="1">
      <c r="A23" s="68"/>
      <c r="E23" s="67"/>
      <c r="F23" s="67"/>
      <c r="G23" s="67"/>
      <c r="H23" s="67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</row>
    <row r="24" spans="1:21" ht="14.25" customHeight="1">
      <c r="A24" s="68"/>
      <c r="E24" s="67"/>
      <c r="F24" s="67"/>
      <c r="G24" s="67"/>
      <c r="H24" s="67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</row>
    <row r="25" spans="1:21" ht="14.25" customHeight="1">
      <c r="A25" s="68"/>
      <c r="E25" s="67"/>
      <c r="F25" s="67"/>
      <c r="G25" s="67"/>
      <c r="H25" s="67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</row>
    <row r="26" spans="1:21" ht="14.25" customHeight="1">
      <c r="A26" s="68"/>
      <c r="D26" s="68"/>
      <c r="E26" s="67"/>
      <c r="F26" s="67"/>
      <c r="G26" s="67"/>
      <c r="H26" s="67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</row>
    <row r="27" spans="1:21" ht="14.25" customHeight="1">
      <c r="A27" s="68"/>
      <c r="C27" s="68"/>
      <c r="D27" s="68"/>
      <c r="E27" s="67"/>
      <c r="F27" s="67"/>
      <c r="G27" s="67"/>
      <c r="H27" s="67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</row>
    <row r="28" spans="1:21" ht="14.25" customHeight="1">
      <c r="A28" s="68"/>
      <c r="C28" s="68"/>
      <c r="D28" s="68"/>
      <c r="E28" s="67"/>
      <c r="F28" s="67"/>
      <c r="G28" s="67"/>
      <c r="H28" s="67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</row>
    <row r="29" spans="1:21" ht="14.25" customHeight="1">
      <c r="A29" s="68"/>
      <c r="C29" s="68"/>
      <c r="D29" s="68"/>
      <c r="E29" s="67"/>
      <c r="F29" s="67"/>
      <c r="G29" s="67"/>
      <c r="H29" s="67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</row>
    <row r="30" spans="1:21" ht="14.25" customHeight="1">
      <c r="A30" s="68"/>
      <c r="C30" s="68"/>
      <c r="D30" s="68"/>
      <c r="E30" s="67"/>
      <c r="F30" s="67"/>
      <c r="G30" s="67"/>
      <c r="H30" s="67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</row>
    <row r="31" spans="1:21" ht="14.25" customHeight="1">
      <c r="A31" s="68"/>
      <c r="C31" s="68"/>
      <c r="D31" s="68"/>
      <c r="E31" s="67"/>
      <c r="F31" s="67"/>
      <c r="G31" s="67"/>
      <c r="H31" s="67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</row>
    <row r="32" spans="1:21" ht="14.25" customHeight="1">
      <c r="A32" s="68"/>
      <c r="C32" s="68"/>
      <c r="D32" s="68"/>
      <c r="E32" s="67"/>
      <c r="F32" s="67"/>
      <c r="G32" s="67"/>
      <c r="H32" s="67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</row>
    <row r="33" spans="1:21" ht="14.25" customHeight="1">
      <c r="A33" s="68"/>
      <c r="C33" s="68"/>
      <c r="D33" s="68"/>
      <c r="E33" s="67"/>
      <c r="F33" s="67"/>
      <c r="G33" s="67"/>
      <c r="H33" s="67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</row>
    <row r="34" spans="1:21" ht="14.25" customHeight="1">
      <c r="A34" s="68"/>
      <c r="C34" s="68"/>
      <c r="D34" s="68"/>
      <c r="E34" s="67"/>
      <c r="F34" s="67"/>
      <c r="G34" s="67"/>
      <c r="H34" s="67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</row>
    <row r="35" spans="1:21" ht="14.25" customHeight="1">
      <c r="A35" s="68"/>
      <c r="C35" s="68"/>
      <c r="D35" s="68"/>
      <c r="E35" s="67"/>
      <c r="F35" s="67"/>
      <c r="G35" s="67"/>
      <c r="H35" s="67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</row>
    <row r="36" spans="1:21" ht="14.25" customHeight="1">
      <c r="A36" s="68"/>
      <c r="C36" s="68"/>
      <c r="D36" s="68"/>
      <c r="E36" s="67"/>
      <c r="F36" s="67"/>
      <c r="G36" s="67"/>
      <c r="H36" s="67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</row>
    <row r="37" spans="1:21" ht="14.25" customHeight="1">
      <c r="A37" s="68"/>
      <c r="C37" s="68"/>
      <c r="D37" s="68"/>
      <c r="E37" s="67"/>
      <c r="F37" s="67"/>
      <c r="G37" s="67"/>
      <c r="H37" s="67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</row>
    <row r="38" spans="1:21" ht="14.25" customHeight="1">
      <c r="A38" s="68"/>
      <c r="C38" s="68"/>
      <c r="D38" s="68"/>
      <c r="E38" s="67"/>
      <c r="F38" s="67"/>
      <c r="G38" s="67"/>
      <c r="H38" s="67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</row>
    <row r="39" spans="1:21" ht="14.25" customHeight="1">
      <c r="A39" s="68"/>
      <c r="C39" s="68"/>
      <c r="D39" s="68"/>
      <c r="E39" s="67"/>
      <c r="F39" s="67"/>
      <c r="G39" s="67"/>
      <c r="H39" s="67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</row>
    <row r="40" spans="1:21" ht="14.25" customHeight="1">
      <c r="A40" s="68"/>
      <c r="C40" s="68"/>
      <c r="D40" s="68"/>
      <c r="E40" s="67"/>
      <c r="F40" s="67"/>
      <c r="G40" s="67"/>
      <c r="H40" s="67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</row>
    <row r="41" spans="1:21" ht="14.25" customHeight="1">
      <c r="A41" s="68"/>
      <c r="C41" s="68"/>
      <c r="D41" s="68"/>
      <c r="E41" s="67"/>
      <c r="F41" s="67"/>
      <c r="G41" s="67"/>
      <c r="H41" s="67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</row>
    <row r="42" spans="1:21" ht="14.25" customHeight="1">
      <c r="A42" s="68"/>
      <c r="C42" s="68"/>
      <c r="D42" s="68"/>
      <c r="E42" s="67"/>
      <c r="F42" s="67"/>
      <c r="G42" s="67"/>
      <c r="H42" s="67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</row>
    <row r="43" spans="1:21" ht="14.25" customHeight="1">
      <c r="A43" s="68"/>
      <c r="C43" s="68"/>
      <c r="D43" s="68"/>
      <c r="E43" s="67"/>
      <c r="F43" s="67"/>
      <c r="G43" s="67"/>
      <c r="H43" s="67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</row>
    <row r="44" spans="1:21" ht="14.25" customHeight="1">
      <c r="A44" s="68"/>
      <c r="C44" s="68"/>
      <c r="D44" s="68"/>
      <c r="E44" s="67"/>
      <c r="F44" s="67"/>
      <c r="G44" s="67"/>
      <c r="H44" s="67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</row>
    <row r="45" spans="1:21" ht="14.25" customHeight="1">
      <c r="A45" s="68"/>
      <c r="C45" s="68"/>
      <c r="D45" s="68"/>
      <c r="E45" s="67"/>
      <c r="F45" s="67"/>
      <c r="G45" s="67"/>
      <c r="H45" s="67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</row>
    <row r="46" spans="1:21" ht="14.25" customHeight="1">
      <c r="A46" s="68"/>
      <c r="C46" s="68"/>
      <c r="D46" s="68"/>
      <c r="E46" s="67"/>
      <c r="F46" s="67"/>
      <c r="G46" s="67"/>
      <c r="H46" s="67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</row>
    <row r="47" spans="1:21" ht="14.25" customHeight="1">
      <c r="A47" s="68"/>
      <c r="C47" s="68"/>
      <c r="D47" s="68"/>
      <c r="E47" s="67"/>
      <c r="F47" s="67"/>
      <c r="G47" s="67"/>
      <c r="H47" s="67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</row>
    <row r="48" spans="1:21" ht="14.25" customHeight="1">
      <c r="A48" s="68"/>
      <c r="C48" s="68"/>
      <c r="D48" s="68"/>
      <c r="E48" s="67"/>
      <c r="F48" s="67"/>
      <c r="G48" s="67"/>
      <c r="H48" s="67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</row>
    <row r="49" spans="1:21" ht="14.25" customHeight="1">
      <c r="A49" s="68"/>
      <c r="C49" s="68"/>
      <c r="D49" s="68"/>
      <c r="E49" s="67"/>
      <c r="F49" s="67"/>
      <c r="G49" s="67"/>
      <c r="H49" s="67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</row>
    <row r="50" spans="1:21" ht="14.25" customHeight="1">
      <c r="A50" s="68"/>
      <c r="C50" s="68"/>
      <c r="D50" s="68"/>
      <c r="E50" s="67"/>
      <c r="F50" s="67"/>
      <c r="G50" s="67"/>
      <c r="H50" s="67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</row>
    <row r="51" spans="1:21" ht="14.25" customHeight="1">
      <c r="A51" s="68"/>
      <c r="C51" s="68"/>
      <c r="D51" s="68"/>
      <c r="E51" s="67"/>
      <c r="F51" s="67"/>
      <c r="G51" s="67"/>
      <c r="H51" s="67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</row>
    <row r="52" spans="1:21" ht="14.25" customHeight="1">
      <c r="A52" s="68"/>
      <c r="C52" s="68"/>
      <c r="D52" s="68"/>
      <c r="E52" s="67"/>
      <c r="F52" s="67"/>
      <c r="G52" s="67"/>
      <c r="H52" s="67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</row>
    <row r="53" spans="1:21" ht="14.25" customHeight="1">
      <c r="A53" s="68"/>
      <c r="C53" s="68"/>
      <c r="D53" s="68"/>
      <c r="E53" s="67"/>
      <c r="F53" s="67"/>
      <c r="G53" s="67"/>
      <c r="H53" s="67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</row>
    <row r="54" spans="1:21" ht="14.25" customHeight="1">
      <c r="A54" s="68"/>
      <c r="C54" s="68"/>
      <c r="D54" s="68"/>
      <c r="E54" s="67"/>
      <c r="F54" s="67"/>
      <c r="G54" s="67"/>
      <c r="H54" s="67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</row>
    <row r="55" spans="1:21" ht="14.25" customHeight="1">
      <c r="A55" s="68"/>
      <c r="C55" s="68"/>
      <c r="D55" s="68"/>
      <c r="E55" s="67"/>
      <c r="F55" s="67"/>
      <c r="G55" s="67"/>
      <c r="H55" s="67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</row>
    <row r="56" spans="1:21" ht="14.25" customHeight="1">
      <c r="A56" s="68"/>
      <c r="C56" s="68"/>
      <c r="D56" s="68"/>
      <c r="E56" s="67"/>
      <c r="F56" s="67"/>
      <c r="G56" s="67"/>
      <c r="H56" s="67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</row>
    <row r="57" spans="1:21" ht="14.25" customHeight="1">
      <c r="A57" s="68"/>
      <c r="C57" s="68"/>
      <c r="D57" s="68"/>
      <c r="E57" s="67"/>
      <c r="F57" s="67"/>
      <c r="G57" s="67"/>
      <c r="H57" s="67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</row>
    <row r="58" spans="1:21" ht="14.25" customHeight="1">
      <c r="A58" s="68"/>
      <c r="C58" s="68"/>
      <c r="D58" s="68"/>
      <c r="E58" s="67"/>
      <c r="F58" s="67"/>
      <c r="G58" s="67"/>
      <c r="H58" s="67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</row>
    <row r="59" spans="1:21" ht="14.25" customHeight="1">
      <c r="A59" s="68"/>
      <c r="C59" s="68"/>
      <c r="D59" s="68"/>
      <c r="E59" s="67"/>
      <c r="F59" s="67"/>
      <c r="G59" s="67"/>
      <c r="H59" s="67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</row>
    <row r="60" spans="1:21" ht="14.25" customHeight="1">
      <c r="A60" s="68"/>
      <c r="C60" s="68"/>
      <c r="D60" s="68"/>
      <c r="E60" s="67"/>
      <c r="F60" s="67"/>
      <c r="G60" s="67"/>
      <c r="H60" s="67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</row>
    <row r="61" spans="1:21" ht="14.25" customHeight="1">
      <c r="A61" s="68"/>
      <c r="C61" s="68"/>
      <c r="D61" s="68"/>
      <c r="E61" s="67"/>
      <c r="F61" s="67"/>
      <c r="G61" s="67"/>
      <c r="H61" s="67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</row>
    <row r="62" spans="1:21" ht="14.25" customHeight="1">
      <c r="A62" s="68"/>
      <c r="C62" s="68"/>
      <c r="D62" s="68"/>
      <c r="E62" s="67"/>
      <c r="F62" s="67"/>
      <c r="G62" s="67"/>
      <c r="H62" s="67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</row>
    <row r="63" spans="1:21" ht="14.25" customHeight="1">
      <c r="A63" s="68"/>
      <c r="C63" s="68"/>
      <c r="D63" s="68"/>
      <c r="E63" s="67"/>
      <c r="F63" s="67"/>
      <c r="G63" s="67"/>
      <c r="H63" s="67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</row>
    <row r="64" spans="1:21" ht="14.25" customHeight="1">
      <c r="A64" s="68"/>
      <c r="C64" s="68"/>
      <c r="D64" s="68"/>
      <c r="E64" s="67"/>
      <c r="F64" s="67"/>
      <c r="G64" s="67"/>
      <c r="H64" s="67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</row>
    <row r="65" spans="1:21" ht="14.25" customHeight="1">
      <c r="A65" s="68"/>
      <c r="C65" s="68"/>
      <c r="D65" s="68"/>
      <c r="E65" s="67"/>
      <c r="F65" s="67"/>
      <c r="G65" s="67"/>
      <c r="H65" s="67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</row>
    <row r="66" spans="1:21" ht="14.25" customHeight="1">
      <c r="A66" s="68"/>
      <c r="C66" s="68"/>
      <c r="D66" s="68"/>
      <c r="E66" s="67"/>
      <c r="F66" s="67"/>
      <c r="G66" s="67"/>
      <c r="H66" s="67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</row>
    <row r="67" spans="1:21" ht="14.25" customHeight="1">
      <c r="A67" s="68"/>
      <c r="C67" s="68"/>
      <c r="D67" s="68"/>
      <c r="E67" s="67"/>
      <c r="F67" s="67"/>
      <c r="G67" s="67"/>
      <c r="H67" s="67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</row>
    <row r="68" spans="1:21" ht="14.25" customHeight="1">
      <c r="A68" s="68"/>
      <c r="C68" s="68"/>
      <c r="D68" s="68"/>
      <c r="E68" s="67"/>
      <c r="F68" s="67"/>
      <c r="G68" s="67"/>
      <c r="H68" s="67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</row>
    <row r="69" spans="1:21" ht="14.25" customHeight="1">
      <c r="A69" s="68"/>
      <c r="C69" s="68"/>
      <c r="D69" s="68"/>
      <c r="E69" s="67"/>
      <c r="F69" s="67"/>
      <c r="G69" s="67"/>
      <c r="H69" s="67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</row>
    <row r="70" spans="1:21" ht="14.25" customHeight="1">
      <c r="A70" s="68"/>
      <c r="C70" s="68"/>
      <c r="D70" s="68"/>
      <c r="E70" s="67"/>
      <c r="F70" s="67"/>
      <c r="G70" s="67"/>
      <c r="H70" s="67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</row>
    <row r="71" spans="1:21" ht="14.25" customHeight="1">
      <c r="A71" s="68"/>
      <c r="C71" s="68"/>
      <c r="D71" s="68"/>
      <c r="E71" s="67"/>
      <c r="F71" s="67"/>
      <c r="G71" s="67"/>
      <c r="H71" s="67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</row>
    <row r="72" spans="1:21" ht="14.25" customHeight="1">
      <c r="A72" s="68"/>
      <c r="C72" s="68"/>
      <c r="D72" s="68"/>
      <c r="E72" s="67"/>
      <c r="F72" s="67"/>
      <c r="G72" s="67"/>
      <c r="H72" s="67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</row>
    <row r="73" spans="1:21" ht="14.25" customHeight="1">
      <c r="A73" s="68"/>
      <c r="C73" s="68"/>
      <c r="D73" s="68"/>
      <c r="E73" s="67"/>
      <c r="F73" s="67"/>
      <c r="G73" s="67"/>
      <c r="H73" s="67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</row>
    <row r="74" spans="1:21" ht="14.25" customHeight="1">
      <c r="A74" s="68"/>
      <c r="C74" s="68"/>
      <c r="D74" s="68"/>
      <c r="E74" s="67"/>
      <c r="F74" s="67"/>
      <c r="G74" s="67"/>
      <c r="H74" s="67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</row>
    <row r="75" spans="1:21" ht="14.25" customHeight="1">
      <c r="A75" s="68"/>
      <c r="C75" s="68"/>
      <c r="D75" s="68"/>
      <c r="E75" s="67"/>
      <c r="F75" s="67"/>
      <c r="G75" s="67"/>
      <c r="H75" s="67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</row>
    <row r="76" spans="1:21" ht="14.25" customHeight="1">
      <c r="A76" s="68"/>
      <c r="C76" s="68"/>
      <c r="D76" s="68"/>
      <c r="E76" s="67"/>
      <c r="F76" s="67"/>
      <c r="G76" s="67"/>
      <c r="H76" s="67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</row>
    <row r="77" spans="1:21" ht="14.25" customHeight="1">
      <c r="A77" s="68"/>
      <c r="C77" s="68"/>
      <c r="D77" s="68"/>
      <c r="E77" s="67"/>
      <c r="F77" s="67"/>
      <c r="G77" s="67"/>
      <c r="H77" s="67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</row>
    <row r="78" spans="1:21" ht="14.25" customHeight="1">
      <c r="A78" s="68"/>
      <c r="C78" s="68"/>
      <c r="D78" s="68"/>
      <c r="E78" s="67"/>
      <c r="F78" s="67"/>
      <c r="G78" s="67"/>
      <c r="H78" s="67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</row>
    <row r="79" spans="1:21" ht="14.25" customHeight="1">
      <c r="A79" s="68"/>
      <c r="C79" s="68"/>
      <c r="D79" s="68"/>
      <c r="E79" s="67"/>
      <c r="F79" s="67"/>
      <c r="G79" s="67"/>
      <c r="H79" s="67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</row>
    <row r="80" spans="1:21" ht="14.25" customHeight="1">
      <c r="A80" s="68"/>
      <c r="C80" s="68"/>
      <c r="D80" s="68"/>
      <c r="E80" s="67"/>
      <c r="F80" s="67"/>
      <c r="G80" s="67"/>
      <c r="H80" s="67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</row>
    <row r="81" spans="1:21" ht="14.25" customHeight="1">
      <c r="A81" s="68"/>
      <c r="C81" s="68"/>
      <c r="D81" s="68"/>
      <c r="E81" s="67"/>
      <c r="F81" s="67"/>
      <c r="G81" s="67"/>
      <c r="H81" s="67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</row>
    <row r="82" spans="1:21" ht="14.25" customHeight="1">
      <c r="A82" s="68"/>
      <c r="C82" s="68"/>
      <c r="D82" s="68"/>
      <c r="E82" s="67"/>
      <c r="F82" s="67"/>
      <c r="G82" s="67"/>
      <c r="H82" s="67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</row>
    <row r="83" spans="1:21" ht="14.25" customHeight="1">
      <c r="A83" s="68"/>
      <c r="C83" s="68"/>
      <c r="D83" s="68"/>
      <c r="E83" s="67"/>
      <c r="F83" s="67"/>
      <c r="G83" s="67"/>
      <c r="H83" s="67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</row>
    <row r="84" spans="1:21" ht="14.25" customHeight="1">
      <c r="A84" s="68"/>
      <c r="C84" s="68"/>
      <c r="D84" s="68"/>
      <c r="E84" s="67"/>
      <c r="F84" s="67"/>
      <c r="G84" s="67"/>
      <c r="H84" s="67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</row>
    <row r="85" spans="1:21" ht="14.25" customHeight="1">
      <c r="A85" s="68"/>
      <c r="C85" s="68"/>
      <c r="D85" s="68"/>
      <c r="E85" s="67"/>
      <c r="F85" s="67"/>
      <c r="G85" s="67"/>
      <c r="H85" s="67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</row>
    <row r="86" spans="1:21" ht="14.25" customHeight="1">
      <c r="A86" s="68"/>
      <c r="C86" s="68"/>
      <c r="D86" s="68"/>
      <c r="E86" s="67"/>
      <c r="F86" s="67"/>
      <c r="G86" s="67"/>
      <c r="H86" s="67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</row>
    <row r="87" spans="1:21" ht="14.25" customHeight="1">
      <c r="A87" s="68"/>
      <c r="C87" s="68"/>
      <c r="D87" s="68"/>
      <c r="E87" s="67"/>
      <c r="F87" s="67"/>
      <c r="G87" s="67"/>
      <c r="H87" s="67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</row>
    <row r="88" spans="1:21" ht="14.25" customHeight="1">
      <c r="A88" s="68"/>
      <c r="C88" s="68"/>
      <c r="D88" s="68"/>
      <c r="E88" s="67"/>
      <c r="F88" s="67"/>
      <c r="G88" s="67"/>
      <c r="H88" s="67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</row>
    <row r="89" spans="1:21" ht="14.25" customHeight="1">
      <c r="A89" s="68"/>
      <c r="C89" s="68"/>
      <c r="D89" s="68"/>
      <c r="E89" s="67"/>
      <c r="F89" s="67"/>
      <c r="G89" s="67"/>
      <c r="H89" s="67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</row>
    <row r="90" spans="1:21" ht="14.25" customHeight="1">
      <c r="A90" s="68"/>
      <c r="C90" s="68"/>
      <c r="D90" s="68"/>
      <c r="E90" s="67"/>
      <c r="F90" s="67"/>
      <c r="G90" s="67"/>
      <c r="H90" s="67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</row>
    <row r="91" spans="1:21" ht="14.25" customHeight="1">
      <c r="A91" s="68"/>
      <c r="C91" s="68"/>
      <c r="D91" s="68"/>
      <c r="E91" s="67"/>
      <c r="F91" s="67"/>
      <c r="G91" s="67"/>
      <c r="H91" s="67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</row>
    <row r="92" spans="1:21" ht="14.25" customHeight="1">
      <c r="A92" s="68"/>
      <c r="C92" s="68"/>
      <c r="D92" s="68"/>
      <c r="E92" s="67"/>
      <c r="F92" s="67"/>
      <c r="G92" s="67"/>
      <c r="H92" s="67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</row>
    <row r="93" spans="1:21" ht="14.25" customHeight="1">
      <c r="A93" s="68"/>
      <c r="C93" s="68"/>
      <c r="D93" s="68"/>
      <c r="E93" s="67"/>
      <c r="F93" s="67"/>
      <c r="G93" s="67"/>
      <c r="H93" s="67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</row>
    <row r="94" spans="1:21" ht="14.25" customHeight="1">
      <c r="A94" s="68"/>
      <c r="C94" s="68"/>
      <c r="D94" s="68"/>
      <c r="E94" s="67"/>
      <c r="F94" s="67"/>
      <c r="G94" s="67"/>
      <c r="H94" s="67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</row>
    <row r="95" spans="1:21" ht="14.25" customHeight="1">
      <c r="A95" s="68"/>
      <c r="C95" s="68"/>
      <c r="D95" s="68"/>
      <c r="E95" s="67"/>
      <c r="F95" s="67"/>
      <c r="G95" s="67"/>
      <c r="H95" s="67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</row>
    <row r="96" spans="1:21" ht="14.25" customHeight="1">
      <c r="A96" s="68"/>
      <c r="C96" s="68"/>
      <c r="D96" s="68"/>
      <c r="E96" s="67"/>
      <c r="F96" s="67"/>
      <c r="G96" s="67"/>
      <c r="H96" s="67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</row>
    <row r="97" spans="1:21" ht="14.25" customHeight="1">
      <c r="A97" s="68"/>
      <c r="C97" s="68"/>
      <c r="D97" s="68"/>
      <c r="E97" s="67"/>
      <c r="F97" s="67"/>
      <c r="G97" s="67"/>
      <c r="H97" s="67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</row>
    <row r="98" spans="1:21" ht="14.25" customHeight="1">
      <c r="A98" s="68"/>
      <c r="C98" s="68"/>
      <c r="D98" s="68"/>
      <c r="E98" s="67"/>
      <c r="F98" s="67"/>
      <c r="G98" s="67"/>
      <c r="H98" s="67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</row>
    <row r="99" spans="1:21" ht="14.25" customHeight="1">
      <c r="A99" s="68"/>
      <c r="C99" s="68"/>
      <c r="D99" s="68"/>
      <c r="E99" s="67"/>
      <c r="F99" s="67"/>
      <c r="G99" s="67"/>
      <c r="H99" s="67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</row>
    <row r="100" spans="1:21" ht="14.25" customHeight="1">
      <c r="A100" s="68"/>
      <c r="C100" s="68"/>
      <c r="D100" s="68"/>
      <c r="E100" s="67"/>
      <c r="F100" s="67"/>
      <c r="G100" s="67"/>
      <c r="H100" s="67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</row>
    <row r="101" spans="1:21" ht="14.25" customHeight="1">
      <c r="A101" s="68"/>
      <c r="C101" s="68"/>
      <c r="D101" s="68"/>
      <c r="E101" s="67"/>
      <c r="F101" s="67"/>
      <c r="G101" s="67"/>
      <c r="H101" s="67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</row>
    <row r="102" spans="1:21" ht="14.25" customHeight="1">
      <c r="A102" s="68"/>
      <c r="C102" s="68"/>
      <c r="D102" s="68"/>
      <c r="E102" s="67"/>
      <c r="F102" s="67"/>
      <c r="G102" s="67"/>
      <c r="H102" s="67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</row>
    <row r="103" spans="1:21" ht="14.25" customHeight="1">
      <c r="A103" s="68"/>
      <c r="C103" s="68"/>
      <c r="D103" s="68"/>
      <c r="E103" s="67"/>
      <c r="F103" s="67"/>
      <c r="G103" s="67"/>
      <c r="H103" s="67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</row>
    <row r="104" spans="1:21" ht="14.25" customHeight="1">
      <c r="A104" s="68"/>
      <c r="C104" s="68"/>
      <c r="D104" s="68"/>
      <c r="E104" s="67"/>
      <c r="F104" s="67"/>
      <c r="G104" s="67"/>
      <c r="H104" s="67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</row>
    <row r="105" spans="1:21" ht="14.25" customHeight="1">
      <c r="A105" s="68"/>
      <c r="C105" s="68"/>
      <c r="D105" s="68"/>
      <c r="E105" s="67"/>
      <c r="F105" s="67"/>
      <c r="G105" s="67"/>
      <c r="H105" s="67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</row>
    <row r="106" spans="1:21" ht="14.25" customHeight="1">
      <c r="A106" s="68"/>
      <c r="C106" s="68"/>
      <c r="D106" s="68"/>
      <c r="E106" s="67"/>
      <c r="F106" s="67"/>
      <c r="G106" s="67"/>
      <c r="H106" s="67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</row>
    <row r="107" spans="1:21" ht="14.25" customHeight="1">
      <c r="A107" s="68"/>
      <c r="B107" s="68"/>
      <c r="C107" s="68"/>
      <c r="D107" s="68"/>
      <c r="E107" s="67"/>
      <c r="F107" s="67"/>
      <c r="G107" s="67"/>
      <c r="H107" s="67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</row>
    <row r="108" spans="1:21" ht="14.25" customHeight="1">
      <c r="A108" s="68"/>
      <c r="B108" s="68"/>
      <c r="C108" s="68"/>
      <c r="D108" s="68"/>
      <c r="E108" s="67"/>
      <c r="F108" s="67"/>
      <c r="G108" s="67"/>
      <c r="H108" s="67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</row>
    <row r="109" spans="1:21" ht="14.25" customHeight="1">
      <c r="A109" s="68"/>
      <c r="B109" s="68"/>
      <c r="C109" s="68"/>
      <c r="D109" s="68"/>
      <c r="E109" s="67"/>
      <c r="F109" s="67"/>
      <c r="G109" s="67"/>
      <c r="H109" s="67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</row>
    <row r="110" spans="1:21" ht="14.25" customHeight="1">
      <c r="A110" s="68"/>
      <c r="B110" s="68"/>
      <c r="C110" s="68"/>
      <c r="D110" s="68"/>
      <c r="E110" s="67"/>
      <c r="F110" s="67"/>
      <c r="G110" s="67"/>
      <c r="H110" s="67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</row>
    <row r="111" spans="1:21" ht="14.25" customHeight="1">
      <c r="A111" s="68"/>
      <c r="B111" s="68"/>
      <c r="C111" s="68"/>
      <c r="D111" s="68"/>
      <c r="E111" s="67"/>
      <c r="F111" s="67"/>
      <c r="G111" s="67"/>
      <c r="H111" s="67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</row>
    <row r="112" spans="1:21" ht="14.25" customHeight="1">
      <c r="A112" s="68"/>
      <c r="B112" s="68"/>
      <c r="C112" s="68"/>
      <c r="D112" s="68"/>
      <c r="E112" s="67"/>
      <c r="F112" s="67"/>
      <c r="G112" s="67"/>
      <c r="H112" s="67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</row>
    <row r="113" spans="1:21" ht="14.25" customHeight="1">
      <c r="A113" s="68"/>
      <c r="B113" s="68"/>
      <c r="C113" s="68"/>
      <c r="D113" s="68"/>
      <c r="E113" s="67"/>
      <c r="F113" s="67"/>
      <c r="G113" s="67"/>
      <c r="H113" s="67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</row>
    <row r="114" spans="1:21" ht="14.25" customHeight="1">
      <c r="A114" s="68"/>
      <c r="B114" s="68"/>
      <c r="C114" s="68"/>
      <c r="D114" s="68"/>
      <c r="E114" s="67"/>
      <c r="F114" s="67"/>
      <c r="G114" s="67"/>
      <c r="H114" s="67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</row>
    <row r="115" spans="1:21" ht="14.25" customHeight="1">
      <c r="A115" s="68"/>
      <c r="B115" s="68"/>
      <c r="C115" s="68"/>
      <c r="D115" s="68"/>
      <c r="E115" s="67"/>
      <c r="F115" s="67"/>
      <c r="G115" s="67"/>
      <c r="H115" s="67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</row>
    <row r="116" spans="1:21" ht="14.25" customHeight="1">
      <c r="A116" s="68"/>
      <c r="B116" s="68"/>
      <c r="C116" s="68"/>
      <c r="D116" s="68"/>
      <c r="E116" s="67"/>
      <c r="F116" s="67"/>
      <c r="G116" s="67"/>
      <c r="H116" s="67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</row>
    <row r="117" spans="1:21" ht="14.25" customHeight="1">
      <c r="A117" s="68"/>
      <c r="B117" s="68"/>
      <c r="C117" s="68"/>
      <c r="D117" s="68"/>
      <c r="E117" s="67"/>
      <c r="F117" s="67"/>
      <c r="G117" s="67"/>
      <c r="H117" s="67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</row>
    <row r="118" spans="1:21" ht="14.25" customHeight="1">
      <c r="A118" s="68"/>
      <c r="B118" s="68"/>
      <c r="C118" s="68"/>
      <c r="D118" s="68"/>
      <c r="E118" s="67"/>
      <c r="F118" s="67"/>
      <c r="G118" s="67"/>
      <c r="H118" s="67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</row>
    <row r="119" spans="1:21" ht="14.25" customHeight="1">
      <c r="A119" s="68"/>
      <c r="B119" s="68"/>
      <c r="C119" s="68"/>
      <c r="D119" s="68"/>
      <c r="E119" s="67"/>
      <c r="F119" s="67"/>
      <c r="G119" s="67"/>
      <c r="H119" s="67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</row>
    <row r="120" spans="1:21" ht="14.25" customHeight="1">
      <c r="A120" s="68"/>
      <c r="B120" s="68"/>
      <c r="C120" s="68"/>
      <c r="D120" s="68"/>
      <c r="E120" s="67"/>
      <c r="F120" s="67"/>
      <c r="G120" s="67"/>
      <c r="H120" s="67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</row>
    <row r="121" spans="1:21" ht="14.25" customHeight="1">
      <c r="A121" s="68"/>
      <c r="B121" s="68"/>
      <c r="C121" s="68"/>
      <c r="D121" s="68"/>
      <c r="E121" s="67"/>
      <c r="F121" s="67"/>
      <c r="G121" s="67"/>
      <c r="H121" s="67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</row>
    <row r="122" spans="1:21" ht="14.25" customHeight="1">
      <c r="A122" s="68"/>
      <c r="B122" s="68"/>
      <c r="C122" s="68"/>
      <c r="D122" s="68"/>
      <c r="E122" s="67"/>
      <c r="F122" s="67"/>
      <c r="G122" s="67"/>
      <c r="H122" s="67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</row>
    <row r="123" spans="1:21" ht="14.25" customHeight="1">
      <c r="A123" s="68"/>
      <c r="B123" s="68"/>
      <c r="C123" s="68"/>
      <c r="D123" s="68"/>
      <c r="E123" s="67"/>
      <c r="F123" s="67"/>
      <c r="G123" s="67"/>
      <c r="H123" s="67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</row>
    <row r="124" spans="1:21" ht="14.25" customHeight="1">
      <c r="A124" s="68"/>
      <c r="B124" s="68"/>
      <c r="C124" s="68"/>
      <c r="D124" s="68"/>
      <c r="E124" s="67"/>
      <c r="F124" s="67"/>
      <c r="G124" s="67"/>
      <c r="H124" s="67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</row>
    <row r="125" spans="1:21" ht="14.25" customHeight="1">
      <c r="A125" s="68"/>
      <c r="B125" s="68"/>
      <c r="C125" s="68"/>
      <c r="D125" s="68"/>
      <c r="E125" s="67"/>
      <c r="F125" s="67"/>
      <c r="G125" s="67"/>
      <c r="H125" s="67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</row>
    <row r="126" spans="1:21" ht="14.25" customHeight="1">
      <c r="A126" s="68"/>
      <c r="B126" s="68"/>
      <c r="C126" s="68"/>
      <c r="D126" s="68"/>
      <c r="E126" s="67"/>
      <c r="F126" s="67"/>
      <c r="G126" s="67"/>
      <c r="H126" s="67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</row>
    <row r="127" spans="1:21" ht="14.25" customHeight="1">
      <c r="A127" s="68"/>
      <c r="B127" s="68"/>
      <c r="C127" s="68"/>
      <c r="D127" s="68"/>
      <c r="E127" s="67"/>
      <c r="F127" s="67"/>
      <c r="G127" s="67"/>
      <c r="H127" s="67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</row>
    <row r="128" spans="1:21" ht="14.25" customHeight="1">
      <c r="A128" s="68"/>
      <c r="B128" s="68"/>
      <c r="C128" s="68"/>
      <c r="D128" s="68"/>
      <c r="E128" s="67"/>
      <c r="F128" s="67"/>
      <c r="G128" s="67"/>
      <c r="H128" s="67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</row>
    <row r="129" spans="1:21" ht="14.25" customHeight="1">
      <c r="A129" s="68"/>
      <c r="B129" s="68"/>
      <c r="C129" s="68"/>
      <c r="D129" s="68"/>
      <c r="E129" s="67"/>
      <c r="F129" s="67"/>
      <c r="G129" s="67"/>
      <c r="H129" s="67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</row>
    <row r="130" spans="1:21" ht="14.25" customHeight="1">
      <c r="A130" s="68"/>
      <c r="B130" s="68"/>
      <c r="C130" s="68"/>
      <c r="D130" s="68"/>
      <c r="E130" s="67"/>
      <c r="F130" s="67"/>
      <c r="G130" s="67"/>
      <c r="H130" s="67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</row>
    <row r="131" spans="1:21" ht="14.25" customHeight="1">
      <c r="A131" s="68"/>
      <c r="B131" s="68"/>
      <c r="C131" s="68"/>
      <c r="D131" s="68"/>
      <c r="E131" s="67"/>
      <c r="F131" s="67"/>
      <c r="G131" s="67"/>
      <c r="H131" s="67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</row>
    <row r="132" spans="1:21" ht="14.25" customHeight="1">
      <c r="A132" s="68"/>
      <c r="B132" s="68"/>
      <c r="C132" s="68"/>
      <c r="D132" s="68"/>
      <c r="E132" s="67"/>
      <c r="F132" s="67"/>
      <c r="G132" s="67"/>
      <c r="H132" s="67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</row>
    <row r="133" spans="1:21" ht="14.25" customHeight="1">
      <c r="A133" s="68"/>
      <c r="B133" s="68"/>
      <c r="C133" s="68"/>
      <c r="D133" s="68"/>
      <c r="E133" s="67"/>
      <c r="F133" s="67"/>
      <c r="G133" s="67"/>
      <c r="H133" s="67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</row>
    <row r="134" spans="1:21" ht="14.25" customHeight="1">
      <c r="A134" s="68"/>
      <c r="B134" s="68"/>
      <c r="C134" s="68"/>
      <c r="D134" s="68"/>
      <c r="E134" s="67"/>
      <c r="F134" s="67"/>
      <c r="G134" s="67"/>
      <c r="H134" s="67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</row>
    <row r="135" spans="1:21" ht="14.25" customHeight="1">
      <c r="A135" s="68"/>
      <c r="B135" s="68"/>
      <c r="C135" s="68"/>
      <c r="D135" s="68"/>
      <c r="E135" s="67"/>
      <c r="F135" s="67"/>
      <c r="G135" s="67"/>
      <c r="H135" s="67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</row>
    <row r="136" spans="1:21" ht="14.25" customHeight="1">
      <c r="A136" s="68"/>
      <c r="B136" s="68"/>
      <c r="C136" s="68"/>
      <c r="D136" s="68"/>
      <c r="E136" s="67"/>
      <c r="F136" s="67"/>
      <c r="G136" s="67"/>
      <c r="H136" s="67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</row>
    <row r="137" spans="1:21" ht="14.25" customHeight="1">
      <c r="A137" s="68"/>
      <c r="B137" s="68"/>
      <c r="C137" s="68"/>
      <c r="D137" s="68"/>
      <c r="E137" s="67"/>
      <c r="F137" s="67"/>
      <c r="G137" s="67"/>
      <c r="H137" s="67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</row>
    <row r="138" spans="1:21" ht="14.25" customHeight="1">
      <c r="A138" s="68"/>
      <c r="B138" s="68"/>
      <c r="C138" s="68"/>
      <c r="D138" s="68"/>
      <c r="E138" s="67"/>
      <c r="F138" s="67"/>
      <c r="G138" s="67"/>
      <c r="H138" s="67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</row>
    <row r="139" spans="1:21" ht="14.25" customHeight="1">
      <c r="A139" s="68"/>
      <c r="B139" s="68"/>
      <c r="C139" s="68"/>
      <c r="D139" s="68"/>
      <c r="E139" s="67"/>
      <c r="F139" s="67"/>
      <c r="G139" s="67"/>
      <c r="H139" s="67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</row>
    <row r="140" spans="1:21" ht="14.25" customHeight="1">
      <c r="A140" s="68"/>
      <c r="B140" s="68"/>
      <c r="C140" s="68"/>
      <c r="D140" s="68"/>
      <c r="E140" s="67"/>
      <c r="F140" s="67"/>
      <c r="G140" s="67"/>
      <c r="H140" s="67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</row>
    <row r="141" spans="1:21" ht="14.25" customHeight="1">
      <c r="A141" s="68"/>
      <c r="B141" s="68"/>
      <c r="C141" s="68"/>
      <c r="D141" s="68"/>
      <c r="E141" s="67"/>
      <c r="F141" s="67"/>
      <c r="G141" s="67"/>
      <c r="H141" s="67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</row>
    <row r="142" spans="1:21" ht="14.25" customHeight="1">
      <c r="A142" s="68"/>
      <c r="B142" s="68"/>
      <c r="C142" s="68"/>
      <c r="D142" s="68"/>
      <c r="E142" s="67"/>
      <c r="F142" s="67"/>
      <c r="G142" s="67"/>
      <c r="H142" s="67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</row>
    <row r="143" spans="1:21" ht="14.25" customHeight="1">
      <c r="A143" s="68"/>
      <c r="B143" s="68"/>
      <c r="C143" s="68"/>
      <c r="D143" s="68"/>
      <c r="E143" s="67"/>
      <c r="F143" s="67"/>
      <c r="G143" s="67"/>
      <c r="H143" s="67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</row>
    <row r="144" spans="1:21" ht="14.25" customHeight="1">
      <c r="A144" s="68"/>
      <c r="B144" s="68"/>
      <c r="C144" s="68"/>
      <c r="D144" s="68"/>
      <c r="E144" s="67"/>
      <c r="F144" s="67"/>
      <c r="G144" s="67"/>
      <c r="H144" s="67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</row>
    <row r="145" spans="1:21" ht="14.25" customHeight="1">
      <c r="A145" s="68"/>
      <c r="B145" s="68"/>
      <c r="C145" s="68"/>
      <c r="D145" s="68"/>
      <c r="E145" s="67"/>
      <c r="F145" s="67"/>
      <c r="G145" s="67"/>
      <c r="H145" s="67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</row>
    <row r="146" spans="1:21" ht="14.25" customHeight="1">
      <c r="A146" s="68"/>
      <c r="B146" s="68"/>
      <c r="C146" s="68"/>
      <c r="D146" s="68"/>
      <c r="E146" s="67"/>
      <c r="F146" s="67"/>
      <c r="G146" s="67"/>
      <c r="H146" s="67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</row>
    <row r="147" spans="1:21" ht="14.25" customHeight="1">
      <c r="A147" s="68"/>
      <c r="B147" s="68"/>
      <c r="C147" s="68"/>
      <c r="D147" s="68"/>
      <c r="E147" s="67"/>
      <c r="F147" s="67"/>
      <c r="G147" s="67"/>
      <c r="H147" s="67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</row>
    <row r="148" spans="1:21" ht="14.25" customHeight="1">
      <c r="A148" s="68"/>
      <c r="B148" s="68"/>
      <c r="C148" s="68"/>
      <c r="D148" s="68"/>
      <c r="E148" s="67"/>
      <c r="F148" s="67"/>
      <c r="G148" s="67"/>
      <c r="H148" s="67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</row>
    <row r="149" spans="1:21" ht="14.25" customHeight="1">
      <c r="A149" s="68"/>
      <c r="B149" s="68"/>
      <c r="C149" s="68"/>
      <c r="D149" s="68"/>
      <c r="E149" s="67"/>
      <c r="F149" s="67"/>
      <c r="G149" s="67"/>
      <c r="H149" s="67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</row>
    <row r="150" spans="1:21" ht="14.25" customHeight="1">
      <c r="A150" s="68"/>
      <c r="B150" s="68"/>
      <c r="C150" s="68"/>
      <c r="D150" s="68"/>
      <c r="E150" s="67"/>
      <c r="F150" s="67"/>
      <c r="G150" s="67"/>
      <c r="H150" s="67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</row>
    <row r="151" spans="1:21" ht="14.25" customHeight="1">
      <c r="A151" s="68"/>
      <c r="B151" s="68"/>
      <c r="C151" s="68"/>
      <c r="D151" s="68"/>
      <c r="E151" s="67"/>
      <c r="F151" s="67"/>
      <c r="G151" s="67"/>
      <c r="H151" s="67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</row>
    <row r="152" spans="1:21" ht="14.25" customHeight="1">
      <c r="A152" s="68"/>
      <c r="B152" s="68"/>
      <c r="C152" s="68"/>
      <c r="D152" s="68"/>
      <c r="E152" s="67"/>
      <c r="F152" s="67"/>
      <c r="G152" s="67"/>
      <c r="H152" s="67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</row>
    <row r="153" spans="1:21" ht="14.25" customHeight="1">
      <c r="A153" s="68"/>
      <c r="B153" s="68"/>
      <c r="C153" s="68"/>
      <c r="D153" s="68"/>
      <c r="E153" s="67"/>
      <c r="F153" s="67"/>
      <c r="G153" s="67"/>
      <c r="H153" s="67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</row>
    <row r="154" spans="1:21" ht="14.25" customHeight="1">
      <c r="A154" s="68"/>
      <c r="B154" s="68"/>
      <c r="C154" s="68"/>
      <c r="D154" s="68"/>
      <c r="E154" s="67"/>
      <c r="F154" s="67"/>
      <c r="G154" s="67"/>
      <c r="H154" s="67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</row>
    <row r="155" spans="1:21" ht="14.25" customHeight="1">
      <c r="A155" s="68"/>
      <c r="B155" s="68"/>
      <c r="C155" s="68"/>
      <c r="D155" s="68"/>
      <c r="E155" s="67"/>
      <c r="F155" s="67"/>
      <c r="G155" s="67"/>
      <c r="H155" s="67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</row>
    <row r="156" spans="1:21" ht="14.25" customHeight="1">
      <c r="A156" s="68"/>
      <c r="B156" s="68"/>
      <c r="C156" s="68"/>
      <c r="D156" s="68"/>
      <c r="E156" s="67"/>
      <c r="F156" s="67"/>
      <c r="G156" s="67"/>
      <c r="H156" s="67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</row>
    <row r="157" spans="1:21" ht="14.25" customHeight="1">
      <c r="A157" s="68"/>
      <c r="B157" s="68"/>
      <c r="C157" s="68"/>
      <c r="D157" s="68"/>
      <c r="E157" s="67"/>
      <c r="F157" s="67"/>
      <c r="G157" s="67"/>
      <c r="H157" s="67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</row>
    <row r="158" spans="1:21" ht="14.25" customHeight="1">
      <c r="A158" s="68"/>
      <c r="B158" s="68"/>
      <c r="C158" s="68"/>
      <c r="D158" s="68"/>
      <c r="E158" s="67"/>
      <c r="F158" s="67"/>
      <c r="G158" s="67"/>
      <c r="H158" s="67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</row>
    <row r="159" spans="1:21" ht="14.25" customHeight="1">
      <c r="A159" s="68"/>
      <c r="B159" s="68"/>
      <c r="C159" s="68"/>
      <c r="D159" s="68"/>
      <c r="E159" s="67"/>
      <c r="F159" s="67"/>
      <c r="G159" s="67"/>
      <c r="H159" s="67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</row>
    <row r="160" spans="1:21" ht="14.25" customHeight="1">
      <c r="A160" s="68"/>
      <c r="B160" s="68"/>
      <c r="C160" s="68"/>
      <c r="D160" s="68"/>
      <c r="E160" s="67"/>
      <c r="F160" s="67"/>
      <c r="G160" s="67"/>
      <c r="H160" s="67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</row>
    <row r="161" spans="1:21" ht="14.25" customHeight="1">
      <c r="A161" s="68"/>
      <c r="B161" s="68"/>
      <c r="C161" s="68"/>
      <c r="D161" s="68"/>
      <c r="E161" s="67"/>
      <c r="F161" s="67"/>
      <c r="G161" s="67"/>
      <c r="H161" s="67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</row>
    <row r="162" spans="1:21" ht="14.25" customHeight="1">
      <c r="A162" s="68"/>
      <c r="B162" s="68"/>
      <c r="C162" s="68"/>
      <c r="D162" s="68"/>
      <c r="E162" s="67"/>
      <c r="F162" s="67"/>
      <c r="G162" s="67"/>
      <c r="H162" s="67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</row>
    <row r="163" spans="1:21" ht="14.25" customHeight="1">
      <c r="A163" s="68"/>
      <c r="B163" s="68"/>
      <c r="C163" s="68"/>
      <c r="D163" s="68"/>
      <c r="E163" s="67"/>
      <c r="F163" s="67"/>
      <c r="G163" s="67"/>
      <c r="H163" s="67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</row>
    <row r="164" spans="1:21" ht="14.25" customHeight="1">
      <c r="A164" s="68"/>
      <c r="B164" s="68"/>
      <c r="C164" s="68"/>
      <c r="D164" s="68"/>
      <c r="E164" s="67"/>
      <c r="F164" s="67"/>
      <c r="G164" s="67"/>
      <c r="H164" s="67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</row>
    <row r="165" spans="1:21" ht="14.25" customHeight="1">
      <c r="A165" s="68"/>
      <c r="B165" s="68"/>
      <c r="C165" s="68"/>
      <c r="D165" s="68"/>
      <c r="E165" s="67"/>
      <c r="F165" s="67"/>
      <c r="G165" s="67"/>
      <c r="H165" s="67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</row>
    <row r="166" spans="1:21" ht="14.25" customHeight="1">
      <c r="A166" s="68"/>
      <c r="B166" s="68"/>
      <c r="C166" s="68"/>
      <c r="D166" s="68"/>
      <c r="E166" s="67"/>
      <c r="F166" s="67"/>
      <c r="G166" s="67"/>
      <c r="H166" s="67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</row>
    <row r="167" spans="1:21" ht="14.25" customHeight="1">
      <c r="A167" s="68"/>
      <c r="B167" s="68"/>
      <c r="C167" s="68"/>
      <c r="D167" s="68"/>
      <c r="E167" s="67"/>
      <c r="F167" s="67"/>
      <c r="G167" s="67"/>
      <c r="H167" s="67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</row>
    <row r="168" spans="1:21" ht="14.25" customHeight="1">
      <c r="A168" s="68"/>
      <c r="B168" s="68"/>
      <c r="C168" s="68"/>
      <c r="D168" s="68"/>
      <c r="E168" s="67"/>
      <c r="F168" s="67"/>
      <c r="G168" s="67"/>
      <c r="H168" s="67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</row>
    <row r="169" spans="1:21" ht="14.25" customHeight="1">
      <c r="A169" s="68"/>
      <c r="B169" s="68"/>
      <c r="C169" s="68"/>
      <c r="D169" s="68"/>
      <c r="E169" s="67"/>
      <c r="F169" s="67"/>
      <c r="G169" s="67"/>
      <c r="H169" s="67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</row>
    <row r="170" spans="1:21" ht="14.25" customHeight="1">
      <c r="A170" s="68"/>
      <c r="B170" s="68"/>
      <c r="C170" s="68"/>
      <c r="D170" s="68"/>
      <c r="E170" s="67"/>
      <c r="F170" s="67"/>
      <c r="G170" s="67"/>
      <c r="H170" s="67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</row>
    <row r="171" spans="1:21" ht="14.25" customHeight="1">
      <c r="A171" s="68"/>
      <c r="B171" s="68"/>
      <c r="C171" s="68"/>
      <c r="D171" s="68"/>
      <c r="E171" s="67"/>
      <c r="F171" s="67"/>
      <c r="G171" s="67"/>
      <c r="H171" s="67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</row>
    <row r="172" spans="1:21" ht="14.25" customHeight="1">
      <c r="A172" s="68"/>
      <c r="B172" s="68"/>
      <c r="C172" s="68"/>
      <c r="D172" s="68"/>
      <c r="E172" s="67"/>
      <c r="F172" s="67"/>
      <c r="G172" s="67"/>
      <c r="H172" s="67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</row>
    <row r="173" spans="1:21" ht="14.25" customHeight="1">
      <c r="A173" s="68"/>
      <c r="B173" s="68"/>
      <c r="C173" s="68"/>
      <c r="D173" s="68"/>
      <c r="E173" s="67"/>
      <c r="F173" s="67"/>
      <c r="G173" s="67"/>
      <c r="H173" s="67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</row>
    <row r="174" spans="1:21" ht="14.25" customHeight="1">
      <c r="A174" s="68"/>
      <c r="B174" s="68"/>
      <c r="C174" s="68"/>
      <c r="D174" s="68"/>
      <c r="E174" s="67"/>
      <c r="F174" s="67"/>
      <c r="G174" s="67"/>
      <c r="H174" s="67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</row>
    <row r="175" spans="1:21" ht="14.25" customHeight="1">
      <c r="A175" s="68"/>
      <c r="B175" s="68"/>
      <c r="C175" s="68"/>
      <c r="D175" s="68"/>
      <c r="E175" s="67"/>
      <c r="F175" s="67"/>
      <c r="G175" s="67"/>
      <c r="H175" s="67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</row>
    <row r="176" spans="1:21" ht="14.25" customHeight="1">
      <c r="A176" s="68"/>
      <c r="B176" s="68"/>
      <c r="C176" s="68"/>
      <c r="D176" s="68"/>
      <c r="E176" s="67"/>
      <c r="F176" s="67"/>
      <c r="G176" s="67"/>
      <c r="H176" s="67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</row>
    <row r="177" spans="1:21" ht="14.25" customHeight="1">
      <c r="A177" s="68"/>
      <c r="B177" s="68"/>
      <c r="C177" s="68"/>
      <c r="D177" s="68"/>
      <c r="E177" s="67"/>
      <c r="F177" s="67"/>
      <c r="G177" s="67"/>
      <c r="H177" s="67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</row>
    <row r="178" spans="1:21" ht="14.25" customHeight="1">
      <c r="A178" s="68"/>
      <c r="B178" s="68"/>
      <c r="C178" s="68"/>
      <c r="D178" s="68"/>
      <c r="E178" s="67"/>
      <c r="F178" s="67"/>
      <c r="G178" s="67"/>
      <c r="H178" s="67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</row>
    <row r="179" spans="1:21" ht="14.25" customHeight="1">
      <c r="A179" s="68"/>
      <c r="B179" s="68"/>
      <c r="C179" s="68"/>
      <c r="D179" s="68"/>
      <c r="E179" s="67"/>
      <c r="F179" s="67"/>
      <c r="G179" s="67"/>
      <c r="H179" s="67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</row>
    <row r="180" spans="1:21" ht="14.25" customHeight="1">
      <c r="A180" s="68"/>
      <c r="B180" s="68"/>
      <c r="C180" s="68"/>
      <c r="D180" s="68"/>
      <c r="E180" s="67"/>
      <c r="F180" s="67"/>
      <c r="G180" s="67"/>
      <c r="H180" s="67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</row>
    <row r="181" spans="1:21" ht="14.25" customHeight="1">
      <c r="A181" s="68"/>
      <c r="B181" s="68"/>
      <c r="C181" s="68"/>
      <c r="D181" s="68"/>
      <c r="E181" s="67"/>
      <c r="F181" s="67"/>
      <c r="G181" s="67"/>
      <c r="H181" s="67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</row>
    <row r="182" spans="1:21" ht="14.25" customHeight="1">
      <c r="A182" s="68"/>
      <c r="B182" s="68"/>
      <c r="C182" s="68"/>
      <c r="D182" s="68"/>
      <c r="E182" s="67"/>
      <c r="F182" s="67"/>
      <c r="G182" s="67"/>
      <c r="H182" s="67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</row>
    <row r="183" spans="1:21" ht="14.25" customHeight="1">
      <c r="A183" s="68"/>
      <c r="B183" s="68"/>
      <c r="C183" s="68"/>
      <c r="D183" s="68"/>
      <c r="E183" s="67"/>
      <c r="F183" s="67"/>
      <c r="G183" s="67"/>
      <c r="H183" s="67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</row>
    <row r="184" spans="1:21" ht="14.25" customHeight="1">
      <c r="A184" s="68"/>
      <c r="B184" s="68"/>
      <c r="C184" s="68"/>
      <c r="D184" s="68"/>
      <c r="E184" s="67"/>
      <c r="F184" s="67"/>
      <c r="G184" s="67"/>
      <c r="H184" s="67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</row>
    <row r="185" spans="1:21" ht="14.25" customHeight="1">
      <c r="A185" s="68"/>
      <c r="B185" s="68"/>
      <c r="C185" s="68"/>
      <c r="D185" s="68"/>
      <c r="E185" s="67"/>
      <c r="F185" s="67"/>
      <c r="G185" s="67"/>
      <c r="H185" s="67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</row>
    <row r="186" spans="1:21" ht="14.25" customHeight="1">
      <c r="A186" s="68"/>
      <c r="B186" s="68"/>
      <c r="C186" s="68"/>
      <c r="D186" s="68"/>
      <c r="E186" s="67"/>
      <c r="F186" s="67"/>
      <c r="G186" s="67"/>
      <c r="H186" s="67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</row>
    <row r="187" spans="1:21" ht="14.25" customHeight="1">
      <c r="A187" s="68"/>
      <c r="B187" s="68"/>
      <c r="C187" s="68"/>
      <c r="D187" s="68"/>
      <c r="E187" s="67"/>
      <c r="F187" s="67"/>
      <c r="G187" s="67"/>
      <c r="H187" s="67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</row>
    <row r="188" spans="1:21" ht="14.25" customHeight="1">
      <c r="A188" s="68"/>
      <c r="B188" s="68"/>
      <c r="C188" s="68"/>
      <c r="D188" s="68"/>
      <c r="E188" s="67"/>
      <c r="F188" s="67"/>
      <c r="G188" s="67"/>
      <c r="H188" s="67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</row>
    <row r="189" spans="1:21" ht="14.25" customHeight="1">
      <c r="A189" s="68"/>
      <c r="B189" s="68"/>
      <c r="C189" s="68"/>
      <c r="D189" s="68"/>
      <c r="E189" s="67"/>
      <c r="F189" s="67"/>
      <c r="G189" s="67"/>
      <c r="H189" s="67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</row>
    <row r="190" spans="1:21" ht="14.25" customHeight="1">
      <c r="A190" s="68"/>
      <c r="B190" s="68"/>
      <c r="C190" s="68"/>
      <c r="D190" s="68"/>
      <c r="E190" s="67"/>
      <c r="F190" s="67"/>
      <c r="G190" s="67"/>
      <c r="H190" s="67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</row>
    <row r="191" spans="1:21" ht="14.25" customHeight="1">
      <c r="A191" s="68"/>
      <c r="B191" s="68"/>
      <c r="C191" s="68"/>
      <c r="D191" s="68"/>
      <c r="E191" s="67"/>
      <c r="F191" s="67"/>
      <c r="G191" s="67"/>
      <c r="H191" s="67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</row>
    <row r="192" spans="1:21" ht="14.25" customHeight="1">
      <c r="A192" s="68"/>
      <c r="B192" s="68"/>
      <c r="C192" s="68"/>
      <c r="D192" s="68"/>
      <c r="E192" s="67"/>
      <c r="F192" s="67"/>
      <c r="G192" s="67"/>
      <c r="H192" s="67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</row>
    <row r="193" spans="1:21" ht="14.25" customHeight="1">
      <c r="A193" s="68"/>
      <c r="B193" s="68"/>
      <c r="C193" s="68"/>
      <c r="D193" s="68"/>
      <c r="E193" s="67"/>
      <c r="F193" s="67"/>
      <c r="G193" s="67"/>
      <c r="H193" s="67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</row>
    <row r="194" spans="1:21" ht="14.25" customHeight="1">
      <c r="A194" s="68"/>
      <c r="B194" s="68"/>
      <c r="C194" s="68"/>
      <c r="D194" s="68"/>
      <c r="E194" s="67"/>
      <c r="F194" s="67"/>
      <c r="G194" s="67"/>
      <c r="H194" s="67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</row>
    <row r="195" spans="1:21" ht="14.25" customHeight="1">
      <c r="A195" s="68"/>
      <c r="B195" s="68"/>
      <c r="C195" s="68"/>
      <c r="D195" s="68"/>
      <c r="E195" s="67"/>
      <c r="F195" s="67"/>
      <c r="G195" s="67"/>
      <c r="H195" s="67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</row>
    <row r="196" spans="1:21" ht="14.25" customHeight="1">
      <c r="A196" s="68"/>
      <c r="B196" s="68"/>
      <c r="C196" s="68"/>
      <c r="D196" s="68"/>
      <c r="E196" s="67"/>
      <c r="F196" s="67"/>
      <c r="G196" s="67"/>
      <c r="H196" s="67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</row>
    <row r="197" spans="1:21" ht="14.25" customHeight="1">
      <c r="A197" s="68"/>
      <c r="B197" s="68"/>
      <c r="C197" s="68"/>
      <c r="D197" s="68"/>
      <c r="E197" s="67"/>
      <c r="F197" s="67"/>
      <c r="G197" s="67"/>
      <c r="H197" s="67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</row>
    <row r="198" spans="1:21" ht="14.25" customHeight="1">
      <c r="A198" s="68"/>
      <c r="B198" s="68"/>
      <c r="C198" s="68"/>
      <c r="D198" s="68"/>
      <c r="E198" s="67"/>
      <c r="F198" s="67"/>
      <c r="G198" s="67"/>
      <c r="H198" s="67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</row>
    <row r="199" spans="1:21" ht="14.25" customHeight="1">
      <c r="A199" s="68"/>
      <c r="B199" s="68"/>
      <c r="C199" s="68"/>
      <c r="D199" s="68"/>
      <c r="E199" s="67"/>
      <c r="F199" s="67"/>
      <c r="G199" s="67"/>
      <c r="H199" s="67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</row>
    <row r="200" spans="1:21" ht="14.25" customHeight="1">
      <c r="A200" s="68"/>
      <c r="B200" s="68"/>
      <c r="C200" s="68"/>
      <c r="D200" s="68"/>
      <c r="E200" s="67"/>
      <c r="F200" s="67"/>
      <c r="G200" s="67"/>
      <c r="H200" s="67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</row>
    <row r="201" spans="1:21" ht="14.25" customHeight="1">
      <c r="A201" s="68"/>
      <c r="B201" s="68"/>
      <c r="C201" s="68"/>
      <c r="D201" s="68"/>
      <c r="E201" s="67"/>
      <c r="F201" s="67"/>
      <c r="G201" s="67"/>
      <c r="H201" s="67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</row>
    <row r="202" spans="1:21" ht="14.25" customHeight="1">
      <c r="A202" s="68"/>
      <c r="B202" s="68"/>
      <c r="C202" s="68"/>
      <c r="D202" s="68"/>
      <c r="E202" s="67"/>
      <c r="F202" s="67"/>
      <c r="G202" s="67"/>
      <c r="H202" s="67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</row>
    <row r="203" spans="1:21" ht="14.25" customHeight="1">
      <c r="A203" s="68"/>
      <c r="B203" s="68"/>
      <c r="C203" s="68"/>
      <c r="D203" s="68"/>
      <c r="E203" s="67"/>
      <c r="F203" s="67"/>
      <c r="G203" s="67"/>
      <c r="H203" s="67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</row>
    <row r="204" spans="1:21" ht="14.25" customHeight="1">
      <c r="A204" s="68"/>
      <c r="B204" s="68"/>
      <c r="C204" s="68"/>
      <c r="D204" s="68"/>
      <c r="E204" s="67"/>
      <c r="F204" s="67"/>
      <c r="G204" s="67"/>
      <c r="H204" s="67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</row>
    <row r="205" spans="1:21" ht="14.25" customHeight="1">
      <c r="A205" s="68"/>
      <c r="B205" s="68"/>
      <c r="C205" s="68"/>
      <c r="D205" s="68"/>
      <c r="E205" s="67"/>
      <c r="F205" s="67"/>
      <c r="G205" s="67"/>
      <c r="H205" s="67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</row>
    <row r="206" spans="1:21" ht="14.25" customHeight="1">
      <c r="A206" s="68"/>
      <c r="B206" s="68"/>
      <c r="C206" s="68"/>
      <c r="D206" s="68"/>
      <c r="E206" s="67"/>
      <c r="F206" s="67"/>
      <c r="G206" s="67"/>
      <c r="H206" s="67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</row>
    <row r="207" spans="1:21" ht="14.25" customHeight="1">
      <c r="A207" s="68"/>
      <c r="B207" s="68"/>
      <c r="C207" s="68"/>
      <c r="D207" s="68"/>
      <c r="E207" s="67"/>
      <c r="F207" s="67"/>
      <c r="G207" s="67"/>
      <c r="H207" s="67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</row>
    <row r="208" spans="1:21" ht="14.25" customHeight="1">
      <c r="A208" s="68"/>
      <c r="B208" s="68"/>
      <c r="C208" s="68"/>
      <c r="D208" s="68"/>
      <c r="E208" s="67"/>
      <c r="F208" s="67"/>
      <c r="G208" s="67"/>
      <c r="H208" s="67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</row>
    <row r="209" spans="1:21" ht="14.25" customHeight="1">
      <c r="A209" s="68"/>
      <c r="B209" s="68"/>
      <c r="C209" s="68"/>
      <c r="D209" s="68"/>
      <c r="E209" s="67"/>
      <c r="F209" s="67"/>
      <c r="G209" s="67"/>
      <c r="H209" s="67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</row>
    <row r="210" spans="1:21" ht="14.25" customHeight="1">
      <c r="A210" s="68"/>
      <c r="B210" s="68"/>
      <c r="C210" s="68"/>
      <c r="D210" s="68"/>
      <c r="E210" s="67"/>
      <c r="F210" s="67"/>
      <c r="G210" s="67"/>
      <c r="H210" s="67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</row>
    <row r="211" spans="1:21" ht="14.25" customHeight="1">
      <c r="A211" s="68"/>
      <c r="B211" s="68"/>
      <c r="C211" s="68"/>
      <c r="D211" s="68"/>
      <c r="E211" s="67"/>
      <c r="F211" s="67"/>
      <c r="G211" s="67"/>
      <c r="H211" s="67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</row>
    <row r="212" spans="1:21" ht="14.25" customHeight="1">
      <c r="A212" s="68"/>
      <c r="B212" s="68"/>
      <c r="C212" s="68"/>
      <c r="D212" s="68"/>
      <c r="E212" s="67"/>
      <c r="F212" s="67"/>
      <c r="G212" s="67"/>
      <c r="H212" s="67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</row>
    <row r="213" spans="1:21" ht="14.25" customHeight="1">
      <c r="A213" s="68"/>
      <c r="B213" s="68"/>
      <c r="C213" s="68"/>
      <c r="D213" s="68"/>
      <c r="E213" s="67"/>
      <c r="F213" s="67"/>
      <c r="G213" s="67"/>
      <c r="H213" s="67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</row>
    <row r="214" spans="1:21" ht="14.25" customHeight="1">
      <c r="A214" s="68"/>
      <c r="B214" s="68"/>
      <c r="C214" s="68"/>
      <c r="D214" s="68"/>
      <c r="E214" s="67"/>
      <c r="F214" s="67"/>
      <c r="G214" s="67"/>
      <c r="H214" s="67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</row>
    <row r="215" spans="1:21" ht="14.25" customHeight="1">
      <c r="A215" s="68"/>
      <c r="B215" s="68"/>
      <c r="C215" s="68"/>
      <c r="D215" s="68"/>
      <c r="E215" s="67"/>
      <c r="F215" s="67"/>
      <c r="G215" s="67"/>
      <c r="H215" s="67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</row>
    <row r="216" spans="1:21" ht="14.25" customHeight="1">
      <c r="A216" s="68"/>
      <c r="B216" s="68"/>
      <c r="C216" s="68"/>
      <c r="D216" s="68"/>
      <c r="E216" s="67"/>
      <c r="F216" s="67"/>
      <c r="G216" s="67"/>
      <c r="H216" s="67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</row>
    <row r="217" spans="1:21" ht="14.25" customHeight="1">
      <c r="A217" s="68"/>
      <c r="B217" s="68"/>
      <c r="C217" s="68"/>
      <c r="D217" s="68"/>
      <c r="E217" s="67"/>
      <c r="F217" s="67"/>
      <c r="G217" s="67"/>
      <c r="H217" s="67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</row>
    <row r="218" spans="1:21" ht="14.25" customHeight="1">
      <c r="A218" s="68"/>
      <c r="B218" s="68"/>
      <c r="C218" s="68"/>
      <c r="D218" s="68"/>
      <c r="E218" s="67"/>
      <c r="F218" s="67"/>
      <c r="G218" s="67"/>
      <c r="H218" s="67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</row>
    <row r="219" spans="1:21" ht="14.25" customHeight="1">
      <c r="A219" s="68"/>
      <c r="B219" s="68"/>
      <c r="C219" s="68"/>
      <c r="D219" s="68"/>
      <c r="E219" s="67"/>
      <c r="F219" s="67"/>
      <c r="G219" s="67"/>
      <c r="H219" s="67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</row>
    <row r="220" spans="1:21" ht="14.25" customHeight="1">
      <c r="A220" s="68"/>
      <c r="B220" s="68"/>
      <c r="C220" s="68"/>
      <c r="D220" s="68"/>
      <c r="E220" s="67"/>
      <c r="F220" s="67"/>
      <c r="G220" s="67"/>
      <c r="H220" s="67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</row>
    <row r="221" spans="1:21" ht="14.25" customHeight="1">
      <c r="A221" s="68"/>
      <c r="B221" s="68"/>
      <c r="C221" s="68"/>
      <c r="D221" s="68"/>
      <c r="E221" s="67"/>
      <c r="F221" s="67"/>
      <c r="G221" s="67"/>
      <c r="H221" s="67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</row>
    <row r="222" spans="1:21" ht="14.25" customHeight="1">
      <c r="A222" s="68"/>
      <c r="B222" s="68"/>
      <c r="C222" s="68"/>
      <c r="D222" s="68"/>
      <c r="E222" s="67"/>
      <c r="F222" s="67"/>
      <c r="G222" s="67"/>
      <c r="H222" s="67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</row>
    <row r="223" spans="1:21" ht="14.25" customHeight="1">
      <c r="A223" s="68"/>
      <c r="B223" s="68"/>
      <c r="C223" s="68"/>
      <c r="D223" s="68"/>
      <c r="E223" s="67"/>
      <c r="F223" s="67"/>
      <c r="G223" s="67"/>
      <c r="H223" s="67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</row>
    <row r="224" spans="1:21" ht="14.25" customHeight="1">
      <c r="A224" s="68"/>
      <c r="B224" s="68"/>
      <c r="C224" s="68"/>
      <c r="D224" s="68"/>
      <c r="E224" s="67"/>
      <c r="F224" s="67"/>
      <c r="G224" s="67"/>
      <c r="H224" s="67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</row>
    <row r="225" spans="1:21" ht="14.25" customHeight="1">
      <c r="A225" s="68"/>
      <c r="B225" s="68"/>
      <c r="C225" s="68"/>
      <c r="D225" s="68"/>
      <c r="E225" s="67"/>
      <c r="F225" s="67"/>
      <c r="G225" s="67"/>
      <c r="H225" s="67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</row>
    <row r="226" spans="1:21" ht="14.25" customHeight="1">
      <c r="A226" s="68"/>
      <c r="B226" s="68"/>
      <c r="C226" s="68"/>
      <c r="D226" s="68"/>
      <c r="E226" s="67"/>
      <c r="F226" s="67"/>
      <c r="G226" s="67"/>
      <c r="H226" s="67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</row>
    <row r="227" spans="1:21" ht="14.25" customHeight="1">
      <c r="A227" s="68"/>
      <c r="B227" s="68"/>
      <c r="C227" s="68"/>
      <c r="D227" s="68"/>
      <c r="E227" s="67"/>
      <c r="F227" s="67"/>
      <c r="G227" s="67"/>
      <c r="H227" s="67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</row>
    <row r="228" spans="1:21" ht="14.25" customHeight="1">
      <c r="A228" s="68"/>
      <c r="B228" s="68"/>
      <c r="C228" s="68"/>
      <c r="D228" s="68"/>
      <c r="E228" s="67"/>
      <c r="F228" s="67"/>
      <c r="G228" s="67"/>
      <c r="H228" s="67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</row>
    <row r="229" spans="1:21" ht="14.25" customHeight="1">
      <c r="A229" s="68"/>
      <c r="B229" s="68"/>
      <c r="C229" s="68"/>
      <c r="D229" s="68"/>
      <c r="E229" s="67"/>
      <c r="F229" s="67"/>
      <c r="G229" s="67"/>
      <c r="H229" s="67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</row>
    <row r="230" spans="1:21" ht="14.25" customHeight="1">
      <c r="A230" s="68"/>
      <c r="B230" s="68"/>
      <c r="C230" s="68"/>
      <c r="D230" s="68"/>
      <c r="E230" s="67"/>
      <c r="F230" s="67"/>
      <c r="G230" s="67"/>
      <c r="H230" s="67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</row>
    <row r="231" spans="1:21" ht="14.25" customHeight="1">
      <c r="A231" s="68"/>
      <c r="B231" s="68"/>
      <c r="C231" s="68"/>
      <c r="D231" s="68"/>
      <c r="E231" s="67"/>
      <c r="F231" s="67"/>
      <c r="G231" s="67"/>
      <c r="H231" s="67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</row>
    <row r="232" spans="1:21" ht="14.25" customHeight="1">
      <c r="A232" s="68"/>
      <c r="B232" s="68"/>
      <c r="C232" s="68"/>
      <c r="D232" s="68"/>
      <c r="E232" s="67"/>
      <c r="F232" s="67"/>
      <c r="G232" s="67"/>
      <c r="H232" s="67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</row>
    <row r="233" spans="1:21" ht="14.25" customHeight="1">
      <c r="A233" s="68"/>
      <c r="B233" s="68"/>
      <c r="C233" s="68"/>
      <c r="D233" s="68"/>
      <c r="E233" s="67"/>
      <c r="F233" s="67"/>
      <c r="G233" s="67"/>
      <c r="H233" s="67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</row>
    <row r="234" spans="1:21" ht="14.25" customHeight="1">
      <c r="A234" s="68"/>
      <c r="B234" s="68"/>
      <c r="C234" s="68"/>
      <c r="D234" s="68"/>
      <c r="E234" s="67"/>
      <c r="F234" s="67"/>
      <c r="G234" s="67"/>
      <c r="H234" s="67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</row>
    <row r="235" spans="1:21" ht="14.25" customHeight="1">
      <c r="A235" s="68"/>
      <c r="B235" s="68"/>
      <c r="C235" s="68"/>
      <c r="D235" s="68"/>
      <c r="E235" s="67"/>
      <c r="F235" s="67"/>
      <c r="G235" s="67"/>
      <c r="H235" s="67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</row>
    <row r="236" spans="1:21" ht="14.25" customHeight="1">
      <c r="A236" s="68"/>
      <c r="B236" s="68"/>
      <c r="C236" s="68"/>
      <c r="D236" s="68"/>
      <c r="E236" s="67"/>
      <c r="F236" s="67"/>
      <c r="G236" s="67"/>
      <c r="H236" s="67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</row>
    <row r="237" spans="1:21" ht="14.25" customHeight="1">
      <c r="A237" s="68"/>
      <c r="B237" s="68"/>
      <c r="C237" s="68"/>
      <c r="D237" s="68"/>
      <c r="E237" s="67"/>
      <c r="F237" s="67"/>
      <c r="G237" s="67"/>
      <c r="H237" s="67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</row>
    <row r="238" spans="1:21" ht="14.25" customHeight="1">
      <c r="A238" s="68"/>
      <c r="B238" s="68"/>
      <c r="C238" s="68"/>
      <c r="D238" s="68"/>
      <c r="E238" s="67"/>
      <c r="F238" s="67"/>
      <c r="G238" s="67"/>
      <c r="H238" s="67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</row>
    <row r="239" spans="1:21" ht="14.25" customHeight="1">
      <c r="A239" s="68"/>
      <c r="B239" s="68"/>
      <c r="C239" s="68"/>
      <c r="D239" s="68"/>
      <c r="E239" s="67"/>
      <c r="F239" s="67"/>
      <c r="G239" s="67"/>
      <c r="H239" s="67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</row>
    <row r="240" spans="1:21" ht="14.25" customHeight="1">
      <c r="A240" s="68"/>
      <c r="B240" s="68"/>
      <c r="C240" s="68"/>
      <c r="D240" s="68"/>
      <c r="E240" s="67"/>
      <c r="F240" s="67"/>
      <c r="G240" s="67"/>
      <c r="H240" s="67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</row>
    <row r="241" spans="1:21" ht="14.25" customHeight="1">
      <c r="A241" s="68"/>
      <c r="B241" s="68"/>
      <c r="C241" s="68"/>
      <c r="D241" s="68"/>
      <c r="E241" s="67"/>
      <c r="F241" s="67"/>
      <c r="G241" s="67"/>
      <c r="H241" s="67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</row>
    <row r="242" spans="1:21" ht="14.25" customHeight="1">
      <c r="A242" s="68"/>
      <c r="B242" s="68"/>
      <c r="C242" s="68"/>
      <c r="D242" s="68"/>
      <c r="E242" s="67"/>
      <c r="F242" s="67"/>
      <c r="G242" s="67"/>
      <c r="H242" s="67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</row>
    <row r="243" spans="1:21" ht="14.25" customHeight="1">
      <c r="A243" s="68"/>
      <c r="B243" s="68"/>
      <c r="C243" s="68"/>
      <c r="D243" s="68"/>
      <c r="E243" s="67"/>
      <c r="F243" s="67"/>
      <c r="G243" s="67"/>
      <c r="H243" s="67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</row>
    <row r="244" spans="1:21" ht="14.25" customHeight="1">
      <c r="A244" s="68"/>
      <c r="B244" s="68"/>
      <c r="C244" s="68"/>
      <c r="D244" s="68"/>
      <c r="E244" s="67"/>
      <c r="F244" s="67"/>
      <c r="G244" s="67"/>
      <c r="H244" s="67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</row>
    <row r="245" spans="1:21" ht="14.25" customHeight="1">
      <c r="A245" s="68"/>
      <c r="B245" s="68"/>
      <c r="C245" s="68"/>
      <c r="D245" s="68"/>
      <c r="E245" s="67"/>
      <c r="F245" s="67"/>
      <c r="G245" s="67"/>
      <c r="H245" s="67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</row>
    <row r="246" spans="1:21" ht="14.25" customHeight="1">
      <c r="A246" s="68"/>
      <c r="B246" s="68"/>
      <c r="C246" s="68"/>
      <c r="D246" s="68"/>
      <c r="E246" s="67"/>
      <c r="F246" s="67"/>
      <c r="G246" s="67"/>
      <c r="H246" s="67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</row>
    <row r="247" spans="1:21" ht="14.25" customHeight="1">
      <c r="A247" s="68"/>
      <c r="B247" s="68"/>
      <c r="C247" s="68"/>
      <c r="D247" s="68"/>
      <c r="E247" s="67"/>
      <c r="F247" s="67"/>
      <c r="G247" s="67"/>
      <c r="H247" s="67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</row>
    <row r="248" spans="1:21" ht="14.25" customHeight="1">
      <c r="A248" s="68"/>
      <c r="B248" s="68"/>
      <c r="C248" s="68"/>
      <c r="D248" s="68"/>
      <c r="E248" s="67"/>
      <c r="F248" s="67"/>
      <c r="G248" s="67"/>
      <c r="H248" s="67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</row>
    <row r="249" spans="1:21" ht="14.25" customHeight="1">
      <c r="A249" s="68"/>
      <c r="B249" s="68"/>
      <c r="C249" s="68"/>
      <c r="D249" s="68"/>
      <c r="E249" s="67"/>
      <c r="F249" s="67"/>
      <c r="G249" s="67"/>
      <c r="H249" s="67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</row>
    <row r="250" spans="1:21" ht="14.25" customHeight="1">
      <c r="A250" s="68"/>
      <c r="B250" s="68"/>
      <c r="C250" s="68"/>
      <c r="D250" s="68"/>
      <c r="E250" s="67"/>
      <c r="F250" s="67"/>
      <c r="G250" s="67"/>
      <c r="H250" s="67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</row>
    <row r="251" spans="1:21" ht="14.25" customHeight="1">
      <c r="A251" s="68"/>
      <c r="B251" s="68"/>
      <c r="C251" s="68"/>
      <c r="D251" s="68"/>
      <c r="E251" s="67"/>
      <c r="F251" s="67"/>
      <c r="G251" s="67"/>
      <c r="H251" s="67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</row>
    <row r="252" spans="1:21" ht="14.25" customHeight="1">
      <c r="A252" s="68"/>
      <c r="B252" s="68"/>
      <c r="C252" s="68"/>
      <c r="D252" s="68"/>
      <c r="E252" s="67"/>
      <c r="F252" s="67"/>
      <c r="G252" s="67"/>
      <c r="H252" s="67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</row>
    <row r="253" spans="1:21" ht="14.25" customHeight="1">
      <c r="A253" s="68"/>
      <c r="B253" s="68"/>
      <c r="C253" s="68"/>
      <c r="D253" s="68"/>
      <c r="E253" s="67"/>
      <c r="F253" s="67"/>
      <c r="G253" s="67"/>
      <c r="H253" s="67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</row>
    <row r="254" spans="1:21" ht="14.25" customHeight="1">
      <c r="A254" s="68"/>
      <c r="B254" s="68"/>
      <c r="C254" s="68"/>
      <c r="D254" s="68"/>
      <c r="E254" s="67"/>
      <c r="F254" s="67"/>
      <c r="G254" s="67"/>
      <c r="H254" s="67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</row>
    <row r="255" spans="1:21" ht="14.25" customHeight="1">
      <c r="A255" s="68"/>
      <c r="B255" s="68"/>
      <c r="C255" s="68"/>
      <c r="D255" s="68"/>
      <c r="E255" s="67"/>
      <c r="F255" s="67"/>
      <c r="G255" s="67"/>
      <c r="H255" s="67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</row>
    <row r="256" spans="1:21" ht="14.25" customHeight="1">
      <c r="A256" s="68"/>
      <c r="B256" s="68"/>
      <c r="C256" s="68"/>
      <c r="D256" s="68"/>
      <c r="E256" s="67"/>
      <c r="F256" s="67"/>
      <c r="G256" s="67"/>
      <c r="H256" s="67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</row>
    <row r="257" spans="1:21" ht="14.25" customHeight="1">
      <c r="A257" s="68"/>
      <c r="B257" s="68"/>
      <c r="C257" s="68"/>
      <c r="D257" s="68"/>
      <c r="E257" s="67"/>
      <c r="F257" s="67"/>
      <c r="G257" s="67"/>
      <c r="H257" s="67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</row>
    <row r="258" spans="1:21" ht="14.25" customHeight="1">
      <c r="A258" s="68"/>
      <c r="B258" s="68"/>
      <c r="C258" s="68"/>
      <c r="D258" s="68"/>
      <c r="E258" s="67"/>
      <c r="F258" s="67"/>
      <c r="G258" s="67"/>
      <c r="H258" s="67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</row>
    <row r="259" spans="1:21" ht="14.25" customHeight="1">
      <c r="A259" s="68"/>
      <c r="B259" s="68"/>
      <c r="C259" s="68"/>
      <c r="D259" s="68"/>
      <c r="E259" s="67"/>
      <c r="F259" s="67"/>
      <c r="G259" s="67"/>
      <c r="H259" s="67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</row>
    <row r="260" spans="1:21" ht="14.25" customHeight="1">
      <c r="A260" s="68"/>
      <c r="B260" s="68"/>
      <c r="C260" s="68"/>
      <c r="D260" s="68"/>
      <c r="E260" s="67"/>
      <c r="F260" s="67"/>
      <c r="G260" s="67"/>
      <c r="H260" s="67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</row>
    <row r="261" spans="1:21" ht="14.25" customHeight="1">
      <c r="A261" s="68"/>
      <c r="B261" s="68"/>
      <c r="C261" s="68"/>
      <c r="D261" s="68"/>
      <c r="E261" s="67"/>
      <c r="F261" s="67"/>
      <c r="G261" s="67"/>
      <c r="H261" s="67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</row>
    <row r="262" spans="1:21" ht="14.25" customHeight="1">
      <c r="A262" s="68"/>
      <c r="B262" s="68"/>
      <c r="C262" s="68"/>
      <c r="D262" s="68"/>
      <c r="E262" s="67"/>
      <c r="F262" s="67"/>
      <c r="G262" s="67"/>
      <c r="H262" s="67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</row>
    <row r="263" spans="1:21" ht="14.25" customHeight="1">
      <c r="A263" s="68"/>
      <c r="B263" s="68"/>
      <c r="C263" s="68"/>
      <c r="D263" s="68"/>
      <c r="E263" s="67"/>
      <c r="F263" s="67"/>
      <c r="G263" s="67"/>
      <c r="H263" s="67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</row>
    <row r="264" spans="1:21" ht="14.25" customHeight="1">
      <c r="A264" s="68"/>
      <c r="B264" s="68"/>
      <c r="C264" s="68"/>
      <c r="D264" s="68"/>
      <c r="E264" s="67"/>
      <c r="F264" s="67"/>
      <c r="G264" s="67"/>
      <c r="H264" s="67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</row>
    <row r="265" spans="1:21" ht="14.25" customHeight="1">
      <c r="A265" s="68"/>
      <c r="B265" s="68"/>
      <c r="C265" s="68"/>
      <c r="D265" s="68"/>
      <c r="E265" s="67"/>
      <c r="F265" s="67"/>
      <c r="G265" s="67"/>
      <c r="H265" s="67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</row>
    <row r="266" spans="1:21" ht="14.25" customHeight="1">
      <c r="A266" s="68"/>
      <c r="B266" s="68"/>
      <c r="C266" s="68"/>
      <c r="D266" s="68"/>
      <c r="E266" s="67"/>
      <c r="F266" s="67"/>
      <c r="G266" s="67"/>
      <c r="H266" s="67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</row>
    <row r="267" spans="1:21" ht="14.25" customHeight="1">
      <c r="A267" s="68"/>
      <c r="B267" s="68"/>
      <c r="C267" s="68"/>
      <c r="D267" s="68"/>
      <c r="E267" s="67"/>
      <c r="F267" s="67"/>
      <c r="G267" s="67"/>
      <c r="H267" s="67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</row>
    <row r="268" spans="1:21" ht="14.25" customHeight="1">
      <c r="A268" s="68"/>
      <c r="B268" s="68"/>
      <c r="C268" s="68"/>
      <c r="D268" s="68"/>
      <c r="E268" s="67"/>
      <c r="F268" s="67"/>
      <c r="G268" s="67"/>
      <c r="H268" s="67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</row>
    <row r="269" spans="1:21" ht="14.25" customHeight="1">
      <c r="A269" s="68"/>
      <c r="B269" s="68"/>
      <c r="C269" s="68"/>
      <c r="D269" s="68"/>
      <c r="E269" s="67"/>
      <c r="F269" s="67"/>
      <c r="G269" s="67"/>
      <c r="H269" s="67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</row>
    <row r="270" spans="1:21" ht="14.25" customHeight="1">
      <c r="A270" s="68"/>
      <c r="B270" s="68"/>
      <c r="C270" s="68"/>
      <c r="D270" s="68"/>
      <c r="E270" s="67"/>
      <c r="F270" s="67"/>
      <c r="G270" s="67"/>
      <c r="H270" s="67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</row>
    <row r="271" spans="1:21" ht="14.25" customHeight="1">
      <c r="A271" s="68"/>
      <c r="B271" s="68"/>
      <c r="C271" s="68"/>
      <c r="D271" s="68"/>
      <c r="E271" s="67"/>
      <c r="F271" s="67"/>
      <c r="G271" s="67"/>
      <c r="H271" s="67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</row>
    <row r="272" spans="1:21" ht="14.25" customHeight="1">
      <c r="A272" s="68"/>
      <c r="B272" s="68"/>
      <c r="C272" s="68"/>
      <c r="D272" s="68"/>
      <c r="E272" s="67"/>
      <c r="F272" s="67"/>
      <c r="G272" s="67"/>
      <c r="H272" s="67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</row>
    <row r="273" spans="1:21" ht="14.25" customHeight="1">
      <c r="A273" s="68"/>
      <c r="B273" s="68"/>
      <c r="C273" s="68"/>
      <c r="D273" s="68"/>
      <c r="E273" s="67"/>
      <c r="F273" s="67"/>
      <c r="G273" s="67"/>
      <c r="H273" s="67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</row>
    <row r="274" spans="1:21" ht="14.25" customHeight="1">
      <c r="A274" s="68"/>
      <c r="B274" s="68"/>
      <c r="C274" s="68"/>
      <c r="D274" s="68"/>
      <c r="E274" s="67"/>
      <c r="F274" s="67"/>
      <c r="G274" s="67"/>
      <c r="H274" s="67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</row>
    <row r="275" spans="1:21" ht="14.25" customHeight="1">
      <c r="A275" s="68"/>
      <c r="B275" s="68"/>
      <c r="C275" s="68"/>
      <c r="D275" s="68"/>
      <c r="E275" s="67"/>
      <c r="F275" s="67"/>
      <c r="G275" s="67"/>
      <c r="H275" s="67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</row>
    <row r="276" spans="1:21" ht="14.25" customHeight="1">
      <c r="A276" s="68"/>
      <c r="B276" s="68"/>
      <c r="C276" s="68"/>
      <c r="D276" s="68"/>
      <c r="E276" s="67"/>
      <c r="F276" s="67"/>
      <c r="G276" s="67"/>
      <c r="H276" s="67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</row>
    <row r="277" spans="1:21" ht="14.25" customHeight="1">
      <c r="A277" s="68"/>
      <c r="B277" s="68"/>
      <c r="C277" s="68"/>
      <c r="D277" s="68"/>
      <c r="E277" s="67"/>
      <c r="F277" s="67"/>
      <c r="G277" s="67"/>
      <c r="H277" s="67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</row>
    <row r="278" spans="1:21" ht="14.25" customHeight="1">
      <c r="A278" s="68"/>
      <c r="B278" s="68"/>
      <c r="C278" s="68"/>
      <c r="D278" s="68"/>
      <c r="E278" s="67"/>
      <c r="F278" s="67"/>
      <c r="G278" s="67"/>
      <c r="H278" s="67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</row>
    <row r="279" spans="1:21" ht="14.25" customHeight="1">
      <c r="A279" s="68"/>
      <c r="B279" s="68"/>
      <c r="C279" s="68"/>
      <c r="D279" s="68"/>
      <c r="E279" s="67"/>
      <c r="F279" s="67"/>
      <c r="G279" s="67"/>
      <c r="H279" s="67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</row>
    <row r="280" spans="1:21" ht="14.25" customHeight="1">
      <c r="A280" s="68"/>
      <c r="B280" s="68"/>
      <c r="C280" s="68"/>
      <c r="D280" s="68"/>
      <c r="E280" s="67"/>
      <c r="F280" s="67"/>
      <c r="G280" s="67"/>
      <c r="H280" s="67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</row>
    <row r="281" spans="1:21" ht="14.25" customHeight="1">
      <c r="A281" s="68"/>
      <c r="B281" s="68"/>
      <c r="C281" s="68"/>
      <c r="D281" s="68"/>
      <c r="E281" s="67"/>
      <c r="F281" s="67"/>
      <c r="G281" s="67"/>
      <c r="H281" s="67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</row>
    <row r="282" spans="1:21" ht="14.25" customHeight="1">
      <c r="A282" s="68"/>
      <c r="B282" s="68"/>
      <c r="C282" s="68"/>
      <c r="D282" s="68"/>
      <c r="E282" s="67"/>
      <c r="F282" s="67"/>
      <c r="G282" s="67"/>
      <c r="H282" s="67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</row>
    <row r="283" spans="1:21" ht="14.25" customHeight="1">
      <c r="A283" s="68"/>
      <c r="B283" s="68"/>
      <c r="C283" s="68"/>
      <c r="D283" s="68"/>
      <c r="E283" s="67"/>
      <c r="F283" s="67"/>
      <c r="G283" s="67"/>
      <c r="H283" s="67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</row>
    <row r="284" spans="1:21" ht="14.25" customHeight="1">
      <c r="A284" s="68"/>
      <c r="B284" s="68"/>
      <c r="C284" s="68"/>
      <c r="D284" s="68"/>
      <c r="E284" s="67"/>
      <c r="F284" s="67"/>
      <c r="G284" s="67"/>
      <c r="H284" s="67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</row>
    <row r="285" spans="1:21" ht="14.25" customHeight="1">
      <c r="A285" s="68"/>
      <c r="B285" s="68"/>
      <c r="C285" s="68"/>
      <c r="D285" s="68"/>
      <c r="E285" s="67"/>
      <c r="F285" s="67"/>
      <c r="G285" s="67"/>
      <c r="H285" s="67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</row>
    <row r="286" spans="1:21" ht="14.25" customHeight="1">
      <c r="A286" s="68"/>
      <c r="B286" s="68"/>
      <c r="C286" s="68"/>
      <c r="D286" s="68"/>
      <c r="E286" s="67"/>
      <c r="F286" s="67"/>
      <c r="G286" s="67"/>
      <c r="H286" s="67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</row>
    <row r="287" spans="1:21" ht="14.25" customHeight="1">
      <c r="A287" s="68"/>
      <c r="B287" s="68"/>
      <c r="C287" s="68"/>
      <c r="D287" s="68"/>
      <c r="E287" s="67"/>
      <c r="F287" s="67"/>
      <c r="G287" s="67"/>
      <c r="H287" s="67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</row>
    <row r="288" spans="1:21" ht="14.25" customHeight="1">
      <c r="A288" s="68"/>
      <c r="B288" s="68"/>
      <c r="C288" s="68"/>
      <c r="D288" s="68"/>
      <c r="E288" s="67"/>
      <c r="F288" s="67"/>
      <c r="G288" s="67"/>
      <c r="H288" s="67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</row>
    <row r="289" spans="1:21" ht="14.25" customHeight="1">
      <c r="A289" s="68"/>
      <c r="B289" s="68"/>
      <c r="C289" s="68"/>
      <c r="D289" s="68"/>
      <c r="E289" s="67"/>
      <c r="F289" s="67"/>
      <c r="G289" s="67"/>
      <c r="H289" s="67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</row>
    <row r="290" spans="1:21" ht="14.25" customHeight="1">
      <c r="A290" s="68"/>
      <c r="B290" s="68"/>
      <c r="C290" s="68"/>
      <c r="D290" s="68"/>
      <c r="E290" s="67"/>
      <c r="F290" s="67"/>
      <c r="G290" s="67"/>
      <c r="H290" s="67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</row>
    <row r="291" spans="1:21" ht="14.25" customHeight="1">
      <c r="A291" s="68"/>
      <c r="B291" s="68"/>
      <c r="C291" s="68"/>
      <c r="D291" s="68"/>
      <c r="E291" s="67"/>
      <c r="F291" s="67"/>
      <c r="G291" s="67"/>
      <c r="H291" s="67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</row>
    <row r="292" spans="1:21" ht="14.25" customHeight="1">
      <c r="A292" s="68"/>
      <c r="B292" s="68"/>
      <c r="C292" s="68"/>
      <c r="D292" s="68"/>
      <c r="E292" s="67"/>
      <c r="F292" s="67"/>
      <c r="G292" s="67"/>
      <c r="H292" s="67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</row>
    <row r="293" spans="1:21" ht="14.25" customHeight="1">
      <c r="A293" s="68"/>
      <c r="B293" s="68"/>
      <c r="C293" s="68"/>
      <c r="D293" s="68"/>
      <c r="E293" s="67"/>
      <c r="F293" s="67"/>
      <c r="G293" s="67"/>
      <c r="H293" s="67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</row>
    <row r="294" spans="1:21" ht="14.25" customHeight="1">
      <c r="A294" s="68"/>
      <c r="B294" s="68"/>
      <c r="C294" s="68"/>
      <c r="D294" s="68"/>
      <c r="E294" s="67"/>
      <c r="F294" s="67"/>
      <c r="G294" s="67"/>
      <c r="H294" s="67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</row>
    <row r="295" spans="1:21" ht="14.25" customHeight="1">
      <c r="A295" s="68"/>
      <c r="B295" s="68"/>
      <c r="C295" s="68"/>
      <c r="D295" s="68"/>
      <c r="E295" s="67"/>
      <c r="F295" s="67"/>
      <c r="G295" s="67"/>
      <c r="H295" s="67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</row>
    <row r="296" spans="1:21" ht="14.25" customHeight="1">
      <c r="A296" s="68"/>
      <c r="B296" s="68"/>
      <c r="C296" s="68"/>
      <c r="D296" s="68"/>
      <c r="E296" s="67"/>
      <c r="F296" s="67"/>
      <c r="G296" s="67"/>
      <c r="H296" s="67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</row>
    <row r="297" spans="1:21" ht="14.25" customHeight="1">
      <c r="A297" s="68"/>
      <c r="B297" s="68"/>
      <c r="C297" s="68"/>
      <c r="D297" s="68"/>
      <c r="E297" s="67"/>
      <c r="F297" s="67"/>
      <c r="G297" s="67"/>
      <c r="H297" s="67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</row>
    <row r="298" spans="1:21" ht="14.25" customHeight="1">
      <c r="A298" s="68"/>
      <c r="B298" s="68"/>
      <c r="C298" s="68"/>
      <c r="D298" s="68"/>
      <c r="E298" s="67"/>
      <c r="F298" s="67"/>
      <c r="G298" s="67"/>
      <c r="H298" s="67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</row>
    <row r="299" spans="1:21" ht="14.25" customHeight="1">
      <c r="A299" s="68"/>
      <c r="B299" s="68"/>
      <c r="C299" s="68"/>
      <c r="D299" s="68"/>
      <c r="E299" s="67"/>
      <c r="F299" s="67"/>
      <c r="G299" s="67"/>
      <c r="H299" s="67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</row>
    <row r="300" spans="1:21" ht="14.25" customHeight="1">
      <c r="A300" s="68"/>
      <c r="B300" s="68"/>
      <c r="C300" s="68"/>
      <c r="D300" s="68"/>
      <c r="E300" s="67"/>
      <c r="F300" s="67"/>
      <c r="G300" s="67"/>
      <c r="H300" s="67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</row>
    <row r="301" spans="1:21" ht="14.25" customHeight="1">
      <c r="A301" s="68"/>
      <c r="B301" s="68"/>
      <c r="C301" s="68"/>
      <c r="D301" s="68"/>
      <c r="E301" s="67"/>
      <c r="F301" s="67"/>
      <c r="G301" s="67"/>
      <c r="H301" s="67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</row>
    <row r="302" spans="1:21" ht="14.25" customHeight="1">
      <c r="A302" s="68"/>
      <c r="B302" s="68"/>
      <c r="C302" s="68"/>
      <c r="D302" s="68"/>
      <c r="E302" s="67"/>
      <c r="F302" s="67"/>
      <c r="G302" s="67"/>
      <c r="H302" s="67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</row>
    <row r="303" spans="1:21" ht="14.25" customHeight="1">
      <c r="A303" s="68"/>
      <c r="B303" s="68"/>
      <c r="C303" s="68"/>
      <c r="D303" s="68"/>
      <c r="E303" s="67"/>
      <c r="F303" s="67"/>
      <c r="G303" s="67"/>
      <c r="H303" s="67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</row>
    <row r="304" spans="1:21" ht="14.25" customHeight="1">
      <c r="A304" s="68"/>
      <c r="B304" s="68"/>
      <c r="C304" s="68"/>
      <c r="D304" s="68"/>
      <c r="E304" s="67"/>
      <c r="F304" s="67"/>
      <c r="G304" s="67"/>
      <c r="H304" s="67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</row>
    <row r="305" spans="1:21" ht="14.25" customHeight="1">
      <c r="A305" s="68"/>
      <c r="B305" s="68"/>
      <c r="C305" s="68"/>
      <c r="D305" s="68"/>
      <c r="E305" s="67"/>
      <c r="F305" s="67"/>
      <c r="G305" s="67"/>
      <c r="H305" s="67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</row>
    <row r="306" spans="1:21" ht="14.25" customHeight="1">
      <c r="A306" s="68"/>
      <c r="B306" s="68"/>
      <c r="C306" s="68"/>
      <c r="D306" s="68"/>
      <c r="E306" s="67"/>
      <c r="F306" s="67"/>
      <c r="G306" s="67"/>
      <c r="H306" s="67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</row>
    <row r="307" spans="1:21" ht="14.25" customHeight="1">
      <c r="A307" s="68"/>
      <c r="B307" s="68"/>
      <c r="C307" s="68"/>
      <c r="D307" s="68"/>
      <c r="E307" s="67"/>
      <c r="F307" s="67"/>
      <c r="G307" s="67"/>
      <c r="H307" s="67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</row>
    <row r="308" spans="1:21" ht="14.25" customHeight="1">
      <c r="A308" s="68"/>
      <c r="B308" s="68"/>
      <c r="C308" s="68"/>
      <c r="D308" s="68"/>
      <c r="E308" s="67"/>
      <c r="F308" s="67"/>
      <c r="G308" s="67"/>
      <c r="H308" s="67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</row>
    <row r="309" spans="1:21" ht="14.25" customHeight="1">
      <c r="A309" s="68"/>
      <c r="B309" s="68"/>
      <c r="C309" s="68"/>
      <c r="D309" s="68"/>
      <c r="E309" s="67"/>
      <c r="F309" s="67"/>
      <c r="G309" s="67"/>
      <c r="H309" s="67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</row>
    <row r="310" spans="1:21" ht="14.25" customHeight="1">
      <c r="A310" s="68"/>
      <c r="B310" s="68"/>
      <c r="C310" s="68"/>
      <c r="D310" s="68"/>
      <c r="E310" s="67"/>
      <c r="F310" s="67"/>
      <c r="G310" s="67"/>
      <c r="H310" s="67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</row>
    <row r="311" spans="1:21" ht="14.25" customHeight="1">
      <c r="A311" s="68"/>
      <c r="B311" s="68"/>
      <c r="C311" s="68"/>
      <c r="D311" s="68"/>
      <c r="E311" s="67"/>
      <c r="F311" s="67"/>
      <c r="G311" s="67"/>
      <c r="H311" s="67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</row>
    <row r="312" spans="1:21" ht="14.25" customHeight="1">
      <c r="A312" s="68"/>
      <c r="B312" s="68"/>
      <c r="C312" s="68"/>
      <c r="D312" s="68"/>
      <c r="E312" s="67"/>
      <c r="F312" s="67"/>
      <c r="G312" s="67"/>
      <c r="H312" s="67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</row>
    <row r="313" spans="1:21" ht="14.25" customHeight="1">
      <c r="A313" s="68"/>
      <c r="B313" s="68"/>
      <c r="C313" s="68"/>
      <c r="D313" s="68"/>
      <c r="E313" s="67"/>
      <c r="F313" s="67"/>
      <c r="G313" s="67"/>
      <c r="H313" s="67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</row>
    <row r="314" spans="1:21" ht="14.25" customHeight="1">
      <c r="A314" s="68"/>
      <c r="B314" s="68"/>
      <c r="C314" s="68"/>
      <c r="D314" s="68"/>
      <c r="E314" s="67"/>
      <c r="F314" s="67"/>
      <c r="G314" s="67"/>
      <c r="H314" s="67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</row>
    <row r="315" spans="1:21" ht="14.25" customHeight="1">
      <c r="A315" s="68"/>
      <c r="B315" s="68"/>
      <c r="C315" s="68"/>
      <c r="D315" s="68"/>
      <c r="E315" s="67"/>
      <c r="F315" s="67"/>
      <c r="G315" s="67"/>
      <c r="H315" s="67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</row>
    <row r="316" spans="1:21" ht="14.25" customHeight="1">
      <c r="A316" s="68"/>
      <c r="B316" s="68"/>
      <c r="C316" s="68"/>
      <c r="D316" s="68"/>
      <c r="E316" s="67"/>
      <c r="F316" s="67"/>
      <c r="G316" s="67"/>
      <c r="H316" s="67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</row>
    <row r="317" spans="1:21" ht="14.25" customHeight="1">
      <c r="A317" s="68"/>
      <c r="B317" s="68"/>
      <c r="C317" s="68"/>
      <c r="D317" s="68"/>
      <c r="E317" s="67"/>
      <c r="F317" s="67"/>
      <c r="G317" s="67"/>
      <c r="H317" s="67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</row>
    <row r="318" spans="1:21" ht="14.25" customHeight="1">
      <c r="A318" s="68"/>
      <c r="B318" s="68"/>
      <c r="C318" s="68"/>
      <c r="D318" s="68"/>
      <c r="E318" s="67"/>
      <c r="F318" s="67"/>
      <c r="G318" s="67"/>
      <c r="H318" s="67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</row>
    <row r="319" spans="1:21" ht="14.25" customHeight="1">
      <c r="A319" s="68"/>
      <c r="B319" s="68"/>
      <c r="C319" s="68"/>
      <c r="D319" s="68"/>
      <c r="E319" s="67"/>
      <c r="F319" s="67"/>
      <c r="G319" s="67"/>
      <c r="H319" s="67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</row>
    <row r="320" spans="1:21" ht="14.25" customHeight="1">
      <c r="A320" s="68"/>
      <c r="B320" s="68"/>
      <c r="C320" s="68"/>
      <c r="D320" s="68"/>
      <c r="E320" s="67"/>
      <c r="F320" s="67"/>
      <c r="G320" s="67"/>
      <c r="H320" s="67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</row>
    <row r="321" spans="1:21" ht="14.25" customHeight="1">
      <c r="A321" s="68"/>
      <c r="B321" s="68"/>
      <c r="C321" s="68"/>
      <c r="D321" s="68"/>
      <c r="E321" s="67"/>
      <c r="F321" s="67"/>
      <c r="G321" s="67"/>
      <c r="H321" s="67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</row>
    <row r="322" spans="1:21" ht="14.25" customHeight="1">
      <c r="A322" s="68"/>
      <c r="B322" s="68"/>
      <c r="C322" s="68"/>
      <c r="D322" s="68"/>
      <c r="E322" s="67"/>
      <c r="F322" s="67"/>
      <c r="G322" s="67"/>
      <c r="H322" s="67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</row>
    <row r="323" spans="1:21" ht="14.25" customHeight="1">
      <c r="A323" s="68"/>
      <c r="B323" s="68"/>
      <c r="C323" s="68"/>
      <c r="D323" s="68"/>
      <c r="E323" s="67"/>
      <c r="F323" s="67"/>
      <c r="G323" s="67"/>
      <c r="H323" s="67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</row>
    <row r="324" spans="1:21" ht="14.25" customHeight="1">
      <c r="A324" s="68"/>
      <c r="B324" s="68"/>
      <c r="C324" s="68"/>
      <c r="D324" s="68"/>
      <c r="E324" s="67"/>
      <c r="F324" s="67"/>
      <c r="G324" s="67"/>
      <c r="H324" s="67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</row>
    <row r="325" spans="1:21" ht="14.25" customHeight="1">
      <c r="A325" s="68"/>
      <c r="B325" s="68"/>
      <c r="C325" s="68"/>
      <c r="D325" s="68"/>
      <c r="E325" s="67"/>
      <c r="F325" s="67"/>
      <c r="G325" s="67"/>
      <c r="H325" s="67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</row>
    <row r="326" spans="1:21" ht="14.25" customHeight="1">
      <c r="A326" s="68"/>
      <c r="B326" s="68"/>
      <c r="C326" s="68"/>
      <c r="D326" s="68"/>
      <c r="E326" s="67"/>
      <c r="F326" s="67"/>
      <c r="G326" s="67"/>
      <c r="H326" s="67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</row>
    <row r="327" spans="1:21" ht="14.25" customHeight="1">
      <c r="A327" s="68"/>
      <c r="B327" s="68"/>
      <c r="C327" s="68"/>
      <c r="D327" s="68"/>
      <c r="E327" s="67"/>
      <c r="F327" s="67"/>
      <c r="G327" s="67"/>
      <c r="H327" s="67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</row>
    <row r="328" spans="1:21" ht="14.25" customHeight="1">
      <c r="A328" s="68"/>
      <c r="B328" s="68"/>
      <c r="C328" s="68"/>
      <c r="D328" s="68"/>
      <c r="E328" s="67"/>
      <c r="F328" s="67"/>
      <c r="G328" s="67"/>
      <c r="H328" s="67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</row>
    <row r="329" spans="1:21" ht="14.25" customHeight="1">
      <c r="A329" s="68"/>
      <c r="B329" s="68"/>
      <c r="C329" s="68"/>
      <c r="D329" s="68"/>
      <c r="E329" s="67"/>
      <c r="F329" s="67"/>
      <c r="G329" s="67"/>
      <c r="H329" s="67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</row>
    <row r="330" spans="1:21" ht="14.25" customHeight="1">
      <c r="A330" s="68"/>
      <c r="B330" s="68"/>
      <c r="C330" s="68"/>
      <c r="D330" s="68"/>
      <c r="E330" s="67"/>
      <c r="F330" s="67"/>
      <c r="G330" s="67"/>
      <c r="H330" s="67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</row>
    <row r="331" spans="1:21" ht="14.25" customHeight="1">
      <c r="A331" s="68"/>
      <c r="B331" s="68"/>
      <c r="C331" s="68"/>
      <c r="D331" s="68"/>
      <c r="E331" s="67"/>
      <c r="F331" s="67"/>
      <c r="G331" s="67"/>
      <c r="H331" s="67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</row>
    <row r="332" spans="1:21" ht="14.25" customHeight="1">
      <c r="A332" s="68"/>
      <c r="B332" s="68"/>
      <c r="C332" s="68"/>
      <c r="D332" s="68"/>
      <c r="E332" s="67"/>
      <c r="F332" s="67"/>
      <c r="G332" s="67"/>
      <c r="H332" s="67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</row>
    <row r="333" spans="1:21" ht="14.25" customHeight="1">
      <c r="A333" s="68"/>
      <c r="B333" s="68"/>
      <c r="C333" s="68"/>
      <c r="D333" s="68"/>
      <c r="E333" s="67"/>
      <c r="F333" s="67"/>
      <c r="G333" s="67"/>
      <c r="H333" s="67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</row>
    <row r="334" spans="1:21" ht="14.25" customHeight="1">
      <c r="A334" s="68"/>
      <c r="B334" s="68"/>
      <c r="C334" s="68"/>
      <c r="D334" s="68"/>
      <c r="E334" s="67"/>
      <c r="F334" s="67"/>
      <c r="G334" s="67"/>
      <c r="H334" s="67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</row>
    <row r="335" spans="1:21" ht="14.25" customHeight="1">
      <c r="A335" s="68"/>
      <c r="B335" s="68"/>
      <c r="C335" s="68"/>
      <c r="D335" s="68"/>
      <c r="E335" s="67"/>
      <c r="F335" s="67"/>
      <c r="G335" s="67"/>
      <c r="H335" s="67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</row>
    <row r="336" spans="1:21" ht="14.25" customHeight="1">
      <c r="A336" s="68"/>
      <c r="B336" s="68"/>
      <c r="C336" s="68"/>
      <c r="D336" s="68"/>
      <c r="E336" s="67"/>
      <c r="F336" s="67"/>
      <c r="G336" s="67"/>
      <c r="H336" s="67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</row>
    <row r="337" spans="1:21" ht="14.25" customHeight="1">
      <c r="A337" s="68"/>
      <c r="B337" s="68"/>
      <c r="C337" s="68"/>
      <c r="D337" s="68"/>
      <c r="E337" s="67"/>
      <c r="F337" s="67"/>
      <c r="G337" s="67"/>
      <c r="H337" s="67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</row>
    <row r="338" spans="1:21" ht="14.25" customHeight="1">
      <c r="A338" s="68"/>
      <c r="B338" s="68"/>
      <c r="C338" s="68"/>
      <c r="D338" s="68"/>
      <c r="E338" s="67"/>
      <c r="F338" s="67"/>
      <c r="G338" s="67"/>
      <c r="H338" s="67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</row>
    <row r="339" spans="1:21" ht="14.25" customHeight="1">
      <c r="A339" s="68"/>
      <c r="B339" s="68"/>
      <c r="C339" s="68"/>
      <c r="D339" s="68"/>
      <c r="E339" s="67"/>
      <c r="F339" s="67"/>
      <c r="G339" s="67"/>
      <c r="H339" s="67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</row>
    <row r="340" spans="1:21" ht="14.25" customHeight="1">
      <c r="A340" s="68"/>
      <c r="B340" s="68"/>
      <c r="C340" s="68"/>
      <c r="D340" s="68"/>
      <c r="E340" s="67"/>
      <c r="F340" s="67"/>
      <c r="G340" s="67"/>
      <c r="H340" s="67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</row>
    <row r="341" spans="1:21" ht="14.25" customHeight="1">
      <c r="A341" s="68"/>
      <c r="B341" s="68"/>
      <c r="C341" s="68"/>
      <c r="D341" s="68"/>
      <c r="E341" s="67"/>
      <c r="F341" s="67"/>
      <c r="G341" s="67"/>
      <c r="H341" s="67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</row>
    <row r="342" spans="1:21" ht="14.25" customHeight="1">
      <c r="A342" s="68"/>
      <c r="B342" s="68"/>
      <c r="C342" s="68"/>
      <c r="D342" s="68"/>
      <c r="E342" s="67"/>
      <c r="F342" s="67"/>
      <c r="G342" s="67"/>
      <c r="H342" s="67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</row>
    <row r="343" spans="1:21" ht="14.25" customHeight="1">
      <c r="A343" s="68"/>
      <c r="B343" s="68"/>
      <c r="C343" s="68"/>
      <c r="D343" s="68"/>
      <c r="E343" s="67"/>
      <c r="F343" s="67"/>
      <c r="G343" s="67"/>
      <c r="H343" s="67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</row>
    <row r="344" spans="1:21" ht="14.25" customHeight="1">
      <c r="A344" s="68"/>
      <c r="B344" s="68"/>
      <c r="C344" s="68"/>
      <c r="D344" s="68"/>
      <c r="E344" s="67"/>
      <c r="F344" s="67"/>
      <c r="G344" s="67"/>
      <c r="H344" s="67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</row>
    <row r="345" spans="1:21" ht="14.25" customHeight="1">
      <c r="A345" s="68"/>
      <c r="B345" s="68"/>
      <c r="C345" s="68"/>
      <c r="D345" s="68"/>
      <c r="E345" s="67"/>
      <c r="F345" s="67"/>
      <c r="G345" s="67"/>
      <c r="H345" s="67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</row>
    <row r="346" spans="1:21" ht="14.25" customHeight="1">
      <c r="A346" s="68"/>
      <c r="B346" s="68"/>
      <c r="C346" s="68"/>
      <c r="D346" s="68"/>
      <c r="E346" s="67"/>
      <c r="F346" s="67"/>
      <c r="G346" s="67"/>
      <c r="H346" s="67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</row>
    <row r="347" spans="1:21" ht="14.25" customHeight="1">
      <c r="A347" s="68"/>
      <c r="B347" s="68"/>
      <c r="C347" s="68"/>
      <c r="D347" s="68"/>
      <c r="E347" s="67"/>
      <c r="F347" s="67"/>
      <c r="G347" s="67"/>
      <c r="H347" s="67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</row>
    <row r="348" spans="1:21" ht="14.25" customHeight="1">
      <c r="A348" s="68"/>
      <c r="B348" s="68"/>
      <c r="C348" s="68"/>
      <c r="D348" s="68"/>
      <c r="E348" s="67"/>
      <c r="F348" s="67"/>
      <c r="G348" s="67"/>
      <c r="H348" s="67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</row>
    <row r="349" spans="1:21" ht="14.25" customHeight="1">
      <c r="A349" s="68"/>
      <c r="B349" s="68"/>
      <c r="C349" s="68"/>
      <c r="D349" s="68"/>
      <c r="E349" s="67"/>
      <c r="F349" s="67"/>
      <c r="G349" s="67"/>
      <c r="H349" s="67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</row>
    <row r="350" spans="1:21" ht="14.25" customHeight="1">
      <c r="A350" s="68"/>
      <c r="B350" s="68"/>
      <c r="C350" s="68"/>
      <c r="D350" s="68"/>
      <c r="E350" s="67"/>
      <c r="F350" s="67"/>
      <c r="G350" s="67"/>
      <c r="H350" s="67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</row>
    <row r="351" spans="1:21" ht="14.25" customHeight="1">
      <c r="A351" s="68"/>
      <c r="B351" s="68"/>
      <c r="C351" s="68"/>
      <c r="D351" s="68"/>
      <c r="E351" s="67"/>
      <c r="F351" s="67"/>
      <c r="G351" s="67"/>
      <c r="H351" s="67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</row>
    <row r="352" spans="1:21" ht="14.25" customHeight="1">
      <c r="A352" s="68"/>
      <c r="B352" s="68"/>
      <c r="C352" s="68"/>
      <c r="D352" s="68"/>
      <c r="E352" s="67"/>
      <c r="F352" s="67"/>
      <c r="G352" s="67"/>
      <c r="H352" s="67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</row>
    <row r="353" spans="1:21" ht="14.25" customHeight="1">
      <c r="A353" s="68"/>
      <c r="B353" s="68"/>
      <c r="C353" s="68"/>
      <c r="D353" s="68"/>
      <c r="E353" s="67"/>
      <c r="F353" s="67"/>
      <c r="G353" s="67"/>
      <c r="H353" s="67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</row>
    <row r="354" spans="1:21" ht="14.25" customHeight="1">
      <c r="A354" s="68"/>
      <c r="B354" s="68"/>
      <c r="C354" s="68"/>
      <c r="D354" s="68"/>
      <c r="E354" s="67"/>
      <c r="F354" s="67"/>
      <c r="G354" s="67"/>
      <c r="H354" s="67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</row>
    <row r="355" spans="1:21" ht="14.25" customHeight="1">
      <c r="A355" s="68"/>
      <c r="B355" s="68"/>
      <c r="C355" s="68"/>
      <c r="D355" s="68"/>
      <c r="E355" s="67"/>
      <c r="F355" s="67"/>
      <c r="G355" s="67"/>
      <c r="H355" s="67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</row>
    <row r="356" spans="1:21" ht="14.25" customHeight="1">
      <c r="A356" s="68"/>
      <c r="B356" s="68"/>
      <c r="C356" s="68"/>
      <c r="D356" s="68"/>
      <c r="E356" s="67"/>
      <c r="F356" s="67"/>
      <c r="G356" s="67"/>
      <c r="H356" s="67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</row>
    <row r="357" spans="1:21" ht="14.25" customHeight="1">
      <c r="A357" s="68"/>
      <c r="B357" s="68"/>
      <c r="C357" s="68"/>
      <c r="D357" s="68"/>
      <c r="E357" s="67"/>
      <c r="F357" s="67"/>
      <c r="G357" s="67"/>
      <c r="H357" s="67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</row>
    <row r="358" spans="1:21" ht="14.25" customHeight="1">
      <c r="A358" s="68"/>
      <c r="B358" s="68"/>
      <c r="C358" s="68"/>
      <c r="D358" s="68"/>
      <c r="E358" s="67"/>
      <c r="F358" s="67"/>
      <c r="G358" s="67"/>
      <c r="H358" s="67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</row>
    <row r="359" spans="1:21" ht="14.25" customHeight="1">
      <c r="A359" s="68"/>
      <c r="B359" s="68"/>
      <c r="C359" s="68"/>
      <c r="D359" s="68"/>
      <c r="E359" s="67"/>
      <c r="F359" s="67"/>
      <c r="G359" s="67"/>
      <c r="H359" s="67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</row>
    <row r="360" spans="1:21" ht="14.25" customHeight="1">
      <c r="A360" s="68"/>
      <c r="B360" s="68"/>
      <c r="C360" s="68"/>
      <c r="D360" s="68"/>
      <c r="E360" s="67"/>
      <c r="F360" s="67"/>
      <c r="G360" s="67"/>
      <c r="H360" s="67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</row>
    <row r="361" spans="1:21" ht="14.25" customHeight="1">
      <c r="A361" s="68"/>
      <c r="B361" s="68"/>
      <c r="C361" s="68"/>
      <c r="D361" s="68"/>
      <c r="E361" s="67"/>
      <c r="F361" s="67"/>
      <c r="G361" s="67"/>
      <c r="H361" s="67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</row>
    <row r="362" spans="1:21" ht="14.25" customHeight="1">
      <c r="A362" s="68"/>
      <c r="B362" s="68"/>
      <c r="C362" s="68"/>
      <c r="D362" s="68"/>
      <c r="E362" s="67"/>
      <c r="F362" s="67"/>
      <c r="G362" s="67"/>
      <c r="H362" s="67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</row>
    <row r="363" spans="1:21" ht="14.25" customHeight="1">
      <c r="A363" s="68"/>
      <c r="B363" s="68"/>
      <c r="C363" s="68"/>
      <c r="D363" s="68"/>
      <c r="E363" s="67"/>
      <c r="F363" s="67"/>
      <c r="G363" s="67"/>
      <c r="H363" s="67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</row>
    <row r="364" spans="1:21" ht="14.25" customHeight="1">
      <c r="A364" s="68"/>
      <c r="B364" s="68"/>
      <c r="C364" s="68"/>
      <c r="D364" s="68"/>
      <c r="E364" s="67"/>
      <c r="F364" s="67"/>
      <c r="G364" s="67"/>
      <c r="H364" s="67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</row>
    <row r="365" spans="1:21" ht="14.25" customHeight="1">
      <c r="A365" s="68"/>
      <c r="B365" s="68"/>
      <c r="C365" s="68"/>
      <c r="D365" s="68"/>
      <c r="E365" s="67"/>
      <c r="F365" s="67"/>
      <c r="G365" s="67"/>
      <c r="H365" s="67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</row>
    <row r="366" spans="1:21" ht="14.25" customHeight="1">
      <c r="A366" s="68"/>
      <c r="B366" s="68"/>
      <c r="C366" s="68"/>
      <c r="D366" s="68"/>
      <c r="E366" s="67"/>
      <c r="F366" s="67"/>
      <c r="G366" s="67"/>
      <c r="H366" s="67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</row>
    <row r="367" spans="1:21" ht="14.25" customHeight="1">
      <c r="A367" s="68"/>
      <c r="B367" s="68"/>
      <c r="C367" s="68"/>
      <c r="D367" s="68"/>
      <c r="E367" s="67"/>
      <c r="F367" s="67"/>
      <c r="G367" s="67"/>
      <c r="H367" s="67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</row>
    <row r="368" spans="1:21" ht="14.25" customHeight="1">
      <c r="A368" s="68"/>
      <c r="B368" s="68"/>
      <c r="C368" s="68"/>
      <c r="D368" s="68"/>
      <c r="E368" s="67"/>
      <c r="F368" s="67"/>
      <c r="G368" s="67"/>
      <c r="H368" s="67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</row>
    <row r="369" spans="1:21" ht="14.25" customHeight="1">
      <c r="A369" s="68"/>
      <c r="B369" s="68"/>
      <c r="C369" s="68"/>
      <c r="D369" s="68"/>
      <c r="E369" s="67"/>
      <c r="F369" s="67"/>
      <c r="G369" s="67"/>
      <c r="H369" s="67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</row>
    <row r="370" spans="1:21" ht="14.25" customHeight="1">
      <c r="A370" s="68"/>
      <c r="B370" s="68"/>
      <c r="C370" s="68"/>
      <c r="D370" s="68"/>
      <c r="E370" s="67"/>
      <c r="F370" s="67"/>
      <c r="G370" s="67"/>
      <c r="H370" s="67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</row>
    <row r="371" spans="1:21" ht="14.25" customHeight="1">
      <c r="A371" s="68"/>
      <c r="B371" s="68"/>
      <c r="C371" s="68"/>
      <c r="D371" s="68"/>
      <c r="E371" s="67"/>
      <c r="F371" s="67"/>
      <c r="G371" s="67"/>
      <c r="H371" s="67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</row>
    <row r="372" spans="1:21" ht="14.25" customHeight="1">
      <c r="A372" s="68"/>
      <c r="B372" s="68"/>
      <c r="C372" s="68"/>
      <c r="D372" s="68"/>
      <c r="E372" s="67"/>
      <c r="F372" s="67"/>
      <c r="G372" s="67"/>
      <c r="H372" s="67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</row>
    <row r="373" spans="1:21" ht="14.25" customHeight="1">
      <c r="A373" s="68"/>
      <c r="B373" s="68"/>
      <c r="C373" s="68"/>
      <c r="D373" s="68"/>
      <c r="E373" s="67"/>
      <c r="F373" s="67"/>
      <c r="G373" s="67"/>
      <c r="H373" s="67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</row>
    <row r="374" spans="1:21" ht="14.25" customHeight="1">
      <c r="A374" s="68"/>
      <c r="B374" s="68"/>
      <c r="C374" s="68"/>
      <c r="D374" s="68"/>
      <c r="E374" s="67"/>
      <c r="F374" s="67"/>
      <c r="G374" s="67"/>
      <c r="H374" s="67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</row>
    <row r="375" spans="1:21" ht="14.25" customHeight="1">
      <c r="A375" s="68"/>
      <c r="B375" s="68"/>
      <c r="C375" s="68"/>
      <c r="D375" s="68"/>
      <c r="E375" s="67"/>
      <c r="F375" s="67"/>
      <c r="G375" s="67"/>
      <c r="H375" s="67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</row>
    <row r="376" spans="1:21" ht="14.25" customHeight="1">
      <c r="A376" s="68"/>
      <c r="B376" s="68"/>
      <c r="C376" s="68"/>
      <c r="D376" s="68"/>
      <c r="E376" s="67"/>
      <c r="F376" s="67"/>
      <c r="G376" s="67"/>
      <c r="H376" s="67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</row>
    <row r="377" spans="1:21" ht="14.25" customHeight="1">
      <c r="A377" s="68"/>
      <c r="B377" s="68"/>
      <c r="C377" s="68"/>
      <c r="D377" s="68"/>
      <c r="E377" s="67"/>
      <c r="F377" s="67"/>
      <c r="G377" s="67"/>
      <c r="H377" s="67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</row>
    <row r="378" spans="1:21" ht="14.25" customHeight="1">
      <c r="A378" s="68"/>
      <c r="B378" s="68"/>
      <c r="C378" s="68"/>
      <c r="D378" s="68"/>
      <c r="E378" s="67"/>
      <c r="F378" s="67"/>
      <c r="G378" s="67"/>
      <c r="H378" s="67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</row>
    <row r="379" spans="1:21" ht="14.25" customHeight="1">
      <c r="A379" s="68"/>
      <c r="B379" s="68"/>
      <c r="C379" s="68"/>
      <c r="D379" s="68"/>
      <c r="E379" s="67"/>
      <c r="F379" s="67"/>
      <c r="G379" s="67"/>
      <c r="H379" s="67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</row>
    <row r="380" spans="1:21" ht="14.25" customHeight="1">
      <c r="A380" s="68"/>
      <c r="B380" s="68"/>
      <c r="C380" s="68"/>
      <c r="D380" s="68"/>
      <c r="E380" s="67"/>
      <c r="F380" s="67"/>
      <c r="G380" s="67"/>
      <c r="H380" s="67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</row>
    <row r="381" spans="1:21" ht="14.25" customHeight="1">
      <c r="A381" s="68"/>
      <c r="B381" s="68"/>
      <c r="C381" s="68"/>
      <c r="D381" s="68"/>
      <c r="E381" s="67"/>
      <c r="F381" s="67"/>
      <c r="G381" s="67"/>
      <c r="H381" s="67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</row>
    <row r="382" spans="1:21" ht="14.25" customHeight="1">
      <c r="A382" s="68"/>
      <c r="B382" s="68"/>
      <c r="C382" s="68"/>
      <c r="D382" s="68"/>
      <c r="E382" s="67"/>
      <c r="F382" s="67"/>
      <c r="G382" s="67"/>
      <c r="H382" s="67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</row>
    <row r="383" spans="1:21" ht="14.25" customHeight="1">
      <c r="A383" s="68"/>
      <c r="B383" s="68"/>
      <c r="C383" s="68"/>
      <c r="D383" s="68"/>
      <c r="E383" s="67"/>
      <c r="F383" s="67"/>
      <c r="G383" s="67"/>
      <c r="H383" s="67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</row>
    <row r="384" spans="1:21" ht="14.25" customHeight="1">
      <c r="A384" s="68"/>
      <c r="B384" s="68"/>
      <c r="C384" s="68"/>
      <c r="D384" s="68"/>
      <c r="E384" s="67"/>
      <c r="F384" s="67"/>
      <c r="G384" s="67"/>
      <c r="H384" s="67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</row>
    <row r="385" spans="1:21" ht="14.25" customHeight="1">
      <c r="A385" s="68"/>
      <c r="B385" s="68"/>
      <c r="C385" s="68"/>
      <c r="D385" s="68"/>
      <c r="E385" s="67"/>
      <c r="F385" s="67"/>
      <c r="G385" s="67"/>
      <c r="H385" s="67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</row>
    <row r="386" spans="1:21" ht="14.25" customHeight="1">
      <c r="A386" s="68"/>
      <c r="B386" s="68"/>
      <c r="C386" s="68"/>
      <c r="D386" s="68"/>
      <c r="E386" s="67"/>
      <c r="F386" s="67"/>
      <c r="G386" s="67"/>
      <c r="H386" s="67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</row>
    <row r="387" spans="1:21" ht="14.25" customHeight="1">
      <c r="A387" s="68"/>
      <c r="B387" s="68"/>
      <c r="C387" s="68"/>
      <c r="D387" s="68"/>
      <c r="E387" s="67"/>
      <c r="F387" s="67"/>
      <c r="G387" s="67"/>
      <c r="H387" s="67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</row>
    <row r="388" spans="1:21" ht="14.25" customHeight="1">
      <c r="A388" s="68"/>
      <c r="B388" s="68"/>
      <c r="C388" s="68"/>
      <c r="D388" s="68"/>
      <c r="E388" s="67"/>
      <c r="F388" s="67"/>
      <c r="G388" s="67"/>
      <c r="H388" s="67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</row>
    <row r="389" spans="1:21" ht="14.25" customHeight="1">
      <c r="A389" s="68"/>
      <c r="B389" s="68"/>
      <c r="C389" s="68"/>
      <c r="D389" s="68"/>
      <c r="E389" s="67"/>
      <c r="F389" s="67"/>
      <c r="G389" s="67"/>
      <c r="H389" s="67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</row>
    <row r="390" spans="1:21" ht="14.25" customHeight="1">
      <c r="A390" s="68"/>
      <c r="B390" s="68"/>
      <c r="C390" s="68"/>
      <c r="D390" s="68"/>
      <c r="E390" s="67"/>
      <c r="F390" s="67"/>
      <c r="G390" s="67"/>
      <c r="H390" s="67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</row>
    <row r="391" spans="1:21" ht="14.25" customHeight="1">
      <c r="A391" s="68"/>
      <c r="B391" s="68"/>
      <c r="C391" s="68"/>
      <c r="D391" s="68"/>
      <c r="E391" s="67"/>
      <c r="F391" s="67"/>
      <c r="G391" s="67"/>
      <c r="H391" s="67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</row>
    <row r="392" spans="1:21" ht="14.25" customHeight="1">
      <c r="A392" s="68"/>
      <c r="B392" s="68"/>
      <c r="C392" s="68"/>
      <c r="D392" s="68"/>
      <c r="E392" s="67"/>
      <c r="F392" s="67"/>
      <c r="G392" s="67"/>
      <c r="H392" s="67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</row>
    <row r="393" spans="1:21" ht="14.25" customHeight="1">
      <c r="A393" s="68"/>
      <c r="B393" s="68"/>
      <c r="C393" s="68"/>
      <c r="D393" s="68"/>
      <c r="E393" s="67"/>
      <c r="F393" s="67"/>
      <c r="G393" s="67"/>
      <c r="H393" s="67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</row>
    <row r="394" spans="1:21" ht="14.25" customHeight="1">
      <c r="A394" s="68"/>
      <c r="B394" s="68"/>
      <c r="C394" s="68"/>
      <c r="D394" s="68"/>
      <c r="E394" s="67"/>
      <c r="F394" s="67"/>
      <c r="G394" s="67"/>
      <c r="H394" s="67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</row>
    <row r="395" spans="1:21" ht="14.25" customHeight="1">
      <c r="A395" s="68"/>
      <c r="B395" s="68"/>
      <c r="C395" s="68"/>
      <c r="D395" s="68"/>
      <c r="E395" s="67"/>
      <c r="F395" s="67"/>
      <c r="G395" s="67"/>
      <c r="H395" s="67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</row>
    <row r="396" spans="1:21" ht="14.25" customHeight="1">
      <c r="A396" s="68"/>
      <c r="B396" s="68"/>
      <c r="C396" s="68"/>
      <c r="D396" s="68"/>
      <c r="E396" s="67"/>
      <c r="F396" s="67"/>
      <c r="G396" s="67"/>
      <c r="H396" s="67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</row>
    <row r="397" spans="1:21" ht="14.25" customHeight="1">
      <c r="A397" s="68"/>
      <c r="B397" s="68"/>
      <c r="C397" s="68"/>
      <c r="D397" s="68"/>
      <c r="E397" s="67"/>
      <c r="F397" s="67"/>
      <c r="G397" s="67"/>
      <c r="H397" s="67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</row>
    <row r="398" spans="1:21" ht="14.25" customHeight="1">
      <c r="A398" s="68"/>
      <c r="B398" s="68"/>
      <c r="C398" s="68"/>
      <c r="D398" s="68"/>
      <c r="E398" s="67"/>
      <c r="F398" s="67"/>
      <c r="G398" s="67"/>
      <c r="H398" s="67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</row>
    <row r="399" spans="1:21" ht="14.25" customHeight="1">
      <c r="A399" s="68"/>
      <c r="B399" s="68"/>
      <c r="C399" s="68"/>
      <c r="D399" s="68"/>
      <c r="E399" s="67"/>
      <c r="F399" s="67"/>
      <c r="G399" s="67"/>
      <c r="H399" s="67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</row>
    <row r="400" spans="1:21" ht="14.25" customHeight="1">
      <c r="A400" s="68"/>
      <c r="B400" s="68"/>
      <c r="C400" s="68"/>
      <c r="D400" s="68"/>
      <c r="E400" s="67"/>
      <c r="F400" s="67"/>
      <c r="G400" s="67"/>
      <c r="H400" s="67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</row>
    <row r="401" spans="1:21" ht="14.25" customHeight="1">
      <c r="A401" s="68"/>
      <c r="B401" s="68"/>
      <c r="C401" s="68"/>
      <c r="D401" s="68"/>
      <c r="E401" s="67"/>
      <c r="F401" s="67"/>
      <c r="G401" s="67"/>
      <c r="H401" s="67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</row>
    <row r="402" spans="1:21" ht="14.25" customHeight="1">
      <c r="A402" s="68"/>
      <c r="B402" s="68"/>
      <c r="C402" s="68"/>
      <c r="D402" s="68"/>
      <c r="E402" s="67"/>
      <c r="F402" s="67"/>
      <c r="G402" s="67"/>
      <c r="H402" s="67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</row>
    <row r="403" spans="1:21" ht="14.25" customHeight="1">
      <c r="A403" s="68"/>
      <c r="B403" s="68"/>
      <c r="C403" s="68"/>
      <c r="D403" s="68"/>
      <c r="E403" s="67"/>
      <c r="F403" s="67"/>
      <c r="G403" s="67"/>
      <c r="H403" s="67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</row>
    <row r="404" spans="1:21" ht="14.25" customHeight="1">
      <c r="A404" s="68"/>
      <c r="B404" s="68"/>
      <c r="C404" s="68"/>
      <c r="D404" s="68"/>
      <c r="E404" s="67"/>
      <c r="F404" s="67"/>
      <c r="G404" s="67"/>
      <c r="H404" s="67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</row>
    <row r="405" spans="1:21" ht="14.25" customHeight="1">
      <c r="A405" s="68"/>
      <c r="B405" s="68"/>
      <c r="C405" s="68"/>
      <c r="D405" s="68"/>
      <c r="E405" s="67"/>
      <c r="F405" s="67"/>
      <c r="G405" s="67"/>
      <c r="H405" s="67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</row>
    <row r="406" spans="1:21" ht="14.25" customHeight="1">
      <c r="A406" s="68"/>
      <c r="B406" s="68"/>
      <c r="C406" s="68"/>
      <c r="D406" s="68"/>
      <c r="E406" s="67"/>
      <c r="F406" s="67"/>
      <c r="G406" s="67"/>
      <c r="H406" s="67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</row>
    <row r="407" spans="1:21" ht="14.25" customHeight="1">
      <c r="A407" s="68"/>
      <c r="B407" s="68"/>
      <c r="C407" s="68"/>
      <c r="D407" s="68"/>
      <c r="E407" s="67"/>
      <c r="F407" s="67"/>
      <c r="G407" s="67"/>
      <c r="H407" s="67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</row>
    <row r="408" spans="1:21" ht="14.25" customHeight="1">
      <c r="A408" s="68"/>
      <c r="B408" s="68"/>
      <c r="C408" s="68"/>
      <c r="D408" s="68"/>
      <c r="E408" s="67"/>
      <c r="F408" s="67"/>
      <c r="G408" s="67"/>
      <c r="H408" s="67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</row>
    <row r="409" spans="1:21" ht="14.25" customHeight="1">
      <c r="A409" s="68"/>
      <c r="B409" s="68"/>
      <c r="C409" s="68"/>
      <c r="D409" s="68"/>
      <c r="E409" s="67"/>
      <c r="F409" s="67"/>
      <c r="G409" s="67"/>
      <c r="H409" s="67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</row>
    <row r="410" spans="1:21" ht="14.25" customHeight="1">
      <c r="A410" s="68"/>
      <c r="B410" s="68"/>
      <c r="C410" s="68"/>
      <c r="D410" s="68"/>
      <c r="E410" s="67"/>
      <c r="F410" s="67"/>
      <c r="G410" s="67"/>
      <c r="H410" s="67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</row>
    <row r="411" spans="1:21" ht="14.25" customHeight="1">
      <c r="A411" s="68"/>
      <c r="B411" s="68"/>
      <c r="C411" s="68"/>
      <c r="D411" s="68"/>
      <c r="E411" s="67"/>
      <c r="F411" s="67"/>
      <c r="G411" s="67"/>
      <c r="H411" s="67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</row>
    <row r="412" spans="1:21" ht="14.25" customHeight="1">
      <c r="A412" s="68"/>
      <c r="B412" s="68"/>
      <c r="C412" s="68"/>
      <c r="D412" s="68"/>
      <c r="E412" s="67"/>
      <c r="F412" s="67"/>
      <c r="G412" s="67"/>
      <c r="H412" s="67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</row>
    <row r="413" spans="1:21" ht="14.25" customHeight="1">
      <c r="A413" s="68"/>
      <c r="B413" s="68"/>
      <c r="C413" s="68"/>
      <c r="D413" s="68"/>
      <c r="E413" s="67"/>
      <c r="F413" s="67"/>
      <c r="G413" s="67"/>
      <c r="H413" s="67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</row>
    <row r="414" spans="1:21" ht="14.25" customHeight="1">
      <c r="A414" s="68"/>
      <c r="B414" s="68"/>
      <c r="C414" s="68"/>
      <c r="D414" s="68"/>
      <c r="E414" s="67"/>
      <c r="F414" s="67"/>
      <c r="G414" s="67"/>
      <c r="H414" s="67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</row>
    <row r="415" spans="1:21" ht="14.25" customHeight="1">
      <c r="A415" s="68"/>
      <c r="B415" s="68"/>
      <c r="C415" s="68"/>
      <c r="D415" s="68"/>
      <c r="E415" s="67"/>
      <c r="F415" s="67"/>
      <c r="G415" s="67"/>
      <c r="H415" s="67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</row>
    <row r="416" spans="1:21" ht="14.25" customHeight="1">
      <c r="A416" s="68"/>
      <c r="B416" s="68"/>
      <c r="C416" s="68"/>
      <c r="D416" s="68"/>
      <c r="E416" s="67"/>
      <c r="F416" s="67"/>
      <c r="G416" s="67"/>
      <c r="H416" s="67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</row>
    <row r="417" spans="1:21" ht="14.25" customHeight="1">
      <c r="A417" s="68"/>
      <c r="B417" s="68"/>
      <c r="C417" s="68"/>
      <c r="D417" s="68"/>
      <c r="E417" s="67"/>
      <c r="F417" s="67"/>
      <c r="G417" s="67"/>
      <c r="H417" s="67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</row>
    <row r="418" spans="1:21" ht="14.25" customHeight="1">
      <c r="A418" s="68"/>
      <c r="B418" s="68"/>
      <c r="C418" s="68"/>
      <c r="D418" s="68"/>
      <c r="E418" s="67"/>
      <c r="F418" s="67"/>
      <c r="G418" s="67"/>
      <c r="H418" s="67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</row>
    <row r="419" spans="1:21" ht="14.25" customHeight="1">
      <c r="A419" s="68"/>
      <c r="B419" s="68"/>
      <c r="C419" s="68"/>
      <c r="D419" s="68"/>
      <c r="E419" s="67"/>
      <c r="F419" s="67"/>
      <c r="G419" s="67"/>
      <c r="H419" s="67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</row>
    <row r="420" spans="1:21" ht="14.25" customHeight="1">
      <c r="A420" s="68"/>
      <c r="B420" s="68"/>
      <c r="C420" s="68"/>
      <c r="D420" s="68"/>
      <c r="E420" s="67"/>
      <c r="F420" s="67"/>
      <c r="G420" s="67"/>
      <c r="H420" s="67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</row>
    <row r="421" spans="1:21" ht="14.25" customHeight="1">
      <c r="A421" s="68"/>
      <c r="B421" s="68"/>
      <c r="C421" s="68"/>
      <c r="D421" s="68"/>
      <c r="E421" s="67"/>
      <c r="F421" s="67"/>
      <c r="G421" s="67"/>
      <c r="H421" s="67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</row>
    <row r="422" spans="1:21" ht="14.25" customHeight="1">
      <c r="A422" s="68"/>
      <c r="B422" s="68"/>
      <c r="C422" s="68"/>
      <c r="D422" s="68"/>
      <c r="E422" s="67"/>
      <c r="F422" s="67"/>
      <c r="G422" s="67"/>
      <c r="H422" s="67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</row>
    <row r="423" spans="1:21" ht="14.25" customHeight="1">
      <c r="A423" s="68"/>
      <c r="B423" s="68"/>
      <c r="C423" s="68"/>
      <c r="D423" s="68"/>
      <c r="E423" s="67"/>
      <c r="F423" s="67"/>
      <c r="G423" s="67"/>
      <c r="H423" s="67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</row>
    <row r="424" spans="1:21" ht="14.25" customHeight="1">
      <c r="A424" s="68"/>
      <c r="B424" s="68"/>
      <c r="C424" s="68"/>
      <c r="D424" s="68"/>
      <c r="E424" s="67"/>
      <c r="F424" s="67"/>
      <c r="G424" s="67"/>
      <c r="H424" s="67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</row>
    <row r="425" spans="1:21" ht="14.25" customHeight="1">
      <c r="A425" s="68"/>
      <c r="B425" s="68"/>
      <c r="C425" s="68"/>
      <c r="D425" s="68"/>
      <c r="E425" s="67"/>
      <c r="F425" s="67"/>
      <c r="G425" s="67"/>
      <c r="H425" s="67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</row>
    <row r="426" spans="1:21" ht="14.25" customHeight="1">
      <c r="A426" s="68"/>
      <c r="B426" s="68"/>
      <c r="C426" s="68"/>
      <c r="D426" s="68"/>
      <c r="E426" s="67"/>
      <c r="F426" s="67"/>
      <c r="G426" s="67"/>
      <c r="H426" s="67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</row>
    <row r="427" spans="1:21" ht="14.25" customHeight="1">
      <c r="A427" s="68"/>
      <c r="B427" s="68"/>
      <c r="C427" s="68"/>
      <c r="D427" s="68"/>
      <c r="E427" s="67"/>
      <c r="F427" s="67"/>
      <c r="G427" s="67"/>
      <c r="H427" s="67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</row>
    <row r="428" spans="1:21" ht="14.25" customHeight="1">
      <c r="A428" s="68"/>
      <c r="B428" s="68"/>
      <c r="C428" s="68"/>
      <c r="D428" s="68"/>
      <c r="E428" s="67"/>
      <c r="F428" s="67"/>
      <c r="G428" s="67"/>
      <c r="H428" s="67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</row>
    <row r="429" spans="1:21" ht="14.25" customHeight="1">
      <c r="A429" s="68"/>
      <c r="B429" s="68"/>
      <c r="C429" s="68"/>
      <c r="D429" s="68"/>
      <c r="E429" s="67"/>
      <c r="F429" s="67"/>
      <c r="G429" s="67"/>
      <c r="H429" s="67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</row>
    <row r="430" spans="1:21" ht="14.25" customHeight="1">
      <c r="A430" s="68"/>
      <c r="B430" s="68"/>
      <c r="C430" s="68"/>
      <c r="D430" s="68"/>
      <c r="E430" s="67"/>
      <c r="F430" s="67"/>
      <c r="G430" s="67"/>
      <c r="H430" s="67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</row>
    <row r="431" spans="1:21" ht="14.25" customHeight="1">
      <c r="A431" s="68"/>
      <c r="B431" s="68"/>
      <c r="C431" s="68"/>
      <c r="D431" s="68"/>
      <c r="E431" s="67"/>
      <c r="F431" s="67"/>
      <c r="G431" s="67"/>
      <c r="H431" s="67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</row>
    <row r="432" spans="1:21" ht="14.25" customHeight="1">
      <c r="A432" s="68"/>
      <c r="B432" s="68"/>
      <c r="C432" s="68"/>
      <c r="D432" s="68"/>
      <c r="E432" s="67"/>
      <c r="F432" s="67"/>
      <c r="G432" s="67"/>
      <c r="H432" s="67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</row>
    <row r="433" spans="1:21" ht="14.25" customHeight="1">
      <c r="A433" s="68"/>
      <c r="B433" s="68"/>
      <c r="C433" s="68"/>
      <c r="D433" s="68"/>
      <c r="E433" s="67"/>
      <c r="F433" s="67"/>
      <c r="G433" s="67"/>
      <c r="H433" s="67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</row>
    <row r="434" spans="1:21" ht="14.25" customHeight="1">
      <c r="A434" s="68"/>
      <c r="B434" s="68"/>
      <c r="C434" s="68"/>
      <c r="D434" s="68"/>
      <c r="E434" s="67"/>
      <c r="F434" s="67"/>
      <c r="G434" s="67"/>
      <c r="H434" s="67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</row>
    <row r="435" spans="1:21" ht="14.25" customHeight="1">
      <c r="A435" s="68"/>
      <c r="B435" s="68"/>
      <c r="C435" s="68"/>
      <c r="D435" s="68"/>
      <c r="E435" s="67"/>
      <c r="F435" s="67"/>
      <c r="G435" s="67"/>
      <c r="H435" s="67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</row>
    <row r="436" spans="1:21" ht="14.25" customHeight="1">
      <c r="A436" s="68"/>
      <c r="B436" s="68"/>
      <c r="C436" s="68"/>
      <c r="D436" s="68"/>
      <c r="E436" s="67"/>
      <c r="F436" s="67"/>
      <c r="G436" s="67"/>
      <c r="H436" s="67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</row>
    <row r="437" spans="1:21" ht="14.25" customHeight="1">
      <c r="A437" s="68"/>
      <c r="B437" s="68"/>
      <c r="C437" s="68"/>
      <c r="D437" s="68"/>
      <c r="E437" s="67"/>
      <c r="F437" s="67"/>
      <c r="G437" s="67"/>
      <c r="H437" s="67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</row>
    <row r="438" spans="1:21" ht="14.25" customHeight="1">
      <c r="A438" s="68"/>
      <c r="B438" s="68"/>
      <c r="C438" s="68"/>
      <c r="D438" s="68"/>
      <c r="E438" s="67"/>
      <c r="F438" s="67"/>
      <c r="G438" s="67"/>
      <c r="H438" s="67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</row>
    <row r="439" spans="1:21" ht="14.25" customHeight="1">
      <c r="A439" s="68"/>
      <c r="B439" s="68"/>
      <c r="C439" s="68"/>
      <c r="D439" s="68"/>
      <c r="E439" s="67"/>
      <c r="F439" s="67"/>
      <c r="G439" s="67"/>
      <c r="H439" s="67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</row>
    <row r="440" spans="1:21" ht="14.25" customHeight="1">
      <c r="A440" s="68"/>
      <c r="B440" s="68"/>
      <c r="C440" s="68"/>
      <c r="D440" s="68"/>
      <c r="E440" s="67"/>
      <c r="F440" s="67"/>
      <c r="G440" s="67"/>
      <c r="H440" s="67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</row>
    <row r="441" spans="1:21" ht="14.25" customHeight="1">
      <c r="A441" s="68"/>
      <c r="B441" s="68"/>
      <c r="C441" s="68"/>
      <c r="D441" s="68"/>
      <c r="E441" s="67"/>
      <c r="F441" s="67"/>
      <c r="G441" s="67"/>
      <c r="H441" s="67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</row>
    <row r="442" spans="1:21" ht="14.25" customHeight="1">
      <c r="A442" s="68"/>
      <c r="B442" s="68"/>
      <c r="C442" s="68"/>
      <c r="D442" s="68"/>
      <c r="E442" s="67"/>
      <c r="F442" s="67"/>
      <c r="G442" s="67"/>
      <c r="H442" s="67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</row>
    <row r="443" spans="1:21" ht="14.25" customHeight="1">
      <c r="A443" s="68"/>
      <c r="B443" s="68"/>
      <c r="C443" s="68"/>
      <c r="D443" s="68"/>
      <c r="E443" s="67"/>
      <c r="F443" s="67"/>
      <c r="G443" s="67"/>
      <c r="H443" s="67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</row>
    <row r="444" spans="1:21" ht="14.25" customHeight="1">
      <c r="A444" s="68"/>
      <c r="B444" s="68"/>
      <c r="C444" s="68"/>
      <c r="D444" s="68"/>
      <c r="E444" s="67"/>
      <c r="F444" s="67"/>
      <c r="G444" s="67"/>
      <c r="H444" s="67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</row>
    <row r="445" spans="1:21" ht="14.25" customHeight="1">
      <c r="A445" s="68"/>
      <c r="B445" s="68"/>
      <c r="C445" s="68"/>
      <c r="D445" s="68"/>
      <c r="E445" s="67"/>
      <c r="F445" s="67"/>
      <c r="G445" s="67"/>
      <c r="H445" s="67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</row>
    <row r="446" spans="1:21" ht="14.25" customHeight="1">
      <c r="A446" s="68"/>
      <c r="B446" s="68"/>
      <c r="C446" s="68"/>
      <c r="D446" s="68"/>
      <c r="E446" s="67"/>
      <c r="F446" s="67"/>
      <c r="G446" s="67"/>
      <c r="H446" s="67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</row>
    <row r="447" spans="1:21" ht="14.25" customHeight="1">
      <c r="A447" s="68"/>
      <c r="B447" s="68"/>
      <c r="C447" s="68"/>
      <c r="D447" s="68"/>
      <c r="E447" s="67"/>
      <c r="F447" s="67"/>
      <c r="G447" s="67"/>
      <c r="H447" s="67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</row>
    <row r="448" spans="1:21" ht="14.25" customHeight="1">
      <c r="A448" s="68"/>
      <c r="B448" s="68"/>
      <c r="C448" s="68"/>
      <c r="D448" s="68"/>
      <c r="E448" s="67"/>
      <c r="F448" s="67"/>
      <c r="G448" s="67"/>
      <c r="H448" s="67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</row>
    <row r="449" spans="1:21" ht="14.25" customHeight="1">
      <c r="A449" s="68"/>
      <c r="B449" s="68"/>
      <c r="C449" s="68"/>
      <c r="D449" s="68"/>
      <c r="E449" s="67"/>
      <c r="F449" s="67"/>
      <c r="G449" s="67"/>
      <c r="H449" s="67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</row>
    <row r="450" spans="1:21" ht="14.25" customHeight="1">
      <c r="A450" s="68"/>
      <c r="B450" s="68"/>
      <c r="C450" s="68"/>
      <c r="D450" s="68"/>
      <c r="E450" s="67"/>
      <c r="F450" s="67"/>
      <c r="G450" s="67"/>
      <c r="H450" s="67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</row>
    <row r="451" spans="1:21" ht="14.25" customHeight="1">
      <c r="A451" s="68"/>
      <c r="B451" s="68"/>
      <c r="C451" s="68"/>
      <c r="D451" s="68"/>
      <c r="E451" s="67"/>
      <c r="F451" s="67"/>
      <c r="G451" s="67"/>
      <c r="H451" s="67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</row>
    <row r="452" spans="1:21" ht="14.25" customHeight="1">
      <c r="A452" s="68"/>
      <c r="B452" s="68"/>
      <c r="C452" s="68"/>
      <c r="D452" s="68"/>
      <c r="E452" s="67"/>
      <c r="F452" s="67"/>
      <c r="G452" s="67"/>
      <c r="H452" s="67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</row>
    <row r="453" spans="1:21" ht="14.25" customHeight="1">
      <c r="A453" s="68"/>
      <c r="B453" s="68"/>
      <c r="C453" s="68"/>
      <c r="D453" s="68"/>
      <c r="E453" s="67"/>
      <c r="F453" s="67"/>
      <c r="G453" s="67"/>
      <c r="H453" s="67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</row>
    <row r="454" spans="1:21" ht="14.25" customHeight="1">
      <c r="A454" s="68"/>
      <c r="B454" s="68"/>
      <c r="C454" s="68"/>
      <c r="D454" s="68"/>
      <c r="E454" s="67"/>
      <c r="F454" s="67"/>
      <c r="G454" s="67"/>
      <c r="H454" s="67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</row>
    <row r="455" spans="1:21" ht="14.25" customHeight="1">
      <c r="A455" s="68"/>
      <c r="B455" s="68"/>
      <c r="C455" s="68"/>
      <c r="D455" s="68"/>
      <c r="E455" s="67"/>
      <c r="F455" s="67"/>
      <c r="G455" s="67"/>
      <c r="H455" s="67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</row>
    <row r="456" spans="1:21" ht="14.25" customHeight="1">
      <c r="A456" s="68"/>
      <c r="B456" s="68"/>
      <c r="C456" s="68"/>
      <c r="D456" s="68"/>
      <c r="E456" s="67"/>
      <c r="F456" s="67"/>
      <c r="G456" s="67"/>
      <c r="H456" s="67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</row>
    <row r="457" spans="1:21" ht="14.25" customHeight="1">
      <c r="A457" s="68"/>
      <c r="B457" s="68"/>
      <c r="C457" s="68"/>
      <c r="D457" s="68"/>
      <c r="E457" s="67"/>
      <c r="F457" s="67"/>
      <c r="G457" s="67"/>
      <c r="H457" s="67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</row>
    <row r="458" spans="1:21" ht="14.25" customHeight="1">
      <c r="A458" s="68"/>
      <c r="B458" s="68"/>
      <c r="C458" s="68"/>
      <c r="D458" s="68"/>
      <c r="E458" s="67"/>
      <c r="F458" s="67"/>
      <c r="G458" s="67"/>
      <c r="H458" s="67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</row>
    <row r="459" spans="1:21" ht="14.25" customHeight="1">
      <c r="A459" s="68"/>
      <c r="B459" s="68"/>
      <c r="C459" s="68"/>
      <c r="D459" s="68"/>
      <c r="E459" s="67"/>
      <c r="F459" s="67"/>
      <c r="G459" s="67"/>
      <c r="H459" s="67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</row>
    <row r="460" spans="1:21" ht="14.25" customHeight="1">
      <c r="A460" s="68"/>
      <c r="B460" s="68"/>
      <c r="C460" s="68"/>
      <c r="D460" s="68"/>
      <c r="E460" s="67"/>
      <c r="F460" s="67"/>
      <c r="G460" s="67"/>
      <c r="H460" s="67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</row>
    <row r="461" spans="1:21" ht="14.25" customHeight="1">
      <c r="A461" s="68"/>
      <c r="B461" s="68"/>
      <c r="C461" s="68"/>
      <c r="D461" s="68"/>
      <c r="E461" s="67"/>
      <c r="F461" s="67"/>
      <c r="G461" s="67"/>
      <c r="H461" s="67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</row>
    <row r="462" spans="1:21" ht="14.25" customHeight="1">
      <c r="A462" s="68"/>
      <c r="B462" s="68"/>
      <c r="C462" s="68"/>
      <c r="D462" s="68"/>
      <c r="E462" s="67"/>
      <c r="F462" s="67"/>
      <c r="G462" s="67"/>
      <c r="H462" s="67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</row>
    <row r="463" spans="1:21" ht="14.25" customHeight="1">
      <c r="A463" s="68"/>
      <c r="B463" s="68"/>
      <c r="C463" s="68"/>
      <c r="D463" s="68"/>
      <c r="E463" s="67"/>
      <c r="F463" s="67"/>
      <c r="G463" s="67"/>
      <c r="H463" s="67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</row>
    <row r="464" spans="1:21" ht="14.25" customHeight="1">
      <c r="A464" s="68"/>
      <c r="B464" s="68"/>
      <c r="C464" s="68"/>
      <c r="D464" s="68"/>
      <c r="E464" s="67"/>
      <c r="F464" s="67"/>
      <c r="G464" s="67"/>
      <c r="H464" s="67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</row>
    <row r="465" spans="1:21" ht="14.25" customHeight="1">
      <c r="A465" s="68"/>
      <c r="B465" s="68"/>
      <c r="C465" s="68"/>
      <c r="D465" s="68"/>
      <c r="E465" s="67"/>
      <c r="F465" s="67"/>
      <c r="G465" s="67"/>
      <c r="H465" s="67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</row>
    <row r="466" spans="1:21" ht="14.25" customHeight="1">
      <c r="A466" s="68"/>
      <c r="B466" s="68"/>
      <c r="C466" s="68"/>
      <c r="D466" s="68"/>
      <c r="E466" s="67"/>
      <c r="F466" s="67"/>
      <c r="G466" s="67"/>
      <c r="H466" s="67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</row>
    <row r="467" spans="1:21" ht="14.25" customHeight="1">
      <c r="A467" s="68"/>
      <c r="B467" s="68"/>
      <c r="C467" s="68"/>
      <c r="D467" s="68"/>
      <c r="E467" s="67"/>
      <c r="F467" s="67"/>
      <c r="G467" s="67"/>
      <c r="H467" s="67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</row>
    <row r="468" spans="1:21" ht="14.25" customHeight="1">
      <c r="A468" s="68"/>
      <c r="B468" s="68"/>
      <c r="C468" s="68"/>
      <c r="D468" s="68"/>
      <c r="E468" s="67"/>
      <c r="F468" s="67"/>
      <c r="G468" s="67"/>
      <c r="H468" s="67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</row>
    <row r="469" spans="1:21" ht="14.25" customHeight="1">
      <c r="A469" s="68"/>
      <c r="B469" s="68"/>
      <c r="C469" s="68"/>
      <c r="D469" s="68"/>
      <c r="E469" s="67"/>
      <c r="F469" s="67"/>
      <c r="G469" s="67"/>
      <c r="H469" s="67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</row>
    <row r="470" spans="1:21" ht="14.25" customHeight="1">
      <c r="A470" s="68"/>
      <c r="B470" s="68"/>
      <c r="C470" s="68"/>
      <c r="D470" s="68"/>
      <c r="E470" s="67"/>
      <c r="F470" s="67"/>
      <c r="G470" s="67"/>
      <c r="H470" s="67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</row>
    <row r="471" spans="1:21" ht="14.25" customHeight="1">
      <c r="A471" s="68"/>
      <c r="B471" s="68"/>
      <c r="C471" s="68"/>
      <c r="D471" s="68"/>
      <c r="E471" s="67"/>
      <c r="F471" s="67"/>
      <c r="G471" s="67"/>
      <c r="H471" s="67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</row>
    <row r="472" spans="1:21" ht="14.25" customHeight="1">
      <c r="A472" s="68"/>
      <c r="B472" s="68"/>
      <c r="C472" s="68"/>
      <c r="D472" s="68"/>
      <c r="E472" s="67"/>
      <c r="F472" s="67"/>
      <c r="G472" s="67"/>
      <c r="H472" s="67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</row>
    <row r="473" spans="1:21" ht="14.25" customHeight="1">
      <c r="A473" s="68"/>
      <c r="B473" s="68"/>
      <c r="C473" s="68"/>
      <c r="D473" s="68"/>
      <c r="E473" s="67"/>
      <c r="F473" s="67"/>
      <c r="G473" s="67"/>
      <c r="H473" s="67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</row>
    <row r="474" spans="1:21" ht="14.25" customHeight="1">
      <c r="A474" s="68"/>
      <c r="B474" s="68"/>
      <c r="C474" s="68"/>
      <c r="D474" s="68"/>
      <c r="E474" s="67"/>
      <c r="F474" s="67"/>
      <c r="G474" s="67"/>
      <c r="H474" s="67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</row>
    <row r="475" spans="1:21" ht="14.25" customHeight="1">
      <c r="A475" s="68"/>
      <c r="B475" s="68"/>
      <c r="C475" s="68"/>
      <c r="D475" s="68"/>
      <c r="E475" s="67"/>
      <c r="F475" s="67"/>
      <c r="G475" s="67"/>
      <c r="H475" s="67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</row>
    <row r="476" spans="1:21" ht="14.25" customHeight="1">
      <c r="A476" s="68"/>
      <c r="B476" s="68"/>
      <c r="C476" s="68"/>
      <c r="D476" s="68"/>
      <c r="E476" s="67"/>
      <c r="F476" s="67"/>
      <c r="G476" s="67"/>
      <c r="H476" s="67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</row>
    <row r="477" spans="1:21" ht="14.25" customHeight="1">
      <c r="A477" s="68"/>
      <c r="B477" s="68"/>
      <c r="C477" s="68"/>
      <c r="D477" s="68"/>
      <c r="E477" s="67"/>
      <c r="F477" s="67"/>
      <c r="G477" s="67"/>
      <c r="H477" s="67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</row>
    <row r="478" spans="1:21" ht="14.25" customHeight="1">
      <c r="A478" s="68"/>
      <c r="B478" s="68"/>
      <c r="C478" s="68"/>
      <c r="D478" s="68"/>
      <c r="E478" s="67"/>
      <c r="F478" s="67"/>
      <c r="G478" s="67"/>
      <c r="H478" s="67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</row>
    <row r="479" spans="1:21" ht="14.25" customHeight="1">
      <c r="A479" s="68"/>
      <c r="B479" s="68"/>
      <c r="C479" s="68"/>
      <c r="D479" s="68"/>
      <c r="E479" s="67"/>
      <c r="F479" s="67"/>
      <c r="G479" s="67"/>
      <c r="H479" s="67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</row>
    <row r="480" spans="1:21" ht="14.25" customHeight="1">
      <c r="A480" s="68"/>
      <c r="B480" s="68"/>
      <c r="C480" s="68"/>
      <c r="D480" s="68"/>
      <c r="E480" s="67"/>
      <c r="F480" s="67"/>
      <c r="G480" s="67"/>
      <c r="H480" s="67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</row>
    <row r="481" spans="1:21" ht="14.25" customHeight="1">
      <c r="A481" s="68"/>
      <c r="B481" s="68"/>
      <c r="C481" s="68"/>
      <c r="D481" s="68"/>
      <c r="E481" s="67"/>
      <c r="F481" s="67"/>
      <c r="G481" s="67"/>
      <c r="H481" s="67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</row>
    <row r="482" spans="1:21" ht="14.25" customHeight="1">
      <c r="A482" s="68"/>
      <c r="B482" s="68"/>
      <c r="C482" s="68"/>
      <c r="D482" s="68"/>
      <c r="E482" s="67"/>
      <c r="F482" s="67"/>
      <c r="G482" s="67"/>
      <c r="H482" s="67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</row>
    <row r="483" spans="1:21" ht="14.25" customHeight="1">
      <c r="A483" s="68"/>
      <c r="B483" s="68"/>
      <c r="C483" s="68"/>
      <c r="D483" s="68"/>
      <c r="E483" s="67"/>
      <c r="F483" s="67"/>
      <c r="G483" s="67"/>
      <c r="H483" s="67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</row>
    <row r="484" spans="1:21" ht="14.25" customHeight="1">
      <c r="A484" s="68"/>
      <c r="B484" s="68"/>
      <c r="C484" s="68"/>
      <c r="D484" s="68"/>
      <c r="E484" s="67"/>
      <c r="F484" s="67"/>
      <c r="G484" s="67"/>
      <c r="H484" s="67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</row>
    <row r="485" spans="1:21" ht="14.25" customHeight="1">
      <c r="A485" s="68"/>
      <c r="B485" s="68"/>
      <c r="C485" s="68"/>
      <c r="D485" s="68"/>
      <c r="E485" s="67"/>
      <c r="F485" s="67"/>
      <c r="G485" s="67"/>
      <c r="H485" s="67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</row>
    <row r="486" spans="1:21" ht="14.25" customHeight="1">
      <c r="A486" s="68"/>
      <c r="B486" s="68"/>
      <c r="C486" s="68"/>
      <c r="D486" s="68"/>
      <c r="E486" s="67"/>
      <c r="F486" s="67"/>
      <c r="G486" s="67"/>
      <c r="H486" s="67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</row>
    <row r="487" spans="1:21" ht="14.25" customHeight="1">
      <c r="A487" s="68"/>
      <c r="B487" s="68"/>
      <c r="C487" s="68"/>
      <c r="D487" s="68"/>
      <c r="E487" s="67"/>
      <c r="F487" s="67"/>
      <c r="G487" s="67"/>
      <c r="H487" s="67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</row>
    <row r="488" spans="1:21" ht="14.25" customHeight="1">
      <c r="A488" s="68"/>
      <c r="B488" s="68"/>
      <c r="C488" s="68"/>
      <c r="D488" s="68"/>
      <c r="E488" s="67"/>
      <c r="F488" s="67"/>
      <c r="G488" s="67"/>
      <c r="H488" s="67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</row>
    <row r="489" spans="1:21" ht="14.25" customHeight="1">
      <c r="A489" s="68"/>
      <c r="B489" s="68"/>
      <c r="C489" s="68"/>
      <c r="D489" s="68"/>
      <c r="E489" s="67"/>
      <c r="F489" s="67"/>
      <c r="G489" s="67"/>
      <c r="H489" s="67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</row>
    <row r="490" spans="1:21" ht="14.25" customHeight="1">
      <c r="A490" s="68"/>
      <c r="B490" s="68"/>
      <c r="C490" s="68"/>
      <c r="D490" s="68"/>
      <c r="E490" s="67"/>
      <c r="F490" s="67"/>
      <c r="G490" s="67"/>
      <c r="H490" s="67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</row>
    <row r="491" spans="1:21" ht="14.25" customHeight="1">
      <c r="A491" s="68"/>
      <c r="B491" s="68"/>
      <c r="C491" s="68"/>
      <c r="D491" s="68"/>
      <c r="E491" s="67"/>
      <c r="F491" s="67"/>
      <c r="G491" s="67"/>
      <c r="H491" s="67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</row>
    <row r="492" spans="1:21" ht="14.25" customHeight="1">
      <c r="A492" s="68"/>
      <c r="B492" s="68"/>
      <c r="C492" s="68"/>
      <c r="D492" s="68"/>
      <c r="E492" s="67"/>
      <c r="F492" s="67"/>
      <c r="G492" s="67"/>
      <c r="H492" s="67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</row>
    <row r="493" spans="1:21" ht="14.25" customHeight="1">
      <c r="A493" s="68"/>
      <c r="B493" s="68"/>
      <c r="C493" s="68"/>
      <c r="D493" s="68"/>
      <c r="E493" s="67"/>
      <c r="F493" s="67"/>
      <c r="G493" s="67"/>
      <c r="H493" s="67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</row>
    <row r="494" spans="1:21" ht="14.25" customHeight="1">
      <c r="A494" s="68"/>
      <c r="B494" s="68"/>
      <c r="C494" s="68"/>
      <c r="D494" s="68"/>
      <c r="E494" s="67"/>
      <c r="F494" s="67"/>
      <c r="G494" s="67"/>
      <c r="H494" s="67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</row>
    <row r="495" spans="1:21" ht="14.25" customHeight="1">
      <c r="A495" s="68"/>
      <c r="B495" s="68"/>
      <c r="C495" s="68"/>
      <c r="D495" s="68"/>
      <c r="E495" s="67"/>
      <c r="F495" s="67"/>
      <c r="G495" s="67"/>
      <c r="H495" s="67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</row>
    <row r="496" spans="1:21" ht="14.25" customHeight="1">
      <c r="A496" s="68"/>
      <c r="B496" s="68"/>
      <c r="C496" s="68"/>
      <c r="D496" s="68"/>
      <c r="E496" s="67"/>
      <c r="F496" s="67"/>
      <c r="G496" s="67"/>
      <c r="H496" s="67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</row>
    <row r="497" spans="1:21" ht="14.25" customHeight="1">
      <c r="A497" s="68"/>
      <c r="B497" s="68"/>
      <c r="C497" s="68"/>
      <c r="D497" s="68"/>
      <c r="E497" s="67"/>
      <c r="F497" s="67"/>
      <c r="G497" s="67"/>
      <c r="H497" s="67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</row>
    <row r="498" spans="1:21" ht="14.25" customHeight="1">
      <c r="A498" s="68"/>
      <c r="B498" s="68"/>
      <c r="C498" s="68"/>
      <c r="D498" s="68"/>
      <c r="E498" s="67"/>
      <c r="F498" s="67"/>
      <c r="G498" s="67"/>
      <c r="H498" s="67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</row>
    <row r="499" spans="1:21" ht="14.25" customHeight="1">
      <c r="A499" s="68"/>
      <c r="B499" s="68"/>
      <c r="C499" s="68"/>
      <c r="D499" s="68"/>
      <c r="E499" s="67"/>
      <c r="F499" s="67"/>
      <c r="G499" s="67"/>
      <c r="H499" s="67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</row>
    <row r="500" spans="1:21" ht="14.25" customHeight="1">
      <c r="A500" s="68"/>
      <c r="B500" s="68"/>
      <c r="C500" s="68"/>
      <c r="D500" s="68"/>
      <c r="E500" s="67"/>
      <c r="F500" s="67"/>
      <c r="G500" s="67"/>
      <c r="H500" s="67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</row>
    <row r="501" spans="1:21" ht="14.25" customHeight="1">
      <c r="A501" s="68"/>
      <c r="B501" s="68"/>
      <c r="C501" s="68"/>
      <c r="D501" s="68"/>
      <c r="E501" s="67"/>
      <c r="F501" s="67"/>
      <c r="G501" s="67"/>
      <c r="H501" s="67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</row>
    <row r="502" spans="1:21" ht="14.25" customHeight="1">
      <c r="A502" s="68"/>
      <c r="B502" s="68"/>
      <c r="C502" s="68"/>
      <c r="D502" s="68"/>
      <c r="E502" s="67"/>
      <c r="F502" s="67"/>
      <c r="G502" s="67"/>
      <c r="H502" s="67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</row>
    <row r="503" spans="1:21" ht="14.25" customHeight="1">
      <c r="A503" s="68"/>
      <c r="B503" s="68"/>
      <c r="C503" s="68"/>
      <c r="D503" s="68"/>
      <c r="E503" s="67"/>
      <c r="F503" s="67"/>
      <c r="G503" s="67"/>
      <c r="H503" s="67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</row>
    <row r="504" spans="1:21" ht="14.25" customHeight="1">
      <c r="A504" s="68"/>
      <c r="B504" s="68"/>
      <c r="C504" s="68"/>
      <c r="D504" s="68"/>
      <c r="E504" s="67"/>
      <c r="F504" s="67"/>
      <c r="G504" s="67"/>
      <c r="H504" s="67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</row>
    <row r="505" spans="1:21" ht="14.25" customHeight="1">
      <c r="A505" s="68"/>
      <c r="B505" s="68"/>
      <c r="C505" s="68"/>
      <c r="D505" s="68"/>
      <c r="E505" s="67"/>
      <c r="F505" s="67"/>
      <c r="G505" s="67"/>
      <c r="H505" s="67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</row>
    <row r="506" spans="1:21" ht="14.25" customHeight="1">
      <c r="A506" s="68"/>
      <c r="B506" s="68"/>
      <c r="C506" s="68"/>
      <c r="D506" s="68"/>
      <c r="E506" s="67"/>
      <c r="F506" s="67"/>
      <c r="G506" s="67"/>
      <c r="H506" s="67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</row>
    <row r="507" spans="1:21" ht="14.25" customHeight="1">
      <c r="A507" s="68"/>
      <c r="B507" s="68"/>
      <c r="C507" s="68"/>
      <c r="D507" s="68"/>
      <c r="E507" s="67"/>
      <c r="F507" s="67"/>
      <c r="G507" s="67"/>
      <c r="H507" s="67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</row>
    <row r="508" spans="1:21" ht="14.25" customHeight="1">
      <c r="A508" s="68"/>
      <c r="B508" s="68"/>
      <c r="C508" s="68"/>
      <c r="D508" s="68"/>
      <c r="E508" s="67"/>
      <c r="F508" s="67"/>
      <c r="G508" s="67"/>
      <c r="H508" s="67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</row>
    <row r="509" spans="1:21" ht="14.25" customHeight="1">
      <c r="A509" s="68"/>
      <c r="B509" s="68"/>
      <c r="C509" s="68"/>
      <c r="D509" s="68"/>
      <c r="E509" s="67"/>
      <c r="F509" s="67"/>
      <c r="G509" s="67"/>
      <c r="H509" s="67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</row>
    <row r="510" spans="1:21" ht="14.25" customHeight="1">
      <c r="A510" s="68"/>
      <c r="B510" s="68"/>
      <c r="C510" s="68"/>
      <c r="D510" s="68"/>
      <c r="E510" s="67"/>
      <c r="F510" s="67"/>
      <c r="G510" s="67"/>
      <c r="H510" s="67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</row>
    <row r="511" spans="1:21" ht="14.25" customHeight="1">
      <c r="A511" s="68"/>
      <c r="B511" s="68"/>
      <c r="C511" s="68"/>
      <c r="D511" s="68"/>
      <c r="E511" s="67"/>
      <c r="F511" s="67"/>
      <c r="G511" s="67"/>
      <c r="H511" s="67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</row>
    <row r="512" spans="1:21" ht="14.25" customHeight="1">
      <c r="A512" s="68"/>
      <c r="B512" s="68"/>
      <c r="C512" s="68"/>
      <c r="D512" s="68"/>
      <c r="E512" s="67"/>
      <c r="F512" s="67"/>
      <c r="G512" s="67"/>
      <c r="H512" s="67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</row>
    <row r="513" spans="1:21" ht="14.25" customHeight="1">
      <c r="A513" s="68"/>
      <c r="B513" s="68"/>
      <c r="C513" s="68"/>
      <c r="D513" s="68"/>
      <c r="E513" s="67"/>
      <c r="F513" s="67"/>
      <c r="G513" s="67"/>
      <c r="H513" s="67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</row>
    <row r="514" spans="1:21" ht="14.25" customHeight="1">
      <c r="A514" s="68"/>
      <c r="B514" s="68"/>
      <c r="C514" s="68"/>
      <c r="D514" s="68"/>
      <c r="E514" s="67"/>
      <c r="F514" s="67"/>
      <c r="G514" s="67"/>
      <c r="H514" s="67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</row>
    <row r="515" spans="1:21" ht="14.25" customHeight="1">
      <c r="A515" s="68"/>
      <c r="B515" s="68"/>
      <c r="C515" s="68"/>
      <c r="D515" s="68"/>
      <c r="E515" s="67"/>
      <c r="F515" s="67"/>
      <c r="G515" s="67"/>
      <c r="H515" s="67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</row>
    <row r="516" spans="1:21" ht="14.25" customHeight="1">
      <c r="A516" s="68"/>
      <c r="B516" s="68"/>
      <c r="C516" s="68"/>
      <c r="D516" s="68"/>
      <c r="E516" s="67"/>
      <c r="F516" s="67"/>
      <c r="G516" s="67"/>
      <c r="H516" s="67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</row>
    <row r="517" spans="1:21" ht="14.25" customHeight="1">
      <c r="A517" s="68"/>
      <c r="B517" s="68"/>
      <c r="C517" s="68"/>
      <c r="D517" s="68"/>
      <c r="E517" s="67"/>
      <c r="F517" s="67"/>
      <c r="G517" s="67"/>
      <c r="H517" s="67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</row>
    <row r="518" spans="1:21" ht="14.25" customHeight="1">
      <c r="A518" s="68"/>
      <c r="B518" s="68"/>
      <c r="C518" s="68"/>
      <c r="D518" s="68"/>
      <c r="E518" s="67"/>
      <c r="F518" s="67"/>
      <c r="G518" s="67"/>
      <c r="H518" s="67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</row>
    <row r="519" spans="1:21" ht="14.25" customHeight="1">
      <c r="A519" s="68"/>
      <c r="B519" s="68"/>
      <c r="C519" s="68"/>
      <c r="D519" s="68"/>
      <c r="E519" s="67"/>
      <c r="F519" s="67"/>
      <c r="G519" s="67"/>
      <c r="H519" s="67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</row>
    <row r="520" spans="1:21" ht="14.25" customHeight="1">
      <c r="A520" s="68"/>
      <c r="B520" s="68"/>
      <c r="C520" s="68"/>
      <c r="D520" s="68"/>
      <c r="E520" s="67"/>
      <c r="F520" s="67"/>
      <c r="G520" s="67"/>
      <c r="H520" s="67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</row>
    <row r="521" spans="1:21" ht="14.25" customHeight="1">
      <c r="A521" s="68"/>
      <c r="B521" s="68"/>
      <c r="C521" s="68"/>
      <c r="D521" s="68"/>
      <c r="E521" s="67"/>
      <c r="F521" s="67"/>
      <c r="G521" s="67"/>
      <c r="H521" s="67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</row>
    <row r="522" spans="1:21" ht="14.25" customHeight="1">
      <c r="A522" s="68"/>
      <c r="B522" s="68"/>
      <c r="C522" s="68"/>
      <c r="D522" s="68"/>
      <c r="E522" s="67"/>
      <c r="F522" s="67"/>
      <c r="G522" s="67"/>
      <c r="H522" s="67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</row>
    <row r="523" spans="1:21" ht="14.25" customHeight="1">
      <c r="A523" s="68"/>
      <c r="B523" s="68"/>
      <c r="C523" s="68"/>
      <c r="D523" s="68"/>
      <c r="E523" s="67"/>
      <c r="F523" s="67"/>
      <c r="G523" s="67"/>
      <c r="H523" s="67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</row>
    <row r="524" spans="1:21" ht="14.25" customHeight="1">
      <c r="A524" s="68"/>
      <c r="B524" s="68"/>
      <c r="C524" s="68"/>
      <c r="D524" s="68"/>
      <c r="E524" s="67"/>
      <c r="F524" s="67"/>
      <c r="G524" s="67"/>
      <c r="H524" s="67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</row>
    <row r="525" spans="1:21" ht="14.25" customHeight="1">
      <c r="A525" s="68"/>
      <c r="B525" s="68"/>
      <c r="C525" s="68"/>
      <c r="D525" s="68"/>
      <c r="E525" s="67"/>
      <c r="F525" s="67"/>
      <c r="G525" s="67"/>
      <c r="H525" s="67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</row>
    <row r="526" spans="1:21" ht="14.25" customHeight="1">
      <c r="A526" s="68"/>
      <c r="B526" s="68"/>
      <c r="C526" s="68"/>
      <c r="D526" s="68"/>
      <c r="E526" s="67"/>
      <c r="F526" s="67"/>
      <c r="G526" s="67"/>
      <c r="H526" s="67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</row>
    <row r="527" spans="1:21" ht="14.25" customHeight="1">
      <c r="A527" s="68"/>
      <c r="B527" s="68"/>
      <c r="C527" s="68"/>
      <c r="D527" s="68"/>
      <c r="E527" s="67"/>
      <c r="F527" s="67"/>
      <c r="G527" s="67"/>
      <c r="H527" s="67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</row>
    <row r="528" spans="1:21" ht="14.25" customHeight="1">
      <c r="A528" s="68"/>
      <c r="B528" s="68"/>
      <c r="C528" s="68"/>
      <c r="D528" s="68"/>
      <c r="E528" s="67"/>
      <c r="F528" s="67"/>
      <c r="G528" s="67"/>
      <c r="H528" s="67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</row>
    <row r="529" spans="1:21" ht="14.25" customHeight="1">
      <c r="A529" s="68"/>
      <c r="B529" s="68"/>
      <c r="C529" s="68"/>
      <c r="D529" s="68"/>
      <c r="E529" s="67"/>
      <c r="F529" s="67"/>
      <c r="G529" s="67"/>
      <c r="H529" s="67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</row>
    <row r="530" spans="1:21" ht="14.25" customHeight="1">
      <c r="A530" s="68"/>
      <c r="B530" s="68"/>
      <c r="C530" s="68"/>
      <c r="D530" s="68"/>
      <c r="E530" s="67"/>
      <c r="F530" s="67"/>
      <c r="G530" s="67"/>
      <c r="H530" s="67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</row>
    <row r="531" spans="1:21" ht="14.25" customHeight="1">
      <c r="A531" s="68"/>
      <c r="B531" s="68"/>
      <c r="C531" s="68"/>
      <c r="D531" s="68"/>
      <c r="E531" s="67"/>
      <c r="F531" s="67"/>
      <c r="G531" s="67"/>
      <c r="H531" s="67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</row>
    <row r="532" spans="1:21" ht="14.25" customHeight="1">
      <c r="A532" s="68"/>
      <c r="B532" s="68"/>
      <c r="C532" s="68"/>
      <c r="D532" s="68"/>
      <c r="E532" s="67"/>
      <c r="F532" s="67"/>
      <c r="G532" s="67"/>
      <c r="H532" s="67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</row>
    <row r="533" spans="1:21" ht="14.25" customHeight="1">
      <c r="A533" s="68"/>
      <c r="B533" s="68"/>
      <c r="C533" s="68"/>
      <c r="D533" s="68"/>
      <c r="E533" s="67"/>
      <c r="F533" s="67"/>
      <c r="G533" s="67"/>
      <c r="H533" s="67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</row>
    <row r="534" spans="1:21" ht="14.25" customHeight="1">
      <c r="A534" s="68"/>
      <c r="B534" s="68"/>
      <c r="C534" s="68"/>
      <c r="D534" s="68"/>
      <c r="E534" s="67"/>
      <c r="F534" s="67"/>
      <c r="G534" s="67"/>
      <c r="H534" s="67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</row>
    <row r="535" spans="1:21" ht="14.25" customHeight="1">
      <c r="A535" s="68"/>
      <c r="B535" s="68"/>
      <c r="C535" s="68"/>
      <c r="D535" s="68"/>
      <c r="E535" s="67"/>
      <c r="F535" s="67"/>
      <c r="G535" s="67"/>
      <c r="H535" s="67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</row>
    <row r="536" spans="1:21" ht="14.25" customHeight="1">
      <c r="A536" s="68"/>
      <c r="B536" s="68"/>
      <c r="C536" s="68"/>
      <c r="D536" s="68"/>
      <c r="E536" s="67"/>
      <c r="F536" s="67"/>
      <c r="G536" s="67"/>
      <c r="H536" s="67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</row>
    <row r="537" spans="1:21" ht="14.25" customHeight="1">
      <c r="A537" s="68"/>
      <c r="B537" s="68"/>
      <c r="C537" s="68"/>
      <c r="D537" s="68"/>
      <c r="E537" s="67"/>
      <c r="F537" s="67"/>
      <c r="G537" s="67"/>
      <c r="H537" s="67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</row>
    <row r="538" spans="1:21" ht="14.25" customHeight="1">
      <c r="A538" s="68"/>
      <c r="B538" s="68"/>
      <c r="C538" s="68"/>
      <c r="D538" s="68"/>
      <c r="E538" s="67"/>
      <c r="F538" s="67"/>
      <c r="G538" s="67"/>
      <c r="H538" s="67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</row>
    <row r="539" spans="1:21" ht="14.25" customHeight="1">
      <c r="A539" s="68"/>
      <c r="B539" s="68"/>
      <c r="C539" s="68"/>
      <c r="D539" s="68"/>
      <c r="E539" s="67"/>
      <c r="F539" s="67"/>
      <c r="G539" s="67"/>
      <c r="H539" s="67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</row>
    <row r="540" spans="1:21" ht="14.25" customHeight="1">
      <c r="A540" s="68"/>
      <c r="B540" s="68"/>
      <c r="C540" s="68"/>
      <c r="D540" s="68"/>
      <c r="E540" s="67"/>
      <c r="F540" s="67"/>
      <c r="G540" s="67"/>
      <c r="H540" s="67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</row>
    <row r="541" spans="1:21" ht="14.25" customHeight="1">
      <c r="A541" s="68"/>
      <c r="B541" s="68"/>
      <c r="C541" s="68"/>
      <c r="D541" s="68"/>
      <c r="E541" s="67"/>
      <c r="F541" s="67"/>
      <c r="G541" s="67"/>
      <c r="H541" s="67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</row>
    <row r="542" spans="1:21" ht="14.25" customHeight="1">
      <c r="A542" s="68"/>
      <c r="B542" s="68"/>
      <c r="C542" s="68"/>
      <c r="D542" s="68"/>
      <c r="E542" s="67"/>
      <c r="F542" s="67"/>
      <c r="G542" s="67"/>
      <c r="H542" s="67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</row>
    <row r="543" spans="1:21" ht="14.25" customHeight="1">
      <c r="A543" s="68"/>
      <c r="B543" s="68"/>
      <c r="C543" s="68"/>
      <c r="D543" s="68"/>
      <c r="E543" s="67"/>
      <c r="F543" s="67"/>
      <c r="G543" s="67"/>
      <c r="H543" s="67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</row>
    <row r="544" spans="1:21" ht="14.25" customHeight="1">
      <c r="A544" s="68"/>
      <c r="B544" s="68"/>
      <c r="C544" s="68"/>
      <c r="D544" s="68"/>
      <c r="E544" s="67"/>
      <c r="F544" s="67"/>
      <c r="G544" s="67"/>
      <c r="H544" s="67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</row>
    <row r="545" spans="1:21" ht="14.25" customHeight="1">
      <c r="A545" s="68"/>
      <c r="B545" s="68"/>
      <c r="C545" s="68"/>
      <c r="D545" s="68"/>
      <c r="E545" s="67"/>
      <c r="F545" s="67"/>
      <c r="G545" s="67"/>
      <c r="H545" s="67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</row>
    <row r="546" spans="1:21" ht="14.25" customHeight="1">
      <c r="A546" s="68"/>
      <c r="B546" s="68"/>
      <c r="C546" s="68"/>
      <c r="D546" s="68"/>
      <c r="E546" s="67"/>
      <c r="F546" s="67"/>
      <c r="G546" s="67"/>
      <c r="H546" s="67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</row>
    <row r="547" spans="1:21" ht="14.25" customHeight="1">
      <c r="A547" s="68"/>
      <c r="B547" s="68"/>
      <c r="C547" s="68"/>
      <c r="D547" s="68"/>
      <c r="E547" s="67"/>
      <c r="F547" s="67"/>
      <c r="G547" s="67"/>
      <c r="H547" s="67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</row>
    <row r="548" spans="1:21" ht="14.25" customHeight="1">
      <c r="A548" s="68"/>
      <c r="B548" s="68"/>
      <c r="C548" s="68"/>
      <c r="D548" s="68"/>
      <c r="E548" s="67"/>
      <c r="F548" s="67"/>
      <c r="G548" s="67"/>
      <c r="H548" s="67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</row>
    <row r="549" spans="1:21" ht="14.25" customHeight="1">
      <c r="A549" s="68"/>
      <c r="B549" s="68"/>
      <c r="C549" s="68"/>
      <c r="D549" s="68"/>
      <c r="E549" s="67"/>
      <c r="F549" s="67"/>
      <c r="G549" s="67"/>
      <c r="H549" s="67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</row>
    <row r="550" spans="1:21" ht="14.25" customHeight="1">
      <c r="A550" s="68"/>
      <c r="B550" s="68"/>
      <c r="C550" s="68"/>
      <c r="D550" s="68"/>
      <c r="E550" s="67"/>
      <c r="F550" s="67"/>
      <c r="G550" s="67"/>
      <c r="H550" s="67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</row>
    <row r="551" spans="1:21" ht="14.25" customHeight="1">
      <c r="A551" s="68"/>
      <c r="B551" s="68"/>
      <c r="C551" s="68"/>
      <c r="D551" s="68"/>
      <c r="E551" s="67"/>
      <c r="F551" s="67"/>
      <c r="G551" s="67"/>
      <c r="H551" s="67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</row>
    <row r="552" spans="1:21" ht="14.25" customHeight="1">
      <c r="A552" s="68"/>
      <c r="B552" s="68"/>
      <c r="C552" s="68"/>
      <c r="D552" s="68"/>
      <c r="E552" s="67"/>
      <c r="F552" s="67"/>
      <c r="G552" s="67"/>
      <c r="H552" s="67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</row>
    <row r="553" spans="1:21" ht="14.25" customHeight="1">
      <c r="A553" s="68"/>
      <c r="B553" s="68"/>
      <c r="C553" s="68"/>
      <c r="D553" s="68"/>
      <c r="E553" s="67"/>
      <c r="F553" s="67"/>
      <c r="G553" s="67"/>
      <c r="H553" s="67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</row>
    <row r="554" spans="1:21" ht="14.25" customHeight="1">
      <c r="A554" s="68"/>
      <c r="B554" s="68"/>
      <c r="C554" s="68"/>
      <c r="D554" s="68"/>
      <c r="E554" s="67"/>
      <c r="F554" s="67"/>
      <c r="G554" s="67"/>
      <c r="H554" s="67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</row>
    <row r="555" spans="1:21" ht="14.25" customHeight="1">
      <c r="A555" s="68"/>
      <c r="B555" s="68"/>
      <c r="C555" s="68"/>
      <c r="D555" s="68"/>
      <c r="E555" s="67"/>
      <c r="F555" s="67"/>
      <c r="G555" s="67"/>
      <c r="H555" s="67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</row>
    <row r="556" spans="1:21" ht="14.25" customHeight="1">
      <c r="A556" s="68"/>
      <c r="B556" s="68"/>
      <c r="C556" s="68"/>
      <c r="D556" s="68"/>
      <c r="E556" s="67"/>
      <c r="F556" s="67"/>
      <c r="G556" s="67"/>
      <c r="H556" s="67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</row>
    <row r="557" spans="1:21" ht="14.25" customHeight="1">
      <c r="A557" s="68"/>
      <c r="B557" s="68"/>
      <c r="C557" s="68"/>
      <c r="D557" s="68"/>
      <c r="E557" s="67"/>
      <c r="F557" s="67"/>
      <c r="G557" s="67"/>
      <c r="H557" s="67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</row>
    <row r="558" spans="1:21" ht="14.25" customHeight="1">
      <c r="A558" s="68"/>
      <c r="B558" s="68"/>
      <c r="C558" s="68"/>
      <c r="D558" s="68"/>
      <c r="E558" s="67"/>
      <c r="F558" s="67"/>
      <c r="G558" s="67"/>
      <c r="H558" s="67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</row>
    <row r="559" spans="1:21" ht="14.25" customHeight="1">
      <c r="A559" s="68"/>
      <c r="B559" s="68"/>
      <c r="C559" s="68"/>
      <c r="D559" s="68"/>
      <c r="E559" s="67"/>
      <c r="F559" s="67"/>
      <c r="G559" s="67"/>
      <c r="H559" s="67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</row>
    <row r="560" spans="1:21" ht="14.25" customHeight="1">
      <c r="A560" s="68"/>
      <c r="B560" s="68"/>
      <c r="C560" s="68"/>
      <c r="D560" s="68"/>
      <c r="E560" s="67"/>
      <c r="F560" s="67"/>
      <c r="G560" s="67"/>
      <c r="H560" s="67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</row>
    <row r="561" spans="1:21" ht="14.25" customHeight="1">
      <c r="A561" s="68"/>
      <c r="B561" s="68"/>
      <c r="C561" s="68"/>
      <c r="D561" s="68"/>
      <c r="E561" s="67"/>
      <c r="F561" s="67"/>
      <c r="G561" s="67"/>
      <c r="H561" s="67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</row>
    <row r="562" spans="1:21" ht="14.25" customHeight="1">
      <c r="A562" s="68"/>
      <c r="B562" s="68"/>
      <c r="C562" s="68"/>
      <c r="D562" s="68"/>
      <c r="E562" s="67"/>
      <c r="F562" s="67"/>
      <c r="G562" s="67"/>
      <c r="H562" s="67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</row>
    <row r="563" spans="1:21" ht="14.25" customHeight="1">
      <c r="A563" s="68"/>
      <c r="B563" s="68"/>
      <c r="C563" s="68"/>
      <c r="D563" s="68"/>
      <c r="E563" s="67"/>
      <c r="F563" s="67"/>
      <c r="G563" s="67"/>
      <c r="H563" s="67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</row>
    <row r="564" spans="1:21" ht="14.25" customHeight="1">
      <c r="A564" s="68"/>
      <c r="B564" s="68"/>
      <c r="C564" s="68"/>
      <c r="D564" s="68"/>
      <c r="E564" s="67"/>
      <c r="F564" s="67"/>
      <c r="G564" s="67"/>
      <c r="H564" s="67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</row>
    <row r="565" spans="1:21" ht="14.25" customHeight="1">
      <c r="A565" s="68"/>
      <c r="B565" s="68"/>
      <c r="C565" s="68"/>
      <c r="D565" s="68"/>
      <c r="E565" s="67"/>
      <c r="F565" s="67"/>
      <c r="G565" s="67"/>
      <c r="H565" s="67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</row>
    <row r="566" spans="1:21" ht="14.25" customHeight="1">
      <c r="A566" s="68"/>
      <c r="B566" s="68"/>
      <c r="C566" s="68"/>
      <c r="D566" s="68"/>
      <c r="E566" s="67"/>
      <c r="F566" s="67"/>
      <c r="G566" s="67"/>
      <c r="H566" s="67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</row>
    <row r="567" spans="1:21" ht="14.25" customHeight="1">
      <c r="A567" s="68"/>
      <c r="B567" s="68"/>
      <c r="C567" s="68"/>
      <c r="D567" s="68"/>
      <c r="E567" s="67"/>
      <c r="F567" s="67"/>
      <c r="G567" s="67"/>
      <c r="H567" s="67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</row>
    <row r="568" spans="1:21" ht="14.25" customHeight="1">
      <c r="A568" s="68"/>
      <c r="B568" s="68"/>
      <c r="C568" s="68"/>
      <c r="D568" s="68"/>
      <c r="E568" s="67"/>
      <c r="F568" s="67"/>
      <c r="G568" s="67"/>
      <c r="H568" s="67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</row>
    <row r="569" spans="1:21" ht="14.25" customHeight="1">
      <c r="A569" s="68"/>
      <c r="B569" s="68"/>
      <c r="C569" s="68"/>
      <c r="D569" s="68"/>
      <c r="E569" s="67"/>
      <c r="F569" s="67"/>
      <c r="G569" s="67"/>
      <c r="H569" s="67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</row>
    <row r="570" spans="1:21" ht="14.25" customHeight="1">
      <c r="A570" s="68"/>
      <c r="B570" s="68"/>
      <c r="C570" s="68"/>
      <c r="D570" s="68"/>
      <c r="E570" s="67"/>
      <c r="F570" s="67"/>
      <c r="G570" s="67"/>
      <c r="H570" s="67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</row>
    <row r="571" spans="1:21" ht="14.25" customHeight="1">
      <c r="A571" s="68"/>
      <c r="B571" s="68"/>
      <c r="C571" s="68"/>
      <c r="D571" s="68"/>
      <c r="E571" s="67"/>
      <c r="F571" s="67"/>
      <c r="G571" s="67"/>
      <c r="H571" s="67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</row>
    <row r="572" spans="1:21" ht="14.25" customHeight="1">
      <c r="A572" s="68"/>
      <c r="B572" s="68"/>
      <c r="C572" s="68"/>
      <c r="D572" s="68"/>
      <c r="E572" s="67"/>
      <c r="F572" s="67"/>
      <c r="G572" s="67"/>
      <c r="H572" s="67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</row>
    <row r="573" spans="1:21" ht="14.25" customHeight="1">
      <c r="A573" s="68"/>
      <c r="B573" s="68"/>
      <c r="C573" s="68"/>
      <c r="D573" s="68"/>
      <c r="E573" s="67"/>
      <c r="F573" s="67"/>
      <c r="G573" s="67"/>
      <c r="H573" s="67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</row>
    <row r="574" spans="1:21" ht="14.25" customHeight="1">
      <c r="A574" s="68"/>
      <c r="B574" s="68"/>
      <c r="C574" s="68"/>
      <c r="D574" s="68"/>
      <c r="E574" s="67"/>
      <c r="F574" s="67"/>
      <c r="G574" s="67"/>
      <c r="H574" s="67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</row>
    <row r="575" spans="1:21" ht="14.25" customHeight="1">
      <c r="A575" s="68"/>
      <c r="B575" s="68"/>
      <c r="C575" s="68"/>
      <c r="D575" s="68"/>
      <c r="E575" s="67"/>
      <c r="F575" s="67"/>
      <c r="G575" s="67"/>
      <c r="H575" s="67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</row>
    <row r="576" spans="1:21" ht="14.25" customHeight="1">
      <c r="A576" s="68"/>
      <c r="B576" s="68"/>
      <c r="C576" s="68"/>
      <c r="D576" s="68"/>
      <c r="E576" s="67"/>
      <c r="F576" s="67"/>
      <c r="G576" s="67"/>
      <c r="H576" s="67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</row>
    <row r="577" spans="1:21" ht="14.25" customHeight="1">
      <c r="A577" s="68"/>
      <c r="B577" s="68"/>
      <c r="C577" s="68"/>
      <c r="D577" s="68"/>
      <c r="E577" s="67"/>
      <c r="F577" s="67"/>
      <c r="G577" s="67"/>
      <c r="H577" s="67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</row>
    <row r="578" spans="1:21" ht="14.25" customHeight="1">
      <c r="A578" s="68"/>
      <c r="B578" s="68"/>
      <c r="C578" s="68"/>
      <c r="D578" s="68"/>
      <c r="E578" s="67"/>
      <c r="F578" s="67"/>
      <c r="G578" s="67"/>
      <c r="H578" s="67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</row>
    <row r="579" spans="1:21" ht="14.25" customHeight="1">
      <c r="A579" s="68"/>
      <c r="B579" s="68"/>
      <c r="C579" s="68"/>
      <c r="D579" s="68"/>
      <c r="E579" s="67"/>
      <c r="F579" s="67"/>
      <c r="G579" s="67"/>
      <c r="H579" s="67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</row>
    <row r="580" spans="1:21" ht="14.25" customHeight="1">
      <c r="A580" s="68"/>
      <c r="B580" s="68"/>
      <c r="C580" s="68"/>
      <c r="D580" s="68"/>
      <c r="E580" s="67"/>
      <c r="F580" s="67"/>
      <c r="G580" s="67"/>
      <c r="H580" s="67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</row>
    <row r="581" spans="1:21" ht="14.25" customHeight="1">
      <c r="A581" s="68"/>
      <c r="B581" s="68"/>
      <c r="C581" s="68"/>
      <c r="D581" s="68"/>
      <c r="E581" s="67"/>
      <c r="F581" s="67"/>
      <c r="G581" s="67"/>
      <c r="H581" s="67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</row>
    <row r="582" spans="1:21" ht="14.25" customHeight="1">
      <c r="A582" s="68"/>
      <c r="B582" s="68"/>
      <c r="C582" s="68"/>
      <c r="D582" s="68"/>
      <c r="E582" s="67"/>
      <c r="F582" s="67"/>
      <c r="G582" s="67"/>
      <c r="H582" s="67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</row>
    <row r="583" spans="1:21" ht="14.25" customHeight="1">
      <c r="A583" s="68"/>
      <c r="B583" s="68"/>
      <c r="C583" s="68"/>
      <c r="D583" s="68"/>
      <c r="E583" s="67"/>
      <c r="F583" s="67"/>
      <c r="G583" s="67"/>
      <c r="H583" s="67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</row>
    <row r="584" spans="1:21" ht="14.25" customHeight="1">
      <c r="A584" s="68"/>
      <c r="B584" s="68"/>
      <c r="C584" s="68"/>
      <c r="D584" s="68"/>
      <c r="E584" s="67"/>
      <c r="F584" s="67"/>
      <c r="G584" s="67"/>
      <c r="H584" s="67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</row>
    <row r="585" spans="1:21" ht="14.25" customHeight="1">
      <c r="A585" s="68"/>
      <c r="B585" s="68"/>
      <c r="C585" s="68"/>
      <c r="D585" s="68"/>
      <c r="E585" s="67"/>
      <c r="F585" s="67"/>
      <c r="G585" s="67"/>
      <c r="H585" s="67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</row>
    <row r="586" spans="1:21" ht="14.25" customHeight="1">
      <c r="A586" s="68"/>
      <c r="B586" s="68"/>
      <c r="C586" s="68"/>
      <c r="D586" s="68"/>
      <c r="E586" s="67"/>
      <c r="F586" s="67"/>
      <c r="G586" s="67"/>
      <c r="H586" s="67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</row>
    <row r="587" spans="1:21" ht="14.25" customHeight="1">
      <c r="A587" s="68"/>
      <c r="B587" s="68"/>
      <c r="C587" s="68"/>
      <c r="D587" s="68"/>
      <c r="E587" s="67"/>
      <c r="F587" s="67"/>
      <c r="G587" s="67"/>
      <c r="H587" s="67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</row>
    <row r="588" spans="1:21" ht="14.25" customHeight="1">
      <c r="A588" s="68"/>
      <c r="B588" s="68"/>
      <c r="C588" s="68"/>
      <c r="D588" s="68"/>
      <c r="E588" s="67"/>
      <c r="F588" s="67"/>
      <c r="G588" s="67"/>
      <c r="H588" s="67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</row>
    <row r="589" spans="1:21" ht="14.25" customHeight="1">
      <c r="A589" s="68"/>
      <c r="B589" s="68"/>
      <c r="C589" s="68"/>
      <c r="D589" s="68"/>
      <c r="E589" s="67"/>
      <c r="F589" s="67"/>
      <c r="G589" s="67"/>
      <c r="H589" s="67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</row>
    <row r="590" spans="1:21" ht="14.25" customHeight="1">
      <c r="A590" s="68"/>
      <c r="B590" s="68"/>
      <c r="C590" s="68"/>
      <c r="D590" s="68"/>
      <c r="E590" s="67"/>
      <c r="F590" s="67"/>
      <c r="G590" s="67"/>
      <c r="H590" s="67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</row>
    <row r="591" spans="1:21" ht="14.25" customHeight="1">
      <c r="A591" s="68"/>
      <c r="B591" s="68"/>
      <c r="C591" s="68"/>
      <c r="D591" s="68"/>
      <c r="E591" s="67"/>
      <c r="F591" s="67"/>
      <c r="G591" s="67"/>
      <c r="H591" s="67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</row>
    <row r="592" spans="1:21" ht="14.25" customHeight="1">
      <c r="A592" s="68"/>
      <c r="B592" s="68"/>
      <c r="C592" s="68"/>
      <c r="D592" s="68"/>
      <c r="E592" s="67"/>
      <c r="F592" s="67"/>
      <c r="G592" s="67"/>
      <c r="H592" s="67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</row>
    <row r="593" spans="1:21" ht="14.25" customHeight="1">
      <c r="A593" s="68"/>
      <c r="B593" s="68"/>
      <c r="C593" s="68"/>
      <c r="D593" s="68"/>
      <c r="E593" s="67"/>
      <c r="F593" s="67"/>
      <c r="G593" s="67"/>
      <c r="H593" s="67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</row>
    <row r="594" spans="1:21" ht="14.25" customHeight="1">
      <c r="A594" s="68"/>
      <c r="B594" s="68"/>
      <c r="C594" s="68"/>
      <c r="D594" s="68"/>
      <c r="E594" s="67"/>
      <c r="F594" s="67"/>
      <c r="G594" s="67"/>
      <c r="H594" s="67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</row>
    <row r="595" spans="1:21" ht="14.25" customHeight="1">
      <c r="A595" s="68"/>
      <c r="B595" s="68"/>
      <c r="C595" s="68"/>
      <c r="D595" s="68"/>
      <c r="E595" s="67"/>
      <c r="F595" s="67"/>
      <c r="G595" s="67"/>
      <c r="H595" s="67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</row>
    <row r="596" spans="1:21" ht="14.25" customHeight="1">
      <c r="A596" s="68"/>
      <c r="B596" s="68"/>
      <c r="C596" s="68"/>
      <c r="D596" s="68"/>
      <c r="E596" s="67"/>
      <c r="F596" s="67"/>
      <c r="G596" s="67"/>
      <c r="H596" s="67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</row>
    <row r="597" spans="1:21" ht="14.25" customHeight="1">
      <c r="A597" s="68"/>
      <c r="B597" s="68"/>
      <c r="C597" s="68"/>
      <c r="D597" s="68"/>
      <c r="E597" s="67"/>
      <c r="F597" s="67"/>
      <c r="G597" s="67"/>
      <c r="H597" s="67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</row>
    <row r="598" spans="1:21" ht="14.25" customHeight="1">
      <c r="A598" s="68"/>
      <c r="B598" s="68"/>
      <c r="C598" s="68"/>
      <c r="D598" s="68"/>
      <c r="E598" s="67"/>
      <c r="F598" s="67"/>
      <c r="G598" s="67"/>
      <c r="H598" s="67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</row>
    <row r="599" spans="1:21" ht="14.25" customHeight="1">
      <c r="A599" s="68"/>
      <c r="B599" s="68"/>
      <c r="C599" s="68"/>
      <c r="D599" s="68"/>
      <c r="E599" s="67"/>
      <c r="F599" s="67"/>
      <c r="G599" s="67"/>
      <c r="H599" s="67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</row>
    <row r="600" spans="1:21" ht="14.25" customHeight="1">
      <c r="A600" s="68"/>
      <c r="B600" s="68"/>
      <c r="C600" s="68"/>
      <c r="D600" s="68"/>
      <c r="E600" s="67"/>
      <c r="F600" s="67"/>
      <c r="G600" s="67"/>
      <c r="H600" s="67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</row>
    <row r="601" spans="1:21" ht="14.25" customHeight="1">
      <c r="A601" s="68"/>
      <c r="B601" s="68"/>
      <c r="C601" s="68"/>
      <c r="D601" s="68"/>
      <c r="E601" s="67"/>
      <c r="F601" s="67"/>
      <c r="G601" s="67"/>
      <c r="H601" s="67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</row>
    <row r="602" spans="1:21" ht="14.25" customHeight="1">
      <c r="A602" s="68"/>
      <c r="B602" s="68"/>
      <c r="C602" s="68"/>
      <c r="D602" s="68"/>
      <c r="E602" s="67"/>
      <c r="F602" s="67"/>
      <c r="G602" s="67"/>
      <c r="H602" s="67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</row>
    <row r="603" spans="1:21" ht="14.25" customHeight="1">
      <c r="A603" s="68"/>
      <c r="B603" s="68"/>
      <c r="C603" s="68"/>
      <c r="D603" s="68"/>
      <c r="E603" s="67"/>
      <c r="F603" s="67"/>
      <c r="G603" s="67"/>
      <c r="H603" s="67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</row>
    <row r="604" spans="1:21" ht="14.25" customHeight="1">
      <c r="A604" s="68"/>
      <c r="B604" s="68"/>
      <c r="C604" s="68"/>
      <c r="D604" s="68"/>
      <c r="E604" s="67"/>
      <c r="F604" s="67"/>
      <c r="G604" s="67"/>
      <c r="H604" s="67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</row>
    <row r="605" spans="1:21" ht="14.25" customHeight="1">
      <c r="A605" s="68"/>
      <c r="B605" s="68"/>
      <c r="C605" s="68"/>
      <c r="D605" s="68"/>
      <c r="E605" s="67"/>
      <c r="F605" s="67"/>
      <c r="G605" s="67"/>
      <c r="H605" s="67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</row>
    <row r="606" spans="1:21" ht="14.25" customHeight="1">
      <c r="A606" s="68"/>
      <c r="B606" s="68"/>
      <c r="C606" s="68"/>
      <c r="D606" s="68"/>
      <c r="E606" s="67"/>
      <c r="F606" s="67"/>
      <c r="G606" s="67"/>
      <c r="H606" s="67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</row>
    <row r="607" spans="1:21" ht="14.25" customHeight="1">
      <c r="A607" s="68"/>
      <c r="B607" s="68"/>
      <c r="C607" s="68"/>
      <c r="D607" s="68"/>
      <c r="E607" s="67"/>
      <c r="F607" s="67"/>
      <c r="G607" s="67"/>
      <c r="H607" s="67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</row>
    <row r="608" spans="1:21" ht="14.25" customHeight="1">
      <c r="A608" s="68"/>
      <c r="B608" s="68"/>
      <c r="C608" s="68"/>
      <c r="D608" s="68"/>
      <c r="E608" s="67"/>
      <c r="F608" s="67"/>
      <c r="G608" s="67"/>
      <c r="H608" s="67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</row>
    <row r="609" spans="1:21" ht="14.25" customHeight="1">
      <c r="A609" s="68"/>
      <c r="B609" s="68"/>
      <c r="C609" s="68"/>
      <c r="D609" s="68"/>
      <c r="E609" s="67"/>
      <c r="F609" s="67"/>
      <c r="G609" s="67"/>
      <c r="H609" s="67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</row>
    <row r="610" spans="1:21" ht="14.25" customHeight="1">
      <c r="A610" s="68"/>
      <c r="B610" s="68"/>
      <c r="C610" s="68"/>
      <c r="D610" s="68"/>
      <c r="E610" s="67"/>
      <c r="F610" s="67"/>
      <c r="G610" s="67"/>
      <c r="H610" s="67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</row>
    <row r="611" spans="1:21" ht="14.25" customHeight="1">
      <c r="A611" s="68"/>
      <c r="B611" s="68"/>
      <c r="C611" s="68"/>
      <c r="D611" s="68"/>
      <c r="E611" s="67"/>
      <c r="F611" s="67"/>
      <c r="G611" s="67"/>
      <c r="H611" s="67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</row>
    <row r="612" spans="1:21" ht="14.25" customHeight="1">
      <c r="A612" s="68"/>
      <c r="B612" s="68"/>
      <c r="C612" s="68"/>
      <c r="D612" s="68"/>
      <c r="E612" s="67"/>
      <c r="F612" s="67"/>
      <c r="G612" s="67"/>
      <c r="H612" s="67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</row>
    <row r="613" spans="1:21" ht="14.25" customHeight="1">
      <c r="A613" s="68"/>
      <c r="B613" s="68"/>
      <c r="C613" s="68"/>
      <c r="D613" s="68"/>
      <c r="E613" s="67"/>
      <c r="F613" s="67"/>
      <c r="G613" s="67"/>
      <c r="H613" s="67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</row>
    <row r="614" spans="1:21" ht="14.25" customHeight="1">
      <c r="A614" s="68"/>
      <c r="B614" s="68"/>
      <c r="C614" s="68"/>
      <c r="D614" s="68"/>
      <c r="E614" s="67"/>
      <c r="F614" s="67"/>
      <c r="G614" s="67"/>
      <c r="H614" s="67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</row>
    <row r="615" spans="1:21" ht="14.25" customHeight="1">
      <c r="A615" s="68"/>
      <c r="B615" s="68"/>
      <c r="C615" s="68"/>
      <c r="D615" s="68"/>
      <c r="E615" s="67"/>
      <c r="F615" s="67"/>
      <c r="G615" s="67"/>
      <c r="H615" s="67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</row>
    <row r="616" spans="1:21" ht="14.25" customHeight="1">
      <c r="A616" s="68"/>
      <c r="B616" s="68"/>
      <c r="C616" s="68"/>
      <c r="D616" s="68"/>
      <c r="E616" s="67"/>
      <c r="F616" s="67"/>
      <c r="G616" s="67"/>
      <c r="H616" s="67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</row>
    <row r="617" spans="1:21" ht="14.25" customHeight="1">
      <c r="A617" s="68"/>
      <c r="B617" s="68"/>
      <c r="C617" s="68"/>
      <c r="D617" s="68"/>
      <c r="E617" s="67"/>
      <c r="F617" s="67"/>
      <c r="G617" s="67"/>
      <c r="H617" s="67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</row>
    <row r="618" spans="1:21" ht="14.25" customHeight="1">
      <c r="A618" s="68"/>
      <c r="B618" s="68"/>
      <c r="C618" s="68"/>
      <c r="D618" s="68"/>
      <c r="E618" s="67"/>
      <c r="F618" s="67"/>
      <c r="G618" s="67"/>
      <c r="H618" s="67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</row>
    <row r="619" spans="1:21" ht="14.25" customHeight="1">
      <c r="A619" s="68"/>
      <c r="B619" s="68"/>
      <c r="C619" s="68"/>
      <c r="D619" s="68"/>
      <c r="E619" s="67"/>
      <c r="F619" s="67"/>
      <c r="G619" s="67"/>
      <c r="H619" s="67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</row>
    <row r="620" spans="1:21" ht="14.25" customHeight="1">
      <c r="A620" s="68"/>
      <c r="B620" s="68"/>
      <c r="C620" s="68"/>
      <c r="D620" s="68"/>
      <c r="E620" s="67"/>
      <c r="F620" s="67"/>
      <c r="G620" s="67"/>
      <c r="H620" s="67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</row>
    <row r="621" spans="1:21" ht="14.25" customHeight="1">
      <c r="A621" s="68"/>
      <c r="B621" s="68"/>
      <c r="C621" s="68"/>
      <c r="D621" s="68"/>
      <c r="E621" s="67"/>
      <c r="F621" s="67"/>
      <c r="G621" s="67"/>
      <c r="H621" s="67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</row>
    <row r="622" spans="1:21" ht="14.25" customHeight="1">
      <c r="A622" s="68"/>
      <c r="B622" s="68"/>
      <c r="C622" s="68"/>
      <c r="D622" s="68"/>
      <c r="E622" s="67"/>
      <c r="F622" s="67"/>
      <c r="G622" s="67"/>
      <c r="H622" s="67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</row>
    <row r="623" spans="1:21" ht="14.25" customHeight="1">
      <c r="A623" s="68"/>
      <c r="B623" s="68"/>
      <c r="C623" s="68"/>
      <c r="D623" s="68"/>
      <c r="E623" s="67"/>
      <c r="F623" s="67"/>
      <c r="G623" s="67"/>
      <c r="H623" s="67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</row>
    <row r="624" spans="1:21" ht="14.25" customHeight="1">
      <c r="A624" s="68"/>
      <c r="B624" s="68"/>
      <c r="C624" s="68"/>
      <c r="D624" s="68"/>
      <c r="E624" s="67"/>
      <c r="F624" s="67"/>
      <c r="G624" s="67"/>
      <c r="H624" s="67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</row>
    <row r="625" spans="1:21" ht="14.25" customHeight="1">
      <c r="A625" s="68"/>
      <c r="B625" s="68"/>
      <c r="C625" s="68"/>
      <c r="D625" s="68"/>
      <c r="E625" s="67"/>
      <c r="F625" s="67"/>
      <c r="G625" s="67"/>
      <c r="H625" s="67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</row>
    <row r="626" spans="1:21" ht="14.25" customHeight="1">
      <c r="A626" s="68"/>
      <c r="B626" s="68"/>
      <c r="C626" s="68"/>
      <c r="D626" s="68"/>
      <c r="E626" s="67"/>
      <c r="F626" s="67"/>
      <c r="G626" s="67"/>
      <c r="H626" s="67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</row>
    <row r="627" spans="1:21" ht="14.25" customHeight="1">
      <c r="A627" s="68"/>
      <c r="B627" s="68"/>
      <c r="C627" s="68"/>
      <c r="D627" s="68"/>
      <c r="E627" s="67"/>
      <c r="F627" s="67"/>
      <c r="G627" s="67"/>
      <c r="H627" s="67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</row>
    <row r="628" spans="1:21" ht="14.25" customHeight="1">
      <c r="A628" s="68"/>
      <c r="B628" s="68"/>
      <c r="C628" s="68"/>
      <c r="D628" s="68"/>
      <c r="E628" s="67"/>
      <c r="F628" s="67"/>
      <c r="G628" s="67"/>
      <c r="H628" s="67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</row>
    <row r="629" spans="1:21" ht="14.25" customHeight="1">
      <c r="A629" s="68"/>
      <c r="B629" s="68"/>
      <c r="C629" s="68"/>
      <c r="D629" s="68"/>
      <c r="E629" s="67"/>
      <c r="F629" s="67"/>
      <c r="G629" s="67"/>
      <c r="H629" s="67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</row>
    <row r="630" spans="1:21" ht="14.25" customHeight="1">
      <c r="A630" s="68"/>
      <c r="B630" s="68"/>
      <c r="C630" s="68"/>
      <c r="D630" s="68"/>
      <c r="E630" s="67"/>
      <c r="F630" s="67"/>
      <c r="G630" s="67"/>
      <c r="H630" s="67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</row>
    <row r="631" spans="1:21" ht="14.25" customHeight="1">
      <c r="A631" s="68"/>
      <c r="B631" s="68"/>
      <c r="C631" s="68"/>
      <c r="D631" s="68"/>
      <c r="E631" s="67"/>
      <c r="F631" s="67"/>
      <c r="G631" s="67"/>
      <c r="H631" s="67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</row>
    <row r="632" spans="1:21" ht="14.25" customHeight="1">
      <c r="A632" s="68"/>
      <c r="B632" s="68"/>
      <c r="C632" s="68"/>
      <c r="D632" s="68"/>
      <c r="E632" s="67"/>
      <c r="F632" s="67"/>
      <c r="G632" s="67"/>
      <c r="H632" s="67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</row>
    <row r="633" spans="1:21" ht="14.25" customHeight="1">
      <c r="A633" s="68"/>
      <c r="B633" s="68"/>
      <c r="C633" s="68"/>
      <c r="D633" s="68"/>
      <c r="E633" s="67"/>
      <c r="F633" s="67"/>
      <c r="G633" s="67"/>
      <c r="H633" s="67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</row>
    <row r="634" spans="1:21" ht="14.25" customHeight="1">
      <c r="A634" s="68"/>
      <c r="B634" s="68"/>
      <c r="C634" s="68"/>
      <c r="D634" s="68"/>
      <c r="E634" s="67"/>
      <c r="F634" s="67"/>
      <c r="G634" s="67"/>
      <c r="H634" s="67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</row>
    <row r="635" spans="1:21" ht="14.25" customHeight="1">
      <c r="A635" s="68"/>
      <c r="B635" s="68"/>
      <c r="C635" s="68"/>
      <c r="D635" s="68"/>
      <c r="E635" s="67"/>
      <c r="F635" s="67"/>
      <c r="G635" s="67"/>
      <c r="H635" s="67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</row>
    <row r="636" spans="1:21" ht="14.25" customHeight="1">
      <c r="A636" s="68"/>
      <c r="B636" s="68"/>
      <c r="C636" s="68"/>
      <c r="D636" s="68"/>
      <c r="E636" s="67"/>
      <c r="F636" s="67"/>
      <c r="G636" s="67"/>
      <c r="H636" s="67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</row>
    <row r="637" spans="1:21" ht="14.25" customHeight="1">
      <c r="A637" s="68"/>
      <c r="B637" s="68"/>
      <c r="C637" s="68"/>
      <c r="D637" s="68"/>
      <c r="E637" s="67"/>
      <c r="F637" s="67"/>
      <c r="G637" s="67"/>
      <c r="H637" s="67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</row>
    <row r="638" spans="1:21" ht="14.25" customHeight="1">
      <c r="A638" s="68"/>
      <c r="B638" s="68"/>
      <c r="C638" s="68"/>
      <c r="D638" s="68"/>
      <c r="E638" s="67"/>
      <c r="F638" s="67"/>
      <c r="G638" s="67"/>
      <c r="H638" s="67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</row>
    <row r="639" spans="1:21" ht="14.25" customHeight="1">
      <c r="A639" s="68"/>
      <c r="B639" s="68"/>
      <c r="C639" s="68"/>
      <c r="D639" s="68"/>
      <c r="E639" s="67"/>
      <c r="F639" s="67"/>
      <c r="G639" s="67"/>
      <c r="H639" s="67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</row>
    <row r="640" spans="1:21" ht="14.25" customHeight="1">
      <c r="A640" s="68"/>
      <c r="B640" s="68"/>
      <c r="C640" s="68"/>
      <c r="D640" s="68"/>
      <c r="E640" s="67"/>
      <c r="F640" s="67"/>
      <c r="G640" s="67"/>
      <c r="H640" s="67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</row>
    <row r="641" spans="1:21" ht="14.25" customHeight="1">
      <c r="A641" s="68"/>
      <c r="B641" s="68"/>
      <c r="C641" s="68"/>
      <c r="D641" s="68"/>
      <c r="E641" s="67"/>
      <c r="F641" s="67"/>
      <c r="G641" s="67"/>
      <c r="H641" s="67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</row>
    <row r="642" spans="1:21" ht="14.25" customHeight="1">
      <c r="A642" s="68"/>
      <c r="B642" s="68"/>
      <c r="C642" s="68"/>
      <c r="D642" s="68"/>
      <c r="E642" s="67"/>
      <c r="F642" s="67"/>
      <c r="G642" s="67"/>
      <c r="H642" s="67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</row>
    <row r="643" spans="1:21" ht="14.25" customHeight="1">
      <c r="A643" s="68"/>
      <c r="B643" s="68"/>
      <c r="C643" s="68"/>
      <c r="D643" s="68"/>
      <c r="E643" s="67"/>
      <c r="F643" s="67"/>
      <c r="G643" s="67"/>
      <c r="H643" s="67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</row>
    <row r="644" spans="1:21" ht="14.25" customHeight="1">
      <c r="A644" s="68"/>
      <c r="B644" s="68"/>
      <c r="C644" s="68"/>
      <c r="D644" s="68"/>
      <c r="E644" s="67"/>
      <c r="F644" s="67"/>
      <c r="G644" s="67"/>
      <c r="H644" s="67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</row>
    <row r="645" spans="1:21" ht="14.25" customHeight="1">
      <c r="A645" s="68"/>
      <c r="B645" s="68"/>
      <c r="C645" s="68"/>
      <c r="D645" s="68"/>
      <c r="E645" s="67"/>
      <c r="F645" s="67"/>
      <c r="G645" s="67"/>
      <c r="H645" s="67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</row>
    <row r="646" spans="1:21" ht="14.25" customHeight="1">
      <c r="A646" s="68"/>
      <c r="B646" s="68"/>
      <c r="C646" s="68"/>
      <c r="D646" s="68"/>
      <c r="E646" s="67"/>
      <c r="F646" s="67"/>
      <c r="G646" s="67"/>
      <c r="H646" s="67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</row>
    <row r="647" spans="1:21" ht="14.25" customHeight="1">
      <c r="A647" s="68"/>
      <c r="B647" s="68"/>
      <c r="C647" s="68"/>
      <c r="D647" s="68"/>
      <c r="E647" s="67"/>
      <c r="F647" s="67"/>
      <c r="G647" s="67"/>
      <c r="H647" s="67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</row>
    <row r="648" spans="1:21" ht="14.25" customHeight="1">
      <c r="A648" s="68"/>
      <c r="B648" s="68"/>
      <c r="C648" s="68"/>
      <c r="D648" s="68"/>
      <c r="E648" s="67"/>
      <c r="F648" s="67"/>
      <c r="G648" s="67"/>
      <c r="H648" s="67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</row>
    <row r="649" spans="1:21" ht="14.25" customHeight="1">
      <c r="A649" s="68"/>
      <c r="B649" s="68"/>
      <c r="C649" s="68"/>
      <c r="D649" s="68"/>
      <c r="E649" s="67"/>
      <c r="F649" s="67"/>
      <c r="G649" s="67"/>
      <c r="H649" s="67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</row>
    <row r="650" spans="1:21" ht="14.25" customHeight="1">
      <c r="A650" s="68"/>
      <c r="B650" s="68"/>
      <c r="C650" s="68"/>
      <c r="D650" s="68"/>
      <c r="E650" s="67"/>
      <c r="F650" s="67"/>
      <c r="G650" s="67"/>
      <c r="H650" s="67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</row>
    <row r="651" spans="1:21" ht="14.25" customHeight="1">
      <c r="A651" s="68"/>
      <c r="B651" s="68"/>
      <c r="C651" s="68"/>
      <c r="D651" s="68"/>
      <c r="E651" s="67"/>
      <c r="F651" s="67"/>
      <c r="G651" s="67"/>
      <c r="H651" s="67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</row>
    <row r="652" spans="1:21" ht="14.25" customHeight="1">
      <c r="A652" s="68"/>
      <c r="B652" s="68"/>
      <c r="C652" s="68"/>
      <c r="D652" s="68"/>
      <c r="E652" s="67"/>
      <c r="F652" s="67"/>
      <c r="G652" s="67"/>
      <c r="H652" s="67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</row>
    <row r="653" spans="1:21" ht="14.25" customHeight="1">
      <c r="A653" s="68"/>
      <c r="B653" s="68"/>
      <c r="C653" s="68"/>
      <c r="D653" s="68"/>
      <c r="E653" s="67"/>
      <c r="F653" s="67"/>
      <c r="G653" s="67"/>
      <c r="H653" s="67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</row>
    <row r="654" spans="1:21" ht="14.25" customHeight="1">
      <c r="A654" s="68"/>
      <c r="B654" s="68"/>
      <c r="C654" s="68"/>
      <c r="D654" s="68"/>
      <c r="E654" s="67"/>
      <c r="F654" s="67"/>
      <c r="G654" s="67"/>
      <c r="H654" s="67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</row>
    <row r="655" spans="1:21" ht="14.25" customHeight="1">
      <c r="A655" s="68"/>
      <c r="B655" s="68"/>
      <c r="C655" s="68"/>
      <c r="D655" s="68"/>
      <c r="E655" s="67"/>
      <c r="F655" s="67"/>
      <c r="G655" s="67"/>
      <c r="H655" s="67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</row>
    <row r="656" spans="1:21" ht="14.25" customHeight="1">
      <c r="A656" s="68"/>
      <c r="B656" s="68"/>
      <c r="C656" s="68"/>
      <c r="D656" s="68"/>
      <c r="E656" s="67"/>
      <c r="F656" s="67"/>
      <c r="G656" s="67"/>
      <c r="H656" s="67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</row>
    <row r="657" spans="1:21" ht="14.25" customHeight="1">
      <c r="A657" s="68"/>
      <c r="B657" s="68"/>
      <c r="C657" s="68"/>
      <c r="D657" s="68"/>
      <c r="E657" s="67"/>
      <c r="F657" s="67"/>
      <c r="G657" s="67"/>
      <c r="H657" s="67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</row>
    <row r="658" spans="1:21" ht="14.25" customHeight="1">
      <c r="A658" s="68"/>
      <c r="B658" s="68"/>
      <c r="C658" s="68"/>
      <c r="D658" s="68"/>
      <c r="E658" s="67"/>
      <c r="F658" s="67"/>
      <c r="G658" s="67"/>
      <c r="H658" s="67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</row>
    <row r="659" spans="1:21" ht="14.25" customHeight="1">
      <c r="A659" s="68"/>
      <c r="B659" s="68"/>
      <c r="C659" s="68"/>
      <c r="D659" s="68"/>
      <c r="E659" s="67"/>
      <c r="F659" s="67"/>
      <c r="G659" s="67"/>
      <c r="H659" s="67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</row>
    <row r="660" spans="1:21" ht="14.25" customHeight="1">
      <c r="A660" s="68"/>
      <c r="B660" s="68"/>
      <c r="C660" s="68"/>
      <c r="D660" s="68"/>
      <c r="E660" s="67"/>
      <c r="F660" s="67"/>
      <c r="G660" s="67"/>
      <c r="H660" s="67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</row>
    <row r="661" spans="1:21" ht="14.25" customHeight="1">
      <c r="A661" s="68"/>
      <c r="B661" s="68"/>
      <c r="C661" s="68"/>
      <c r="D661" s="68"/>
      <c r="E661" s="67"/>
      <c r="F661" s="67"/>
      <c r="G661" s="67"/>
      <c r="H661" s="67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</row>
    <row r="662" spans="1:21" ht="14.25" customHeight="1">
      <c r="A662" s="68"/>
      <c r="B662" s="68"/>
      <c r="C662" s="68"/>
      <c r="D662" s="68"/>
      <c r="E662" s="67"/>
      <c r="F662" s="67"/>
      <c r="G662" s="67"/>
      <c r="H662" s="67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</row>
    <row r="663" spans="1:21" ht="14.25" customHeight="1">
      <c r="A663" s="68"/>
      <c r="B663" s="68"/>
      <c r="C663" s="68"/>
      <c r="D663" s="68"/>
      <c r="E663" s="67"/>
      <c r="F663" s="67"/>
      <c r="G663" s="67"/>
      <c r="H663" s="67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</row>
    <row r="664" spans="1:21" ht="14.25" customHeight="1">
      <c r="A664" s="68"/>
      <c r="B664" s="68"/>
      <c r="C664" s="68"/>
      <c r="D664" s="68"/>
      <c r="E664" s="67"/>
      <c r="F664" s="67"/>
      <c r="G664" s="67"/>
      <c r="H664" s="67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</row>
    <row r="665" spans="1:21" ht="14.25" customHeight="1">
      <c r="A665" s="68"/>
      <c r="B665" s="68"/>
      <c r="C665" s="68"/>
      <c r="D665" s="68"/>
      <c r="E665" s="67"/>
      <c r="F665" s="67"/>
      <c r="G665" s="67"/>
      <c r="H665" s="67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</row>
    <row r="666" spans="1:21" ht="14.25" customHeight="1">
      <c r="A666" s="68"/>
      <c r="B666" s="68"/>
      <c r="C666" s="68"/>
      <c r="D666" s="68"/>
      <c r="E666" s="67"/>
      <c r="F666" s="67"/>
      <c r="G666" s="67"/>
      <c r="H666" s="67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</row>
    <row r="667" spans="1:21" ht="14.25" customHeight="1">
      <c r="A667" s="68"/>
      <c r="B667" s="68"/>
      <c r="C667" s="68"/>
      <c r="D667" s="68"/>
      <c r="E667" s="67"/>
      <c r="F667" s="67"/>
      <c r="G667" s="67"/>
      <c r="H667" s="67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</row>
    <row r="668" spans="1:21" ht="14.25" customHeight="1">
      <c r="A668" s="68"/>
      <c r="B668" s="68"/>
      <c r="C668" s="68"/>
      <c r="D668" s="68"/>
      <c r="E668" s="67"/>
      <c r="F668" s="67"/>
      <c r="G668" s="67"/>
      <c r="H668" s="67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</row>
    <row r="669" spans="1:21" ht="14.25" customHeight="1">
      <c r="A669" s="68"/>
      <c r="B669" s="68"/>
      <c r="C669" s="68"/>
      <c r="D669" s="68"/>
      <c r="E669" s="67"/>
      <c r="F669" s="67"/>
      <c r="G669" s="67"/>
      <c r="H669" s="67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</row>
    <row r="670" spans="1:21" ht="14.25" customHeight="1">
      <c r="A670" s="68"/>
      <c r="B670" s="68"/>
      <c r="C670" s="68"/>
      <c r="D670" s="68"/>
      <c r="E670" s="67"/>
      <c r="F670" s="67"/>
      <c r="G670" s="67"/>
      <c r="H670" s="67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</row>
    <row r="671" spans="1:21" ht="14.25" customHeight="1">
      <c r="A671" s="68"/>
      <c r="B671" s="68"/>
      <c r="C671" s="68"/>
      <c r="D671" s="68"/>
      <c r="E671" s="67"/>
      <c r="F671" s="67"/>
      <c r="G671" s="67"/>
      <c r="H671" s="67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</row>
    <row r="672" spans="1:21" ht="14.25" customHeight="1">
      <c r="A672" s="68"/>
      <c r="B672" s="68"/>
      <c r="C672" s="68"/>
      <c r="D672" s="68"/>
      <c r="E672" s="67"/>
      <c r="F672" s="67"/>
      <c r="G672" s="67"/>
      <c r="H672" s="67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</row>
    <row r="673" spans="1:21" ht="14.25" customHeight="1">
      <c r="A673" s="68"/>
      <c r="B673" s="68"/>
      <c r="C673" s="68"/>
      <c r="D673" s="68"/>
      <c r="E673" s="67"/>
      <c r="F673" s="67"/>
      <c r="G673" s="67"/>
      <c r="H673" s="67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</row>
    <row r="674" spans="1:21" ht="14.25" customHeight="1">
      <c r="A674" s="68"/>
      <c r="B674" s="68"/>
      <c r="C674" s="68"/>
      <c r="D674" s="68"/>
      <c r="E674" s="67"/>
      <c r="F674" s="67"/>
      <c r="G674" s="67"/>
      <c r="H674" s="67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</row>
    <row r="675" spans="1:21" ht="14.25" customHeight="1">
      <c r="A675" s="68"/>
      <c r="B675" s="68"/>
      <c r="C675" s="68"/>
      <c r="D675" s="68"/>
      <c r="E675" s="67"/>
      <c r="F675" s="67"/>
      <c r="G675" s="67"/>
      <c r="H675" s="67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</row>
    <row r="676" spans="1:21" ht="14.25" customHeight="1">
      <c r="A676" s="68"/>
      <c r="B676" s="68"/>
      <c r="C676" s="68"/>
      <c r="D676" s="68"/>
      <c r="E676" s="67"/>
      <c r="F676" s="67"/>
      <c r="G676" s="67"/>
      <c r="H676" s="67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</row>
    <row r="677" spans="1:21" ht="14.25" customHeight="1">
      <c r="A677" s="68"/>
      <c r="B677" s="68"/>
      <c r="C677" s="68"/>
      <c r="D677" s="68"/>
      <c r="E677" s="67"/>
      <c r="F677" s="67"/>
      <c r="G677" s="67"/>
      <c r="H677" s="67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</row>
    <row r="678" spans="1:21" ht="14.25" customHeight="1">
      <c r="A678" s="68"/>
      <c r="B678" s="68"/>
      <c r="C678" s="68"/>
      <c r="D678" s="68"/>
      <c r="E678" s="67"/>
      <c r="F678" s="67"/>
      <c r="G678" s="67"/>
      <c r="H678" s="67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</row>
    <row r="679" spans="1:21" ht="14.25" customHeight="1">
      <c r="A679" s="68"/>
      <c r="B679" s="68"/>
      <c r="C679" s="68"/>
      <c r="D679" s="68"/>
      <c r="E679" s="67"/>
      <c r="F679" s="67"/>
      <c r="G679" s="67"/>
      <c r="H679" s="67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</row>
    <row r="680" spans="1:21" ht="14.25" customHeight="1">
      <c r="A680" s="68"/>
      <c r="B680" s="68"/>
      <c r="C680" s="68"/>
      <c r="D680" s="68"/>
      <c r="E680" s="67"/>
      <c r="F680" s="67"/>
      <c r="G680" s="67"/>
      <c r="H680" s="67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</row>
    <row r="681" spans="1:21" ht="14.25" customHeight="1">
      <c r="A681" s="68"/>
      <c r="B681" s="68"/>
      <c r="C681" s="68"/>
      <c r="D681" s="68"/>
      <c r="E681" s="67"/>
      <c r="F681" s="67"/>
      <c r="G681" s="67"/>
      <c r="H681" s="67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</row>
    <row r="682" spans="1:21" ht="14.25" customHeight="1">
      <c r="A682" s="68"/>
      <c r="B682" s="68"/>
      <c r="C682" s="68"/>
      <c r="D682" s="68"/>
      <c r="E682" s="67"/>
      <c r="F682" s="67"/>
      <c r="G682" s="67"/>
      <c r="H682" s="67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</row>
    <row r="683" spans="1:21" ht="14.25" customHeight="1">
      <c r="A683" s="68"/>
      <c r="B683" s="68"/>
      <c r="C683" s="68"/>
      <c r="D683" s="68"/>
      <c r="E683" s="67"/>
      <c r="F683" s="67"/>
      <c r="G683" s="67"/>
      <c r="H683" s="67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</row>
    <row r="684" spans="1:21" ht="14.25" customHeight="1">
      <c r="A684" s="68"/>
      <c r="B684" s="68"/>
      <c r="C684" s="68"/>
      <c r="D684" s="68"/>
      <c r="E684" s="67"/>
      <c r="F684" s="67"/>
      <c r="G684" s="67"/>
      <c r="H684" s="67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</row>
    <row r="685" spans="1:21" ht="14.25" customHeight="1">
      <c r="A685" s="68"/>
      <c r="B685" s="68"/>
      <c r="C685" s="68"/>
      <c r="D685" s="68"/>
      <c r="E685" s="67"/>
      <c r="F685" s="67"/>
      <c r="G685" s="67"/>
      <c r="H685" s="67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</row>
    <row r="686" spans="1:21" ht="14.25" customHeight="1">
      <c r="A686" s="68"/>
      <c r="B686" s="68"/>
      <c r="C686" s="68"/>
      <c r="D686" s="68"/>
      <c r="E686" s="67"/>
      <c r="F686" s="67"/>
      <c r="G686" s="67"/>
      <c r="H686" s="67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</row>
    <row r="687" spans="1:21" ht="14.25" customHeight="1">
      <c r="A687" s="68"/>
      <c r="B687" s="68"/>
      <c r="C687" s="68"/>
      <c r="D687" s="68"/>
      <c r="E687" s="67"/>
      <c r="F687" s="67"/>
      <c r="G687" s="67"/>
      <c r="H687" s="67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</row>
    <row r="688" spans="1:21" ht="14.25" customHeight="1">
      <c r="A688" s="68"/>
      <c r="B688" s="68"/>
      <c r="C688" s="68"/>
      <c r="D688" s="68"/>
      <c r="E688" s="67"/>
      <c r="F688" s="67"/>
      <c r="G688" s="67"/>
      <c r="H688" s="67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</row>
    <row r="689" spans="1:21" ht="14.25" customHeight="1">
      <c r="A689" s="68"/>
      <c r="B689" s="68"/>
      <c r="C689" s="68"/>
      <c r="D689" s="68"/>
      <c r="E689" s="67"/>
      <c r="F689" s="67"/>
      <c r="G689" s="67"/>
      <c r="H689" s="67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</row>
    <row r="690" spans="1:21" ht="14.25" customHeight="1">
      <c r="A690" s="68"/>
      <c r="B690" s="68"/>
      <c r="C690" s="68"/>
      <c r="D690" s="68"/>
      <c r="E690" s="67"/>
      <c r="F690" s="67"/>
      <c r="G690" s="67"/>
      <c r="H690" s="67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</row>
    <row r="691" spans="1:21" ht="14.25" customHeight="1">
      <c r="A691" s="68"/>
      <c r="B691" s="68"/>
      <c r="C691" s="68"/>
      <c r="D691" s="68"/>
      <c r="E691" s="67"/>
      <c r="F691" s="67"/>
      <c r="G691" s="67"/>
      <c r="H691" s="67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</row>
    <row r="692" spans="1:21" ht="14.25" customHeight="1">
      <c r="A692" s="68"/>
      <c r="B692" s="68"/>
      <c r="C692" s="68"/>
      <c r="D692" s="68"/>
      <c r="E692" s="67"/>
      <c r="F692" s="67"/>
      <c r="G692" s="67"/>
      <c r="H692" s="67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</row>
    <row r="693" spans="1:21" ht="14.25" customHeight="1">
      <c r="A693" s="68"/>
      <c r="B693" s="68"/>
      <c r="C693" s="68"/>
      <c r="D693" s="68"/>
      <c r="E693" s="67"/>
      <c r="F693" s="67"/>
      <c r="G693" s="67"/>
      <c r="H693" s="67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</row>
    <row r="694" spans="1:21" ht="14.25" customHeight="1">
      <c r="A694" s="68"/>
      <c r="B694" s="68"/>
      <c r="C694" s="68"/>
      <c r="D694" s="68"/>
      <c r="E694" s="67"/>
      <c r="F694" s="67"/>
      <c r="G694" s="67"/>
      <c r="H694" s="67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</row>
    <row r="695" spans="1:21" ht="14.25" customHeight="1">
      <c r="A695" s="68"/>
      <c r="B695" s="68"/>
      <c r="C695" s="68"/>
      <c r="D695" s="68"/>
      <c r="E695" s="67"/>
      <c r="F695" s="67"/>
      <c r="G695" s="67"/>
      <c r="H695" s="67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</row>
    <row r="696" spans="1:21" ht="14.25" customHeight="1">
      <c r="A696" s="68"/>
      <c r="B696" s="68"/>
      <c r="C696" s="68"/>
      <c r="D696" s="68"/>
      <c r="E696" s="67"/>
      <c r="F696" s="67"/>
      <c r="G696" s="67"/>
      <c r="H696" s="67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</row>
    <row r="697" spans="1:21" ht="14.25" customHeight="1">
      <c r="A697" s="68"/>
      <c r="B697" s="68"/>
      <c r="C697" s="68"/>
      <c r="D697" s="68"/>
      <c r="E697" s="67"/>
      <c r="F697" s="67"/>
      <c r="G697" s="67"/>
      <c r="H697" s="67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</row>
    <row r="698" spans="1:21" ht="14.25" customHeight="1">
      <c r="A698" s="68"/>
      <c r="B698" s="68"/>
      <c r="C698" s="68"/>
      <c r="D698" s="68"/>
      <c r="E698" s="67"/>
      <c r="F698" s="67"/>
      <c r="G698" s="67"/>
      <c r="H698" s="67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</row>
    <row r="699" spans="1:21" ht="14.25" customHeight="1">
      <c r="A699" s="68"/>
      <c r="B699" s="68"/>
      <c r="C699" s="68"/>
      <c r="D699" s="68"/>
      <c r="E699" s="67"/>
      <c r="F699" s="67"/>
      <c r="G699" s="67"/>
      <c r="H699" s="67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</row>
    <row r="700" spans="1:21" ht="14.25" customHeight="1">
      <c r="A700" s="68"/>
      <c r="B700" s="68"/>
      <c r="C700" s="68"/>
      <c r="D700" s="68"/>
      <c r="E700" s="67"/>
      <c r="F700" s="67"/>
      <c r="G700" s="67"/>
      <c r="H700" s="67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</row>
    <row r="701" spans="1:21" ht="14.25" customHeight="1">
      <c r="A701" s="68"/>
      <c r="B701" s="68"/>
      <c r="C701" s="68"/>
      <c r="D701" s="68"/>
      <c r="E701" s="67"/>
      <c r="F701" s="67"/>
      <c r="G701" s="67"/>
      <c r="H701" s="67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</row>
    <row r="702" spans="1:21" ht="14.25" customHeight="1">
      <c r="A702" s="68"/>
      <c r="B702" s="68"/>
      <c r="C702" s="68"/>
      <c r="D702" s="68"/>
      <c r="E702" s="67"/>
      <c r="F702" s="67"/>
      <c r="G702" s="67"/>
      <c r="H702" s="67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</row>
    <row r="703" spans="1:21" ht="14.25" customHeight="1">
      <c r="A703" s="68"/>
      <c r="B703" s="68"/>
      <c r="C703" s="68"/>
      <c r="D703" s="68"/>
      <c r="E703" s="67"/>
      <c r="F703" s="67"/>
      <c r="G703" s="67"/>
      <c r="H703" s="67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</row>
    <row r="704" spans="1:21" ht="14.25" customHeight="1">
      <c r="A704" s="68"/>
      <c r="B704" s="68"/>
      <c r="C704" s="68"/>
      <c r="D704" s="68"/>
      <c r="E704" s="67"/>
      <c r="F704" s="67"/>
      <c r="G704" s="67"/>
      <c r="H704" s="67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</row>
    <row r="705" spans="1:21" ht="14.25" customHeight="1">
      <c r="A705" s="68"/>
      <c r="B705" s="68"/>
      <c r="C705" s="68"/>
      <c r="D705" s="68"/>
      <c r="E705" s="67"/>
      <c r="F705" s="67"/>
      <c r="G705" s="67"/>
      <c r="H705" s="67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</row>
    <row r="706" spans="1:21" ht="14.25" customHeight="1">
      <c r="A706" s="68"/>
      <c r="B706" s="68"/>
      <c r="C706" s="68"/>
      <c r="D706" s="68"/>
      <c r="E706" s="67"/>
      <c r="F706" s="67"/>
      <c r="G706" s="67"/>
      <c r="H706" s="67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</row>
    <row r="707" spans="1:21" ht="14.25" customHeight="1">
      <c r="A707" s="68"/>
      <c r="B707" s="68"/>
      <c r="C707" s="68"/>
      <c r="D707" s="68"/>
      <c r="E707" s="67"/>
      <c r="F707" s="67"/>
      <c r="G707" s="67"/>
      <c r="H707" s="67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</row>
    <row r="708" spans="1:21" ht="14.25" customHeight="1">
      <c r="A708" s="68"/>
      <c r="B708" s="68"/>
      <c r="C708" s="68"/>
      <c r="D708" s="68"/>
      <c r="E708" s="67"/>
      <c r="F708" s="67"/>
      <c r="G708" s="67"/>
      <c r="H708" s="67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</row>
    <row r="709" spans="1:21" ht="14.25" customHeight="1">
      <c r="A709" s="68"/>
      <c r="B709" s="68"/>
      <c r="C709" s="68"/>
      <c r="D709" s="68"/>
      <c r="E709" s="67"/>
      <c r="F709" s="67"/>
      <c r="G709" s="67"/>
      <c r="H709" s="67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</row>
    <row r="710" spans="1:21" ht="14.25" customHeight="1">
      <c r="A710" s="68"/>
      <c r="B710" s="68"/>
      <c r="C710" s="68"/>
      <c r="D710" s="68"/>
      <c r="E710" s="67"/>
      <c r="F710" s="67"/>
      <c r="G710" s="67"/>
      <c r="H710" s="67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</row>
    <row r="711" spans="1:21" ht="14.25" customHeight="1">
      <c r="A711" s="68"/>
      <c r="B711" s="68"/>
      <c r="C711" s="68"/>
      <c r="D711" s="68"/>
      <c r="E711" s="67"/>
      <c r="F711" s="67"/>
      <c r="G711" s="67"/>
      <c r="H711" s="67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</row>
    <row r="712" spans="1:21" ht="14.25" customHeight="1">
      <c r="A712" s="68"/>
      <c r="B712" s="68"/>
      <c r="C712" s="68"/>
      <c r="D712" s="68"/>
      <c r="E712" s="67"/>
      <c r="F712" s="67"/>
      <c r="G712" s="67"/>
      <c r="H712" s="67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</row>
    <row r="713" spans="1:21" ht="14.25" customHeight="1">
      <c r="A713" s="68"/>
      <c r="B713" s="68"/>
      <c r="C713" s="68"/>
      <c r="D713" s="68"/>
      <c r="E713" s="67"/>
      <c r="F713" s="67"/>
      <c r="G713" s="67"/>
      <c r="H713" s="67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</row>
    <row r="714" spans="1:21" ht="14.25" customHeight="1">
      <c r="A714" s="68"/>
      <c r="B714" s="68"/>
      <c r="C714" s="68"/>
      <c r="D714" s="68"/>
      <c r="E714" s="67"/>
      <c r="F714" s="67"/>
      <c r="G714" s="67"/>
      <c r="H714" s="67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</row>
    <row r="715" spans="1:21" ht="14.25" customHeight="1">
      <c r="A715" s="68"/>
      <c r="B715" s="68"/>
      <c r="C715" s="68"/>
      <c r="D715" s="68"/>
      <c r="E715" s="67"/>
      <c r="F715" s="67"/>
      <c r="G715" s="67"/>
      <c r="H715" s="67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</row>
    <row r="716" spans="1:21" ht="14.25" customHeight="1">
      <c r="A716" s="68"/>
      <c r="B716" s="68"/>
      <c r="C716" s="68"/>
      <c r="D716" s="68"/>
      <c r="E716" s="67"/>
      <c r="F716" s="67"/>
      <c r="G716" s="67"/>
      <c r="H716" s="67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</row>
    <row r="717" spans="1:21" ht="14.25" customHeight="1">
      <c r="A717" s="68"/>
      <c r="B717" s="68"/>
      <c r="C717" s="68"/>
      <c r="D717" s="68"/>
      <c r="E717" s="67"/>
      <c r="F717" s="67"/>
      <c r="G717" s="67"/>
      <c r="H717" s="67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</row>
    <row r="718" spans="1:21" ht="14.25" customHeight="1">
      <c r="A718" s="68"/>
      <c r="B718" s="68"/>
      <c r="C718" s="68"/>
      <c r="D718" s="68"/>
      <c r="E718" s="67"/>
      <c r="F718" s="67"/>
      <c r="G718" s="67"/>
      <c r="H718" s="67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</row>
    <row r="719" spans="1:21" ht="14.25" customHeight="1">
      <c r="A719" s="68"/>
      <c r="B719" s="68"/>
      <c r="C719" s="68"/>
      <c r="D719" s="68"/>
      <c r="E719" s="67"/>
      <c r="F719" s="67"/>
      <c r="G719" s="67"/>
      <c r="H719" s="67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</row>
    <row r="720" spans="1:21" ht="14.25" customHeight="1">
      <c r="A720" s="68"/>
      <c r="B720" s="68"/>
      <c r="C720" s="68"/>
      <c r="D720" s="68"/>
      <c r="E720" s="67"/>
      <c r="F720" s="67"/>
      <c r="G720" s="67"/>
      <c r="H720" s="67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</row>
    <row r="721" spans="1:21" ht="14.25" customHeight="1">
      <c r="A721" s="68"/>
      <c r="B721" s="68"/>
      <c r="C721" s="68"/>
      <c r="D721" s="68"/>
      <c r="E721" s="67"/>
      <c r="F721" s="67"/>
      <c r="G721" s="67"/>
      <c r="H721" s="67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</row>
    <row r="722" spans="1:21" ht="14.25" customHeight="1">
      <c r="A722" s="68"/>
      <c r="B722" s="68"/>
      <c r="C722" s="68"/>
      <c r="D722" s="68"/>
      <c r="E722" s="67"/>
      <c r="F722" s="67"/>
      <c r="G722" s="67"/>
      <c r="H722" s="67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</row>
    <row r="723" spans="1:21" ht="14.25" customHeight="1">
      <c r="A723" s="68"/>
      <c r="B723" s="68"/>
      <c r="C723" s="68"/>
      <c r="D723" s="68"/>
      <c r="E723" s="67"/>
      <c r="F723" s="67"/>
      <c r="G723" s="67"/>
      <c r="H723" s="67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</row>
    <row r="724" spans="1:21" ht="14.25" customHeight="1">
      <c r="A724" s="68"/>
      <c r="B724" s="68"/>
      <c r="C724" s="68"/>
      <c r="D724" s="68"/>
      <c r="E724" s="67"/>
      <c r="F724" s="67"/>
      <c r="G724" s="67"/>
      <c r="H724" s="67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</row>
    <row r="725" spans="1:21" ht="14.25" customHeight="1">
      <c r="A725" s="68"/>
      <c r="B725" s="68"/>
      <c r="C725" s="68"/>
      <c r="D725" s="68"/>
      <c r="E725" s="67"/>
      <c r="F725" s="67"/>
      <c r="G725" s="67"/>
      <c r="H725" s="67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</row>
    <row r="726" spans="1:21" ht="14.25" customHeight="1">
      <c r="A726" s="68"/>
      <c r="B726" s="68"/>
      <c r="C726" s="68"/>
      <c r="D726" s="68"/>
      <c r="E726" s="67"/>
      <c r="F726" s="67"/>
      <c r="G726" s="67"/>
      <c r="H726" s="67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</row>
    <row r="727" spans="1:21" ht="14.25" customHeight="1">
      <c r="A727" s="68"/>
      <c r="B727" s="68"/>
      <c r="C727" s="68"/>
      <c r="D727" s="68"/>
      <c r="E727" s="67"/>
      <c r="F727" s="67"/>
      <c r="G727" s="67"/>
      <c r="H727" s="67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</row>
    <row r="728" spans="1:21" ht="14.25" customHeight="1">
      <c r="A728" s="68"/>
      <c r="B728" s="68"/>
      <c r="C728" s="68"/>
      <c r="D728" s="68"/>
      <c r="E728" s="67"/>
      <c r="F728" s="67"/>
      <c r="G728" s="67"/>
      <c r="H728" s="67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</row>
    <row r="729" spans="1:21" ht="14.25" customHeight="1">
      <c r="A729" s="68"/>
      <c r="B729" s="68"/>
      <c r="C729" s="68"/>
      <c r="D729" s="68"/>
      <c r="E729" s="67"/>
      <c r="F729" s="67"/>
      <c r="G729" s="67"/>
      <c r="H729" s="67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</row>
    <row r="730" spans="1:21" ht="14.25" customHeight="1">
      <c r="A730" s="68"/>
      <c r="B730" s="68"/>
      <c r="C730" s="68"/>
      <c r="D730" s="68"/>
      <c r="E730" s="67"/>
      <c r="F730" s="67"/>
      <c r="G730" s="67"/>
      <c r="H730" s="67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</row>
    <row r="731" spans="1:21" ht="14.25" customHeight="1">
      <c r="A731" s="68"/>
      <c r="B731" s="68"/>
      <c r="C731" s="68"/>
      <c r="D731" s="68"/>
      <c r="E731" s="67"/>
      <c r="F731" s="67"/>
      <c r="G731" s="67"/>
      <c r="H731" s="67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</row>
    <row r="732" spans="1:21" ht="14.25" customHeight="1">
      <c r="A732" s="68"/>
      <c r="B732" s="68"/>
      <c r="C732" s="68"/>
      <c r="D732" s="68"/>
      <c r="E732" s="67"/>
      <c r="F732" s="67"/>
      <c r="G732" s="67"/>
      <c r="H732" s="67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</row>
    <row r="733" spans="1:21" ht="14.25" customHeight="1">
      <c r="A733" s="68"/>
      <c r="B733" s="68"/>
      <c r="C733" s="68"/>
      <c r="D733" s="68"/>
      <c r="E733" s="67"/>
      <c r="F733" s="67"/>
      <c r="G733" s="67"/>
      <c r="H733" s="67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</row>
    <row r="734" spans="1:21" ht="14.25" customHeight="1">
      <c r="A734" s="68"/>
      <c r="B734" s="68"/>
      <c r="C734" s="68"/>
      <c r="D734" s="68"/>
      <c r="E734" s="67"/>
      <c r="F734" s="67"/>
      <c r="G734" s="67"/>
      <c r="H734" s="67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</row>
    <row r="735" spans="1:21" ht="14.25" customHeight="1">
      <c r="A735" s="68"/>
      <c r="B735" s="68"/>
      <c r="C735" s="68"/>
      <c r="D735" s="68"/>
      <c r="E735" s="67"/>
      <c r="F735" s="67"/>
      <c r="G735" s="67"/>
      <c r="H735" s="67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</row>
    <row r="736" spans="1:21" ht="14.25" customHeight="1">
      <c r="A736" s="68"/>
      <c r="B736" s="68"/>
      <c r="C736" s="68"/>
      <c r="D736" s="68"/>
      <c r="E736" s="67"/>
      <c r="F736" s="67"/>
      <c r="G736" s="67"/>
      <c r="H736" s="67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</row>
    <row r="737" spans="1:21" ht="14.25" customHeight="1">
      <c r="A737" s="68"/>
      <c r="B737" s="68"/>
      <c r="C737" s="68"/>
      <c r="D737" s="68"/>
      <c r="E737" s="67"/>
      <c r="F737" s="67"/>
      <c r="G737" s="67"/>
      <c r="H737" s="67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</row>
    <row r="738" spans="1:21" ht="14.25" customHeight="1">
      <c r="A738" s="68"/>
      <c r="B738" s="68"/>
      <c r="C738" s="68"/>
      <c r="D738" s="68"/>
      <c r="E738" s="67"/>
      <c r="F738" s="67"/>
      <c r="G738" s="67"/>
      <c r="H738" s="67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</row>
    <row r="739" spans="1:21" ht="14.25" customHeight="1">
      <c r="A739" s="68"/>
      <c r="B739" s="68"/>
      <c r="C739" s="68"/>
      <c r="D739" s="68"/>
      <c r="E739" s="67"/>
      <c r="F739" s="67"/>
      <c r="G739" s="67"/>
      <c r="H739" s="67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</row>
    <row r="740" spans="1:21" ht="14.25" customHeight="1">
      <c r="A740" s="68"/>
      <c r="B740" s="68"/>
      <c r="C740" s="68"/>
      <c r="D740" s="68"/>
      <c r="E740" s="67"/>
      <c r="F740" s="67"/>
      <c r="G740" s="67"/>
      <c r="H740" s="67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</row>
    <row r="741" spans="1:21" ht="14.25" customHeight="1">
      <c r="A741" s="68"/>
      <c r="B741" s="68"/>
      <c r="C741" s="68"/>
      <c r="D741" s="68"/>
      <c r="E741" s="67"/>
      <c r="F741" s="67"/>
      <c r="G741" s="67"/>
      <c r="H741" s="67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</row>
    <row r="742" spans="1:21" ht="14.25" customHeight="1">
      <c r="A742" s="68"/>
      <c r="B742" s="68"/>
      <c r="C742" s="68"/>
      <c r="D742" s="68"/>
      <c r="E742" s="67"/>
      <c r="F742" s="67"/>
      <c r="G742" s="67"/>
      <c r="H742" s="67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</row>
    <row r="743" spans="1:21" ht="14.25" customHeight="1">
      <c r="A743" s="68"/>
      <c r="B743" s="68"/>
      <c r="C743" s="68"/>
      <c r="D743" s="68"/>
      <c r="E743" s="67"/>
      <c r="F743" s="67"/>
      <c r="G743" s="67"/>
      <c r="H743" s="67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</row>
    <row r="744" spans="1:21" ht="14.25" customHeight="1">
      <c r="A744" s="68"/>
      <c r="B744" s="68"/>
      <c r="C744" s="68"/>
      <c r="D744" s="68"/>
      <c r="E744" s="67"/>
      <c r="F744" s="67"/>
      <c r="G744" s="67"/>
      <c r="H744" s="67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</row>
    <row r="745" spans="1:21" ht="14.25" customHeight="1">
      <c r="A745" s="68"/>
      <c r="B745" s="68"/>
      <c r="C745" s="68"/>
      <c r="D745" s="68"/>
      <c r="E745" s="67"/>
      <c r="F745" s="67"/>
      <c r="G745" s="67"/>
      <c r="H745" s="67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</row>
    <row r="746" spans="1:21" ht="14.25" customHeight="1">
      <c r="A746" s="68"/>
      <c r="B746" s="68"/>
      <c r="C746" s="68"/>
      <c r="D746" s="68"/>
      <c r="E746" s="67"/>
      <c r="F746" s="67"/>
      <c r="G746" s="67"/>
      <c r="H746" s="67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</row>
    <row r="747" spans="1:21" ht="14.25" customHeight="1">
      <c r="A747" s="68"/>
      <c r="B747" s="68"/>
      <c r="C747" s="68"/>
      <c r="D747" s="68"/>
      <c r="E747" s="67"/>
      <c r="F747" s="67"/>
      <c r="G747" s="67"/>
      <c r="H747" s="67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</row>
    <row r="748" spans="1:21" ht="14.25" customHeight="1">
      <c r="A748" s="68"/>
      <c r="B748" s="68"/>
      <c r="C748" s="68"/>
      <c r="D748" s="68"/>
      <c r="E748" s="67"/>
      <c r="F748" s="67"/>
      <c r="G748" s="67"/>
      <c r="H748" s="67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</row>
    <row r="749" spans="1:21" ht="14.25" customHeight="1">
      <c r="A749" s="68"/>
      <c r="B749" s="68"/>
      <c r="C749" s="68"/>
      <c r="D749" s="68"/>
      <c r="E749" s="67"/>
      <c r="F749" s="67"/>
      <c r="G749" s="67"/>
      <c r="H749" s="67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</row>
    <row r="750" spans="1:21" ht="14.25" customHeight="1">
      <c r="A750" s="68"/>
      <c r="B750" s="68"/>
      <c r="C750" s="68"/>
      <c r="D750" s="68"/>
      <c r="E750" s="67"/>
      <c r="F750" s="67"/>
      <c r="G750" s="67"/>
      <c r="H750" s="67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</row>
    <row r="751" spans="1:21" ht="14.25" customHeight="1">
      <c r="A751" s="68"/>
      <c r="B751" s="68"/>
      <c r="C751" s="68"/>
      <c r="D751" s="68"/>
      <c r="E751" s="67"/>
      <c r="F751" s="67"/>
      <c r="G751" s="67"/>
      <c r="H751" s="67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</row>
    <row r="752" spans="1:21" ht="14.25" customHeight="1">
      <c r="A752" s="68"/>
      <c r="B752" s="68"/>
      <c r="C752" s="68"/>
      <c r="D752" s="68"/>
      <c r="E752" s="67"/>
      <c r="F752" s="67"/>
      <c r="G752" s="67"/>
      <c r="H752" s="67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</row>
    <row r="753" spans="1:21" ht="14.25" customHeight="1">
      <c r="A753" s="68"/>
      <c r="B753" s="68"/>
      <c r="C753" s="68"/>
      <c r="D753" s="68"/>
      <c r="E753" s="67"/>
      <c r="F753" s="67"/>
      <c r="G753" s="67"/>
      <c r="H753" s="67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</row>
    <row r="754" spans="1:21" ht="14.25" customHeight="1">
      <c r="A754" s="68"/>
      <c r="B754" s="68"/>
      <c r="C754" s="68"/>
      <c r="D754" s="68"/>
      <c r="E754" s="67"/>
      <c r="F754" s="67"/>
      <c r="G754" s="67"/>
      <c r="H754" s="67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</row>
    <row r="755" spans="1:21" ht="14.25" customHeight="1">
      <c r="A755" s="68"/>
      <c r="B755" s="68"/>
      <c r="C755" s="68"/>
      <c r="D755" s="68"/>
      <c r="E755" s="67"/>
      <c r="F755" s="67"/>
      <c r="G755" s="67"/>
      <c r="H755" s="67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</row>
    <row r="756" spans="1:21" ht="14.25" customHeight="1">
      <c r="A756" s="68"/>
      <c r="B756" s="68"/>
      <c r="C756" s="68"/>
      <c r="D756" s="68"/>
      <c r="E756" s="67"/>
      <c r="F756" s="67"/>
      <c r="G756" s="67"/>
      <c r="H756" s="67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</row>
    <row r="757" spans="1:21" ht="14.25" customHeight="1">
      <c r="A757" s="68"/>
      <c r="B757" s="68"/>
      <c r="C757" s="68"/>
      <c r="D757" s="68"/>
      <c r="E757" s="67"/>
      <c r="F757" s="67"/>
      <c r="G757" s="67"/>
      <c r="H757" s="67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</row>
    <row r="758" spans="1:21" ht="14.25" customHeight="1">
      <c r="A758" s="68"/>
      <c r="B758" s="68"/>
      <c r="C758" s="68"/>
      <c r="D758" s="68"/>
      <c r="E758" s="67"/>
      <c r="F758" s="67"/>
      <c r="G758" s="67"/>
      <c r="H758" s="67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</row>
    <row r="759" spans="1:21" ht="14.25" customHeight="1">
      <c r="A759" s="68"/>
      <c r="B759" s="68"/>
      <c r="C759" s="68"/>
      <c r="D759" s="68"/>
      <c r="E759" s="67"/>
      <c r="F759" s="67"/>
      <c r="G759" s="67"/>
      <c r="H759" s="67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</row>
    <row r="760" spans="1:21" ht="14.25" customHeight="1">
      <c r="A760" s="68"/>
      <c r="B760" s="68"/>
      <c r="C760" s="68"/>
      <c r="D760" s="68"/>
      <c r="E760" s="67"/>
      <c r="F760" s="67"/>
      <c r="G760" s="67"/>
      <c r="H760" s="67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</row>
    <row r="761" spans="1:21" ht="14.25" customHeight="1">
      <c r="A761" s="68"/>
      <c r="B761" s="68"/>
      <c r="C761" s="68"/>
      <c r="D761" s="68"/>
      <c r="E761" s="67"/>
      <c r="F761" s="67"/>
      <c r="G761" s="67"/>
      <c r="H761" s="67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</row>
    <row r="762" spans="1:21" ht="14.25" customHeight="1">
      <c r="A762" s="68"/>
      <c r="B762" s="68"/>
      <c r="C762" s="68"/>
      <c r="D762" s="68"/>
      <c r="E762" s="67"/>
      <c r="F762" s="67"/>
      <c r="G762" s="67"/>
      <c r="H762" s="67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</row>
    <row r="763" spans="1:21" ht="14.25" customHeight="1">
      <c r="A763" s="68"/>
      <c r="B763" s="68"/>
      <c r="C763" s="68"/>
      <c r="D763" s="68"/>
      <c r="E763" s="67"/>
      <c r="F763" s="67"/>
      <c r="G763" s="67"/>
      <c r="H763" s="67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</row>
    <row r="764" spans="1:21" ht="14.25" customHeight="1">
      <c r="A764" s="68"/>
      <c r="B764" s="68"/>
      <c r="C764" s="68"/>
      <c r="D764" s="68"/>
      <c r="E764" s="67"/>
      <c r="F764" s="67"/>
      <c r="G764" s="67"/>
      <c r="H764" s="67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</row>
    <row r="765" spans="1:21" ht="14.25" customHeight="1">
      <c r="A765" s="68"/>
      <c r="B765" s="68"/>
      <c r="C765" s="68"/>
      <c r="D765" s="68"/>
      <c r="E765" s="67"/>
      <c r="F765" s="67"/>
      <c r="G765" s="67"/>
      <c r="H765" s="67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</row>
    <row r="766" spans="1:21" ht="14.25" customHeight="1">
      <c r="A766" s="68"/>
      <c r="B766" s="68"/>
      <c r="C766" s="68"/>
      <c r="D766" s="68"/>
      <c r="E766" s="67"/>
      <c r="F766" s="67"/>
      <c r="G766" s="67"/>
      <c r="H766" s="67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</row>
    <row r="767" spans="1:21" ht="14.25" customHeight="1">
      <c r="A767" s="68"/>
      <c r="B767" s="68"/>
      <c r="C767" s="68"/>
      <c r="D767" s="68"/>
      <c r="E767" s="67"/>
      <c r="F767" s="67"/>
      <c r="G767" s="67"/>
      <c r="H767" s="67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</row>
    <row r="768" spans="1:21" ht="14.25" customHeight="1">
      <c r="A768" s="68"/>
      <c r="B768" s="68"/>
      <c r="C768" s="68"/>
      <c r="D768" s="68"/>
      <c r="E768" s="67"/>
      <c r="F768" s="67"/>
      <c r="G768" s="67"/>
      <c r="H768" s="67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</row>
    <row r="769" spans="1:21" ht="14.25" customHeight="1">
      <c r="A769" s="68"/>
      <c r="B769" s="68"/>
      <c r="C769" s="68"/>
      <c r="D769" s="68"/>
      <c r="E769" s="67"/>
      <c r="F769" s="67"/>
      <c r="G769" s="67"/>
      <c r="H769" s="67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</row>
    <row r="770" spans="1:21" ht="14.25" customHeight="1">
      <c r="A770" s="68"/>
      <c r="B770" s="68"/>
      <c r="C770" s="68"/>
      <c r="D770" s="68"/>
      <c r="E770" s="67"/>
      <c r="F770" s="67"/>
      <c r="G770" s="67"/>
      <c r="H770" s="67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</row>
    <row r="771" spans="1:21" ht="14.25" customHeight="1">
      <c r="A771" s="68"/>
      <c r="B771" s="68"/>
      <c r="C771" s="68"/>
      <c r="D771" s="68"/>
      <c r="E771" s="67"/>
      <c r="F771" s="67"/>
      <c r="G771" s="67"/>
      <c r="H771" s="67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</row>
    <row r="772" spans="1:21" ht="14.25" customHeight="1">
      <c r="A772" s="68"/>
      <c r="B772" s="68"/>
      <c r="C772" s="68"/>
      <c r="D772" s="68"/>
      <c r="E772" s="67"/>
      <c r="F772" s="67"/>
      <c r="G772" s="67"/>
      <c r="H772" s="67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</row>
    <row r="773" spans="1:21" ht="14.25" customHeight="1">
      <c r="A773" s="68"/>
      <c r="B773" s="68"/>
      <c r="C773" s="68"/>
      <c r="D773" s="68"/>
      <c r="E773" s="67"/>
      <c r="F773" s="67"/>
      <c r="G773" s="67"/>
      <c r="H773" s="67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</row>
    <row r="774" spans="1:21" ht="14.25" customHeight="1">
      <c r="A774" s="68"/>
      <c r="B774" s="68"/>
      <c r="C774" s="68"/>
      <c r="D774" s="68"/>
      <c r="E774" s="67"/>
      <c r="F774" s="67"/>
      <c r="G774" s="67"/>
      <c r="H774" s="67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</row>
    <row r="775" spans="1:21" ht="14.25" customHeight="1">
      <c r="A775" s="68"/>
      <c r="B775" s="68"/>
      <c r="C775" s="68"/>
      <c r="D775" s="68"/>
      <c r="E775" s="67"/>
      <c r="F775" s="67"/>
      <c r="G775" s="67"/>
      <c r="H775" s="67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</row>
    <row r="776" spans="1:21" ht="14.25" customHeight="1">
      <c r="A776" s="68"/>
      <c r="B776" s="68"/>
      <c r="C776" s="68"/>
      <c r="D776" s="68"/>
      <c r="E776" s="67"/>
      <c r="F776" s="67"/>
      <c r="G776" s="67"/>
      <c r="H776" s="67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</row>
    <row r="777" spans="1:21" ht="14.25" customHeight="1">
      <c r="A777" s="68"/>
      <c r="B777" s="68"/>
      <c r="C777" s="68"/>
      <c r="D777" s="68"/>
      <c r="E777" s="67"/>
      <c r="F777" s="67"/>
      <c r="G777" s="67"/>
      <c r="H777" s="67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</row>
    <row r="778" spans="1:21" ht="14.25" customHeight="1">
      <c r="A778" s="68"/>
      <c r="B778" s="68"/>
      <c r="C778" s="68"/>
      <c r="D778" s="68"/>
      <c r="E778" s="67"/>
      <c r="F778" s="67"/>
      <c r="G778" s="67"/>
      <c r="H778" s="67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</row>
    <row r="779" spans="1:21" ht="14.25" customHeight="1">
      <c r="A779" s="68"/>
      <c r="B779" s="68"/>
      <c r="C779" s="68"/>
      <c r="D779" s="68"/>
      <c r="E779" s="67"/>
      <c r="F779" s="67"/>
      <c r="G779" s="67"/>
      <c r="H779" s="67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</row>
    <row r="780" spans="1:21" ht="14.25" customHeight="1">
      <c r="A780" s="68"/>
      <c r="B780" s="68"/>
      <c r="C780" s="68"/>
      <c r="D780" s="68"/>
      <c r="E780" s="67"/>
      <c r="F780" s="67"/>
      <c r="G780" s="67"/>
      <c r="H780" s="67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</row>
    <row r="781" spans="1:21" ht="14.25" customHeight="1">
      <c r="A781" s="68"/>
      <c r="B781" s="68"/>
      <c r="C781" s="68"/>
      <c r="D781" s="68"/>
      <c r="E781" s="67"/>
      <c r="F781" s="67"/>
      <c r="G781" s="67"/>
      <c r="H781" s="67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</row>
    <row r="782" spans="1:21" ht="14.25" customHeight="1">
      <c r="A782" s="68"/>
      <c r="B782" s="68"/>
      <c r="C782" s="68"/>
      <c r="D782" s="68"/>
      <c r="E782" s="67"/>
      <c r="F782" s="67"/>
      <c r="G782" s="67"/>
      <c r="H782" s="67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</row>
    <row r="783" spans="1:21" ht="14.25" customHeight="1">
      <c r="A783" s="68"/>
      <c r="B783" s="68"/>
      <c r="C783" s="68"/>
      <c r="D783" s="68"/>
      <c r="E783" s="67"/>
      <c r="F783" s="67"/>
      <c r="G783" s="67"/>
      <c r="H783" s="67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</row>
    <row r="784" spans="1:21" ht="14.25" customHeight="1">
      <c r="A784" s="68"/>
      <c r="B784" s="68"/>
      <c r="C784" s="68"/>
      <c r="D784" s="68"/>
      <c r="E784" s="67"/>
      <c r="F784" s="67"/>
      <c r="G784" s="67"/>
      <c r="H784" s="67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</row>
    <row r="785" spans="1:21" ht="14.25" customHeight="1">
      <c r="A785" s="68"/>
      <c r="B785" s="68"/>
      <c r="C785" s="68"/>
      <c r="D785" s="68"/>
      <c r="E785" s="67"/>
      <c r="F785" s="67"/>
      <c r="G785" s="67"/>
      <c r="H785" s="67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</row>
    <row r="786" spans="1:21" ht="14.25" customHeight="1">
      <c r="A786" s="68"/>
      <c r="B786" s="68"/>
      <c r="C786" s="68"/>
      <c r="D786" s="68"/>
      <c r="E786" s="67"/>
      <c r="F786" s="67"/>
      <c r="G786" s="67"/>
      <c r="H786" s="67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</row>
    <row r="787" spans="1:21" ht="14.25" customHeight="1">
      <c r="A787" s="68"/>
      <c r="B787" s="68"/>
      <c r="C787" s="68"/>
      <c r="D787" s="68"/>
      <c r="E787" s="67"/>
      <c r="F787" s="67"/>
      <c r="G787" s="67"/>
      <c r="H787" s="67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</row>
    <row r="788" spans="1:21" ht="14.25" customHeight="1">
      <c r="A788" s="68"/>
      <c r="B788" s="68"/>
      <c r="C788" s="68"/>
      <c r="D788" s="68"/>
      <c r="E788" s="67"/>
      <c r="F788" s="67"/>
      <c r="G788" s="67"/>
      <c r="H788" s="67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</row>
    <row r="789" spans="1:21" ht="14.25" customHeight="1">
      <c r="A789" s="68"/>
      <c r="B789" s="68"/>
      <c r="C789" s="68"/>
      <c r="D789" s="68"/>
      <c r="E789" s="67"/>
      <c r="F789" s="67"/>
      <c r="G789" s="67"/>
      <c r="H789" s="67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</row>
    <row r="790" spans="1:21" ht="14.25" customHeight="1">
      <c r="A790" s="68"/>
      <c r="B790" s="68"/>
      <c r="C790" s="68"/>
      <c r="D790" s="68"/>
      <c r="E790" s="67"/>
      <c r="F790" s="67"/>
      <c r="G790" s="67"/>
      <c r="H790" s="67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</row>
    <row r="791" spans="1:21" ht="14.25" customHeight="1">
      <c r="A791" s="68"/>
      <c r="B791" s="68"/>
      <c r="C791" s="68"/>
      <c r="D791" s="68"/>
      <c r="E791" s="67"/>
      <c r="F791" s="67"/>
      <c r="G791" s="67"/>
      <c r="H791" s="67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</row>
    <row r="792" spans="1:21" ht="14.25" customHeight="1">
      <c r="A792" s="68"/>
      <c r="B792" s="68"/>
      <c r="C792" s="68"/>
      <c r="D792" s="68"/>
      <c r="E792" s="67"/>
      <c r="F792" s="67"/>
      <c r="G792" s="67"/>
      <c r="H792" s="67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</row>
    <row r="793" spans="1:21" ht="14.25" customHeight="1">
      <c r="A793" s="68"/>
      <c r="B793" s="68"/>
      <c r="C793" s="68"/>
      <c r="D793" s="68"/>
      <c r="E793" s="67"/>
      <c r="F793" s="67"/>
      <c r="G793" s="67"/>
      <c r="H793" s="67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</row>
    <row r="794" spans="1:21" ht="14.25" customHeight="1">
      <c r="A794" s="68"/>
      <c r="B794" s="68"/>
      <c r="C794" s="68"/>
      <c r="D794" s="68"/>
      <c r="E794" s="67"/>
      <c r="F794" s="67"/>
      <c r="G794" s="67"/>
      <c r="H794" s="67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</row>
    <row r="795" spans="1:21" ht="14.25" customHeight="1">
      <c r="A795" s="68"/>
      <c r="B795" s="68"/>
      <c r="C795" s="68"/>
      <c r="D795" s="68"/>
      <c r="E795" s="67"/>
      <c r="F795" s="67"/>
      <c r="G795" s="67"/>
      <c r="H795" s="67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</row>
    <row r="796" spans="1:21" ht="14.25" customHeight="1">
      <c r="A796" s="68"/>
      <c r="B796" s="68"/>
      <c r="C796" s="68"/>
      <c r="D796" s="68"/>
      <c r="E796" s="67"/>
      <c r="F796" s="67"/>
      <c r="G796" s="67"/>
      <c r="H796" s="67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</row>
    <row r="797" spans="1:21" ht="14.25" customHeight="1">
      <c r="A797" s="68"/>
      <c r="B797" s="68"/>
      <c r="C797" s="68"/>
      <c r="D797" s="68"/>
      <c r="E797" s="67"/>
      <c r="F797" s="67"/>
      <c r="G797" s="67"/>
      <c r="H797" s="67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</row>
    <row r="798" spans="1:21" ht="14.25" customHeight="1">
      <c r="A798" s="68"/>
      <c r="B798" s="68"/>
      <c r="C798" s="68"/>
      <c r="D798" s="68"/>
      <c r="E798" s="67"/>
      <c r="F798" s="67"/>
      <c r="G798" s="67"/>
      <c r="H798" s="67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</row>
    <row r="799" spans="1:21" ht="14.25" customHeight="1">
      <c r="A799" s="68"/>
      <c r="B799" s="68"/>
      <c r="C799" s="68"/>
      <c r="D799" s="68"/>
      <c r="E799" s="67"/>
      <c r="F799" s="67"/>
      <c r="G799" s="67"/>
      <c r="H799" s="67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</row>
    <row r="800" spans="1:21" ht="14.25" customHeight="1">
      <c r="A800" s="68"/>
      <c r="B800" s="68"/>
      <c r="C800" s="68"/>
      <c r="D800" s="68"/>
      <c r="E800" s="67"/>
      <c r="F800" s="67"/>
      <c r="G800" s="67"/>
      <c r="H800" s="67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</row>
    <row r="801" spans="1:21" ht="14.25" customHeight="1">
      <c r="A801" s="68"/>
      <c r="B801" s="68"/>
      <c r="C801" s="68"/>
      <c r="D801" s="68"/>
      <c r="E801" s="67"/>
      <c r="F801" s="67"/>
      <c r="G801" s="67"/>
      <c r="H801" s="67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</row>
    <row r="802" spans="1:21" ht="14.25" customHeight="1">
      <c r="A802" s="68"/>
      <c r="B802" s="68"/>
      <c r="C802" s="68"/>
      <c r="D802" s="68"/>
      <c r="E802" s="67"/>
      <c r="F802" s="67"/>
      <c r="G802" s="67"/>
      <c r="H802" s="67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</row>
    <row r="803" spans="1:21" ht="14.25" customHeight="1">
      <c r="A803" s="68"/>
      <c r="B803" s="68"/>
      <c r="C803" s="68"/>
      <c r="D803" s="68"/>
      <c r="E803" s="67"/>
      <c r="F803" s="67"/>
      <c r="G803" s="67"/>
      <c r="H803" s="67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</row>
    <row r="804" spans="1:21" ht="14.25" customHeight="1">
      <c r="A804" s="68"/>
      <c r="B804" s="68"/>
      <c r="C804" s="68"/>
      <c r="D804" s="68"/>
      <c r="E804" s="67"/>
      <c r="F804" s="67"/>
      <c r="G804" s="67"/>
      <c r="H804" s="67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</row>
    <row r="805" spans="1:21" ht="14.25" customHeight="1">
      <c r="A805" s="68"/>
      <c r="B805" s="68"/>
      <c r="C805" s="68"/>
      <c r="D805" s="68"/>
      <c r="E805" s="67"/>
      <c r="F805" s="67"/>
      <c r="G805" s="67"/>
      <c r="H805" s="67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</row>
    <row r="806" spans="1:21" ht="14.25" customHeight="1">
      <c r="A806" s="68"/>
      <c r="B806" s="68"/>
      <c r="C806" s="68"/>
      <c r="D806" s="68"/>
      <c r="E806" s="67"/>
      <c r="F806" s="67"/>
      <c r="G806" s="67"/>
      <c r="H806" s="67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</row>
    <row r="807" spans="1:21" ht="14.25" customHeight="1">
      <c r="A807" s="68"/>
      <c r="B807" s="68"/>
      <c r="C807" s="68"/>
      <c r="D807" s="68"/>
      <c r="E807" s="67"/>
      <c r="F807" s="67"/>
      <c r="G807" s="67"/>
      <c r="H807" s="67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</row>
    <row r="808" spans="1:21" ht="14.25" customHeight="1">
      <c r="A808" s="68"/>
      <c r="B808" s="68"/>
      <c r="C808" s="68"/>
      <c r="D808" s="68"/>
      <c r="E808" s="67"/>
      <c r="F808" s="67"/>
      <c r="G808" s="67"/>
      <c r="H808" s="67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</row>
    <row r="809" spans="1:21" ht="14.25" customHeight="1">
      <c r="A809" s="68"/>
      <c r="B809" s="68"/>
      <c r="C809" s="68"/>
      <c r="D809" s="68"/>
      <c r="E809" s="67"/>
      <c r="F809" s="67"/>
      <c r="G809" s="67"/>
      <c r="H809" s="67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</row>
    <row r="810" spans="1:21" ht="14.25" customHeight="1">
      <c r="A810" s="68"/>
      <c r="B810" s="68"/>
      <c r="C810" s="68"/>
      <c r="D810" s="68"/>
      <c r="E810" s="67"/>
      <c r="F810" s="67"/>
      <c r="G810" s="67"/>
      <c r="H810" s="67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</row>
    <row r="811" spans="1:21" ht="14.25" customHeight="1">
      <c r="A811" s="68"/>
      <c r="B811" s="68"/>
      <c r="C811" s="68"/>
      <c r="D811" s="68"/>
      <c r="E811" s="67"/>
      <c r="F811" s="67"/>
      <c r="G811" s="67"/>
      <c r="H811" s="67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</row>
    <row r="812" spans="1:21" ht="14.25" customHeight="1">
      <c r="A812" s="68"/>
      <c r="B812" s="68"/>
      <c r="C812" s="68"/>
      <c r="D812" s="68"/>
      <c r="E812" s="67"/>
      <c r="F812" s="67"/>
      <c r="G812" s="67"/>
      <c r="H812" s="67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</row>
    <row r="813" spans="1:21" ht="14.25" customHeight="1">
      <c r="A813" s="68"/>
      <c r="B813" s="68"/>
      <c r="C813" s="68"/>
      <c r="D813" s="68"/>
      <c r="E813" s="67"/>
      <c r="F813" s="67"/>
      <c r="G813" s="67"/>
      <c r="H813" s="67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</row>
    <row r="814" spans="1:21" ht="14.25" customHeight="1">
      <c r="A814" s="68"/>
      <c r="B814" s="68"/>
      <c r="C814" s="68"/>
      <c r="D814" s="68"/>
      <c r="E814" s="67"/>
      <c r="F814" s="67"/>
      <c r="G814" s="67"/>
      <c r="H814" s="67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</row>
    <row r="815" spans="1:21" ht="14.25" customHeight="1">
      <c r="A815" s="68"/>
      <c r="B815" s="68"/>
      <c r="C815" s="68"/>
      <c r="D815" s="68"/>
      <c r="E815" s="67"/>
      <c r="F815" s="67"/>
      <c r="G815" s="67"/>
      <c r="H815" s="67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</row>
    <row r="816" spans="1:21" ht="14.25" customHeight="1">
      <c r="A816" s="68"/>
      <c r="B816" s="68"/>
      <c r="C816" s="68"/>
      <c r="D816" s="68"/>
      <c r="E816" s="67"/>
      <c r="F816" s="67"/>
      <c r="G816" s="67"/>
      <c r="H816" s="67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</row>
    <row r="817" spans="1:21" ht="14.25" customHeight="1">
      <c r="A817" s="68"/>
      <c r="B817" s="68"/>
      <c r="C817" s="68"/>
      <c r="D817" s="68"/>
      <c r="E817" s="67"/>
      <c r="F817" s="67"/>
      <c r="G817" s="67"/>
      <c r="H817" s="67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</row>
    <row r="818" spans="1:21" ht="14.25" customHeight="1">
      <c r="A818" s="68"/>
      <c r="B818" s="68"/>
      <c r="C818" s="68"/>
      <c r="D818" s="68"/>
      <c r="E818" s="67"/>
      <c r="F818" s="67"/>
      <c r="G818" s="67"/>
      <c r="H818" s="67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</row>
    <row r="819" spans="1:21" ht="14.25" customHeight="1">
      <c r="A819" s="68"/>
      <c r="B819" s="68"/>
      <c r="C819" s="68"/>
      <c r="D819" s="68"/>
      <c r="E819" s="67"/>
      <c r="F819" s="67"/>
      <c r="G819" s="67"/>
      <c r="H819" s="67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</row>
    <row r="820" spans="1:21" ht="14.25" customHeight="1">
      <c r="A820" s="68"/>
      <c r="B820" s="68"/>
      <c r="C820" s="68"/>
      <c r="D820" s="68"/>
      <c r="E820" s="67"/>
      <c r="F820" s="67"/>
      <c r="G820" s="67"/>
      <c r="H820" s="67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</row>
    <row r="821" spans="1:21" ht="14.25" customHeight="1">
      <c r="A821" s="68"/>
      <c r="B821" s="68"/>
      <c r="C821" s="68"/>
      <c r="D821" s="68"/>
      <c r="E821" s="67"/>
      <c r="F821" s="67"/>
      <c r="G821" s="67"/>
      <c r="H821" s="67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</row>
    <row r="822" spans="1:21" ht="14.25" customHeight="1">
      <c r="A822" s="68"/>
      <c r="B822" s="68"/>
      <c r="C822" s="68"/>
      <c r="D822" s="68"/>
      <c r="E822" s="67"/>
      <c r="F822" s="67"/>
      <c r="G822" s="67"/>
      <c r="H822" s="67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</row>
    <row r="823" spans="1:21" ht="14.25" customHeight="1">
      <c r="A823" s="68"/>
      <c r="B823" s="68"/>
      <c r="C823" s="68"/>
      <c r="D823" s="68"/>
      <c r="E823" s="67"/>
      <c r="F823" s="67"/>
      <c r="G823" s="67"/>
      <c r="H823" s="67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</row>
    <row r="824" spans="1:21" ht="14.25" customHeight="1">
      <c r="A824" s="68"/>
      <c r="B824" s="68"/>
      <c r="C824" s="68"/>
      <c r="D824" s="68"/>
      <c r="E824" s="67"/>
      <c r="F824" s="67"/>
      <c r="G824" s="67"/>
      <c r="H824" s="67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</row>
    <row r="825" spans="1:21" ht="14.25" customHeight="1">
      <c r="A825" s="68"/>
      <c r="B825" s="68"/>
      <c r="C825" s="68"/>
      <c r="D825" s="68"/>
      <c r="E825" s="67"/>
      <c r="F825" s="67"/>
      <c r="G825" s="67"/>
      <c r="H825" s="67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</row>
    <row r="826" spans="1:21" ht="14.25" customHeight="1">
      <c r="A826" s="68"/>
      <c r="B826" s="68"/>
      <c r="C826" s="68"/>
      <c r="D826" s="68"/>
      <c r="E826" s="67"/>
      <c r="F826" s="67"/>
      <c r="G826" s="67"/>
      <c r="H826" s="67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</row>
    <row r="827" spans="1:21" ht="14.25" customHeight="1">
      <c r="A827" s="68"/>
      <c r="B827" s="68"/>
      <c r="C827" s="68"/>
      <c r="D827" s="68"/>
      <c r="E827" s="67"/>
      <c r="F827" s="67"/>
      <c r="G827" s="67"/>
      <c r="H827" s="67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</row>
    <row r="828" spans="1:21" ht="14.25" customHeight="1">
      <c r="A828" s="68"/>
      <c r="B828" s="68"/>
      <c r="C828" s="68"/>
      <c r="D828" s="68"/>
      <c r="E828" s="67"/>
      <c r="F828" s="67"/>
      <c r="G828" s="67"/>
      <c r="H828" s="67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</row>
    <row r="829" spans="1:21" ht="14.25" customHeight="1">
      <c r="A829" s="68"/>
      <c r="B829" s="68"/>
      <c r="C829" s="68"/>
      <c r="D829" s="68"/>
      <c r="E829" s="67"/>
      <c r="F829" s="67"/>
      <c r="G829" s="67"/>
      <c r="H829" s="67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</row>
    <row r="830" spans="1:21" ht="14.25" customHeight="1">
      <c r="A830" s="68"/>
      <c r="B830" s="68"/>
      <c r="C830" s="68"/>
      <c r="D830" s="68"/>
      <c r="E830" s="67"/>
      <c r="F830" s="67"/>
      <c r="G830" s="67"/>
      <c r="H830" s="67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</row>
    <row r="831" spans="1:21" ht="14.25" customHeight="1">
      <c r="A831" s="68"/>
      <c r="B831" s="68"/>
      <c r="C831" s="68"/>
      <c r="D831" s="68"/>
      <c r="E831" s="67"/>
      <c r="F831" s="67"/>
      <c r="G831" s="67"/>
      <c r="H831" s="67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</row>
    <row r="832" spans="1:21" ht="14.25" customHeight="1">
      <c r="A832" s="68"/>
      <c r="B832" s="68"/>
      <c r="C832" s="68"/>
      <c r="D832" s="68"/>
      <c r="E832" s="67"/>
      <c r="F832" s="67"/>
      <c r="G832" s="67"/>
      <c r="H832" s="67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</row>
    <row r="833" spans="1:21" ht="14.25" customHeight="1">
      <c r="A833" s="68"/>
      <c r="B833" s="68"/>
      <c r="C833" s="68"/>
      <c r="D833" s="68"/>
      <c r="E833" s="67"/>
      <c r="F833" s="67"/>
      <c r="G833" s="67"/>
      <c r="H833" s="67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</row>
    <row r="834" spans="1:21" ht="14.25" customHeight="1">
      <c r="A834" s="68"/>
      <c r="B834" s="68"/>
      <c r="C834" s="68"/>
      <c r="D834" s="68"/>
      <c r="E834" s="67"/>
      <c r="F834" s="67"/>
      <c r="G834" s="67"/>
      <c r="H834" s="67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</row>
    <row r="835" spans="1:21" ht="14.25" customHeight="1">
      <c r="A835" s="68"/>
      <c r="B835" s="68"/>
      <c r="C835" s="68"/>
      <c r="D835" s="68"/>
      <c r="E835" s="67"/>
      <c r="F835" s="67"/>
      <c r="G835" s="67"/>
      <c r="H835" s="67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</row>
    <row r="836" spans="1:21" ht="14.25" customHeight="1">
      <c r="A836" s="68"/>
      <c r="B836" s="68"/>
      <c r="C836" s="68"/>
      <c r="D836" s="68"/>
      <c r="E836" s="67"/>
      <c r="F836" s="67"/>
      <c r="G836" s="67"/>
      <c r="H836" s="67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</row>
    <row r="837" spans="1:21" ht="14.25" customHeight="1">
      <c r="A837" s="68"/>
      <c r="B837" s="68"/>
      <c r="C837" s="68"/>
      <c r="D837" s="68"/>
      <c r="E837" s="67"/>
      <c r="F837" s="67"/>
      <c r="G837" s="67"/>
      <c r="H837" s="67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</row>
    <row r="838" spans="1:21" ht="14.25" customHeight="1">
      <c r="A838" s="68"/>
      <c r="B838" s="68"/>
      <c r="C838" s="68"/>
      <c r="D838" s="68"/>
      <c r="E838" s="67"/>
      <c r="F838" s="67"/>
      <c r="G838" s="67"/>
      <c r="H838" s="67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</row>
    <row r="839" spans="1:21" ht="14.25" customHeight="1">
      <c r="A839" s="68"/>
      <c r="B839" s="68"/>
      <c r="C839" s="68"/>
      <c r="D839" s="68"/>
      <c r="E839" s="67"/>
      <c r="F839" s="67"/>
      <c r="G839" s="67"/>
      <c r="H839" s="67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</row>
    <row r="840" spans="1:21" ht="14.25" customHeight="1">
      <c r="A840" s="68"/>
      <c r="B840" s="68"/>
      <c r="C840" s="68"/>
      <c r="D840" s="68"/>
      <c r="E840" s="67"/>
      <c r="F840" s="67"/>
      <c r="G840" s="67"/>
      <c r="H840" s="67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</row>
    <row r="841" spans="1:21" ht="14.25" customHeight="1">
      <c r="A841" s="68"/>
      <c r="B841" s="68"/>
      <c r="C841" s="68"/>
      <c r="D841" s="68"/>
      <c r="E841" s="67"/>
      <c r="F841" s="67"/>
      <c r="G841" s="67"/>
      <c r="H841" s="67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</row>
    <row r="842" spans="1:21" ht="14.25" customHeight="1">
      <c r="A842" s="68"/>
      <c r="B842" s="68"/>
      <c r="C842" s="68"/>
      <c r="D842" s="68"/>
      <c r="E842" s="67"/>
      <c r="F842" s="67"/>
      <c r="G842" s="67"/>
      <c r="H842" s="67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</row>
    <row r="843" spans="1:21" ht="14.25" customHeight="1">
      <c r="A843" s="68"/>
      <c r="B843" s="68"/>
      <c r="C843" s="68"/>
      <c r="D843" s="68"/>
      <c r="E843" s="67"/>
      <c r="F843" s="67"/>
      <c r="G843" s="67"/>
      <c r="H843" s="67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</row>
    <row r="844" spans="1:21" ht="14.25" customHeight="1">
      <c r="A844" s="68"/>
      <c r="B844" s="68"/>
      <c r="C844" s="68"/>
      <c r="D844" s="68"/>
      <c r="E844" s="67"/>
      <c r="F844" s="67"/>
      <c r="G844" s="67"/>
      <c r="H844" s="67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</row>
    <row r="845" spans="1:21" ht="14.25" customHeight="1">
      <c r="A845" s="68"/>
      <c r="B845" s="68"/>
      <c r="C845" s="68"/>
      <c r="D845" s="68"/>
      <c r="E845" s="67"/>
      <c r="F845" s="67"/>
      <c r="G845" s="67"/>
      <c r="H845" s="67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</row>
    <row r="846" spans="1:21" ht="14.25" customHeight="1">
      <c r="A846" s="68"/>
      <c r="B846" s="68"/>
      <c r="C846" s="68"/>
      <c r="D846" s="68"/>
      <c r="E846" s="67"/>
      <c r="F846" s="67"/>
      <c r="G846" s="67"/>
      <c r="H846" s="67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</row>
    <row r="847" spans="1:21" ht="14.25" customHeight="1">
      <c r="A847" s="68"/>
      <c r="B847" s="68"/>
      <c r="C847" s="68"/>
      <c r="D847" s="68"/>
      <c r="E847" s="67"/>
      <c r="F847" s="67"/>
      <c r="G847" s="67"/>
      <c r="H847" s="67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</row>
    <row r="848" spans="1:21" ht="14.25" customHeight="1">
      <c r="A848" s="68"/>
      <c r="B848" s="68"/>
      <c r="C848" s="68"/>
      <c r="D848" s="68"/>
      <c r="E848" s="67"/>
      <c r="F848" s="67"/>
      <c r="G848" s="67"/>
      <c r="H848" s="67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</row>
    <row r="849" spans="1:21" ht="14.25" customHeight="1">
      <c r="A849" s="68"/>
      <c r="B849" s="68"/>
      <c r="C849" s="68"/>
      <c r="D849" s="68"/>
      <c r="E849" s="67"/>
      <c r="F849" s="67"/>
      <c r="G849" s="67"/>
      <c r="H849" s="67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</row>
    <row r="850" spans="1:21" ht="14.25" customHeight="1">
      <c r="A850" s="68"/>
      <c r="B850" s="68"/>
      <c r="C850" s="68"/>
      <c r="D850" s="68"/>
      <c r="E850" s="67"/>
      <c r="F850" s="67"/>
      <c r="G850" s="67"/>
      <c r="H850" s="67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</row>
    <row r="851" spans="1:21" ht="14.25" customHeight="1">
      <c r="A851" s="68"/>
      <c r="B851" s="68"/>
      <c r="C851" s="68"/>
      <c r="D851" s="68"/>
      <c r="E851" s="67"/>
      <c r="F851" s="67"/>
      <c r="G851" s="67"/>
      <c r="H851" s="67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</row>
    <row r="852" spans="1:21" ht="14.25" customHeight="1">
      <c r="A852" s="68"/>
      <c r="B852" s="68"/>
      <c r="C852" s="68"/>
      <c r="D852" s="68"/>
      <c r="E852" s="67"/>
      <c r="F852" s="67"/>
      <c r="G852" s="67"/>
      <c r="H852" s="67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</row>
    <row r="853" spans="1:21" ht="14.25" customHeight="1">
      <c r="A853" s="68"/>
      <c r="B853" s="68"/>
      <c r="C853" s="68"/>
      <c r="D853" s="68"/>
      <c r="E853" s="67"/>
      <c r="F853" s="67"/>
      <c r="G853" s="67"/>
      <c r="H853" s="67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</row>
    <row r="854" spans="1:21" ht="14.25" customHeight="1">
      <c r="A854" s="68"/>
      <c r="B854" s="68"/>
      <c r="C854" s="68"/>
      <c r="D854" s="68"/>
      <c r="E854" s="67"/>
      <c r="F854" s="67"/>
      <c r="G854" s="67"/>
      <c r="H854" s="67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</row>
    <row r="855" spans="1:21" ht="14.25" customHeight="1">
      <c r="A855" s="68"/>
      <c r="B855" s="68"/>
      <c r="C855" s="68"/>
      <c r="D855" s="68"/>
      <c r="E855" s="67"/>
      <c r="F855" s="67"/>
      <c r="G855" s="67"/>
      <c r="H855" s="67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</row>
    <row r="856" spans="1:21" ht="14.25" customHeight="1">
      <c r="A856" s="68"/>
      <c r="B856" s="68"/>
      <c r="C856" s="68"/>
      <c r="D856" s="68"/>
      <c r="E856" s="67"/>
      <c r="F856" s="67"/>
      <c r="G856" s="67"/>
      <c r="H856" s="67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</row>
    <row r="857" spans="1:21" ht="14.25" customHeight="1">
      <c r="A857" s="68"/>
      <c r="B857" s="68"/>
      <c r="C857" s="68"/>
      <c r="D857" s="68"/>
      <c r="E857" s="67"/>
      <c r="F857" s="67"/>
      <c r="G857" s="67"/>
      <c r="H857" s="67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</row>
    <row r="858" spans="1:21" ht="14.25" customHeight="1">
      <c r="A858" s="68"/>
      <c r="B858" s="68"/>
      <c r="C858" s="68"/>
      <c r="D858" s="68"/>
      <c r="E858" s="67"/>
      <c r="F858" s="67"/>
      <c r="G858" s="67"/>
      <c r="H858" s="67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</row>
    <row r="859" spans="1:21" ht="14.25" customHeight="1">
      <c r="A859" s="68"/>
      <c r="B859" s="68"/>
      <c r="C859" s="68"/>
      <c r="D859" s="68"/>
      <c r="E859" s="67"/>
      <c r="F859" s="67"/>
      <c r="G859" s="67"/>
      <c r="H859" s="67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</row>
    <row r="860" spans="1:21" ht="14.25" customHeight="1">
      <c r="A860" s="68"/>
      <c r="B860" s="68"/>
      <c r="C860" s="68"/>
      <c r="D860" s="68"/>
      <c r="E860" s="67"/>
      <c r="F860" s="67"/>
      <c r="G860" s="67"/>
      <c r="H860" s="67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</row>
    <row r="861" spans="1:21" ht="14.25" customHeight="1">
      <c r="A861" s="68"/>
      <c r="B861" s="68"/>
      <c r="C861" s="68"/>
      <c r="D861" s="68"/>
      <c r="E861" s="67"/>
      <c r="F861" s="67"/>
      <c r="G861" s="67"/>
      <c r="H861" s="67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</row>
    <row r="862" spans="1:21" ht="14.25" customHeight="1">
      <c r="A862" s="68"/>
      <c r="B862" s="68"/>
      <c r="C862" s="68"/>
      <c r="D862" s="68"/>
      <c r="E862" s="67"/>
      <c r="F862" s="67"/>
      <c r="G862" s="67"/>
      <c r="H862" s="67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</row>
    <row r="863" spans="1:21" ht="14.25" customHeight="1">
      <c r="A863" s="68"/>
      <c r="B863" s="68"/>
      <c r="C863" s="68"/>
      <c r="D863" s="68"/>
      <c r="E863" s="67"/>
      <c r="F863" s="67"/>
      <c r="G863" s="67"/>
      <c r="H863" s="67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</row>
    <row r="864" spans="1:21" ht="14.25" customHeight="1">
      <c r="A864" s="68"/>
      <c r="B864" s="68"/>
      <c r="C864" s="68"/>
      <c r="D864" s="68"/>
      <c r="E864" s="67"/>
      <c r="F864" s="67"/>
      <c r="G864" s="67"/>
      <c r="H864" s="67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</row>
    <row r="865" spans="1:21" ht="14.25" customHeight="1">
      <c r="A865" s="68"/>
      <c r="B865" s="68"/>
      <c r="C865" s="68"/>
      <c r="D865" s="68"/>
      <c r="E865" s="67"/>
      <c r="F865" s="67"/>
      <c r="G865" s="67"/>
      <c r="H865" s="67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</row>
    <row r="866" spans="1:21" ht="14.25" customHeight="1">
      <c r="A866" s="68"/>
      <c r="B866" s="68"/>
      <c r="C866" s="68"/>
      <c r="D866" s="68"/>
      <c r="E866" s="67"/>
      <c r="F866" s="67"/>
      <c r="G866" s="67"/>
      <c r="H866" s="67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</row>
    <row r="867" spans="1:21" ht="14.25" customHeight="1">
      <c r="A867" s="68"/>
      <c r="B867" s="68"/>
      <c r="C867" s="68"/>
      <c r="D867" s="68"/>
      <c r="E867" s="67"/>
      <c r="F867" s="67"/>
      <c r="G867" s="67"/>
      <c r="H867" s="67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</row>
    <row r="868" spans="1:21" ht="14.25" customHeight="1">
      <c r="A868" s="68"/>
      <c r="B868" s="68"/>
      <c r="C868" s="68"/>
      <c r="D868" s="68"/>
      <c r="E868" s="67"/>
      <c r="F868" s="67"/>
      <c r="G868" s="67"/>
      <c r="H868" s="67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</row>
    <row r="869" spans="1:21" ht="14.25" customHeight="1">
      <c r="A869" s="68"/>
      <c r="B869" s="68"/>
      <c r="C869" s="68"/>
      <c r="D869" s="68"/>
      <c r="E869" s="67"/>
      <c r="F869" s="67"/>
      <c r="G869" s="67"/>
      <c r="H869" s="67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</row>
    <row r="870" spans="1:21" ht="14.25" customHeight="1">
      <c r="A870" s="68"/>
      <c r="B870" s="68"/>
      <c r="C870" s="68"/>
      <c r="D870" s="68"/>
      <c r="E870" s="67"/>
      <c r="F870" s="67"/>
      <c r="G870" s="67"/>
      <c r="H870" s="67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</row>
    <row r="871" spans="1:21" ht="14.25" customHeight="1">
      <c r="A871" s="68"/>
      <c r="B871" s="68"/>
      <c r="C871" s="68"/>
      <c r="D871" s="68"/>
      <c r="E871" s="67"/>
      <c r="F871" s="67"/>
      <c r="G871" s="67"/>
      <c r="H871" s="67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</row>
    <row r="872" spans="1:21" ht="14.25" customHeight="1">
      <c r="A872" s="68"/>
      <c r="B872" s="68"/>
      <c r="C872" s="68"/>
      <c r="D872" s="68"/>
      <c r="E872" s="67"/>
      <c r="F872" s="67"/>
      <c r="G872" s="67"/>
      <c r="H872" s="67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</row>
    <row r="873" spans="1:21" ht="14.25" customHeight="1">
      <c r="A873" s="68"/>
      <c r="B873" s="68"/>
      <c r="C873" s="68"/>
      <c r="D873" s="68"/>
      <c r="E873" s="67"/>
      <c r="F873" s="67"/>
      <c r="G873" s="67"/>
      <c r="H873" s="67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</row>
    <row r="874" spans="1:21" ht="14.25" customHeight="1">
      <c r="A874" s="68"/>
      <c r="B874" s="68"/>
      <c r="C874" s="68"/>
      <c r="D874" s="68"/>
      <c r="E874" s="67"/>
      <c r="F874" s="67"/>
      <c r="G874" s="67"/>
      <c r="H874" s="67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</row>
    <row r="875" spans="1:21" ht="14.25" customHeight="1">
      <c r="A875" s="68"/>
      <c r="B875" s="68"/>
      <c r="C875" s="68"/>
      <c r="D875" s="68"/>
      <c r="E875" s="67"/>
      <c r="F875" s="67"/>
      <c r="G875" s="67"/>
      <c r="H875" s="67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</row>
    <row r="876" spans="1:21" ht="14.25" customHeight="1">
      <c r="A876" s="68"/>
      <c r="B876" s="68"/>
      <c r="C876" s="68"/>
      <c r="D876" s="68"/>
      <c r="E876" s="67"/>
      <c r="F876" s="67"/>
      <c r="G876" s="67"/>
      <c r="H876" s="67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</row>
    <row r="877" spans="1:21" ht="14.25" customHeight="1">
      <c r="A877" s="68"/>
      <c r="B877" s="68"/>
      <c r="C877" s="68"/>
      <c r="D877" s="68"/>
      <c r="E877" s="67"/>
      <c r="F877" s="67"/>
      <c r="G877" s="67"/>
      <c r="H877" s="67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</row>
    <row r="878" spans="1:21" ht="14.25" customHeight="1">
      <c r="A878" s="68"/>
      <c r="B878" s="68"/>
      <c r="C878" s="68"/>
      <c r="D878" s="68"/>
      <c r="E878" s="67"/>
      <c r="F878" s="67"/>
      <c r="G878" s="67"/>
      <c r="H878" s="67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</row>
    <row r="879" spans="1:21" ht="14.25" customHeight="1">
      <c r="A879" s="68"/>
      <c r="B879" s="68"/>
      <c r="C879" s="68"/>
      <c r="D879" s="68"/>
      <c r="E879" s="67"/>
      <c r="F879" s="67"/>
      <c r="G879" s="67"/>
      <c r="H879" s="67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</row>
    <row r="880" spans="1:21" ht="14.25" customHeight="1">
      <c r="A880" s="68"/>
      <c r="B880" s="68"/>
      <c r="C880" s="68"/>
      <c r="D880" s="68"/>
      <c r="E880" s="67"/>
      <c r="F880" s="67"/>
      <c r="G880" s="67"/>
      <c r="H880" s="67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</row>
    <row r="881" spans="1:21" ht="14.25" customHeight="1">
      <c r="A881" s="68"/>
      <c r="B881" s="68"/>
      <c r="C881" s="68"/>
      <c r="D881" s="68"/>
      <c r="E881" s="67"/>
      <c r="F881" s="67"/>
      <c r="G881" s="67"/>
      <c r="H881" s="67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</row>
    <row r="882" spans="1:21" ht="14.25" customHeight="1">
      <c r="A882" s="68"/>
      <c r="B882" s="68"/>
      <c r="C882" s="68"/>
      <c r="D882" s="68"/>
      <c r="E882" s="67"/>
      <c r="F882" s="67"/>
      <c r="G882" s="67"/>
      <c r="H882" s="67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</row>
    <row r="883" spans="1:21" ht="14.25" customHeight="1">
      <c r="A883" s="68"/>
      <c r="B883" s="68"/>
      <c r="C883" s="68"/>
      <c r="D883" s="68"/>
      <c r="E883" s="67"/>
      <c r="F883" s="67"/>
      <c r="G883" s="67"/>
      <c r="H883" s="67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</row>
    <row r="884" spans="1:21" ht="14.25" customHeight="1">
      <c r="A884" s="68"/>
      <c r="B884" s="68"/>
      <c r="C884" s="68"/>
      <c r="D884" s="68"/>
      <c r="E884" s="67"/>
      <c r="F884" s="67"/>
      <c r="G884" s="67"/>
      <c r="H884" s="67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</row>
    <row r="885" spans="1:21" ht="14.25" customHeight="1">
      <c r="A885" s="68"/>
      <c r="B885" s="68"/>
      <c r="C885" s="68"/>
      <c r="D885" s="68"/>
      <c r="E885" s="67"/>
      <c r="F885" s="67"/>
      <c r="G885" s="67"/>
      <c r="H885" s="67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</row>
    <row r="886" spans="1:21" ht="14.25" customHeight="1">
      <c r="A886" s="68"/>
      <c r="B886" s="68"/>
      <c r="C886" s="68"/>
      <c r="D886" s="68"/>
      <c r="E886" s="67"/>
      <c r="F886" s="67"/>
      <c r="G886" s="67"/>
      <c r="H886" s="67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</row>
    <row r="887" spans="1:21" ht="14.25" customHeight="1">
      <c r="A887" s="68"/>
      <c r="B887" s="68"/>
      <c r="C887" s="68"/>
      <c r="D887" s="68"/>
      <c r="E887" s="67"/>
      <c r="F887" s="67"/>
      <c r="G887" s="67"/>
      <c r="H887" s="67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</row>
    <row r="888" spans="1:21" ht="14.25" customHeight="1">
      <c r="A888" s="68"/>
      <c r="B888" s="68"/>
      <c r="C888" s="68"/>
      <c r="D888" s="68"/>
      <c r="E888" s="67"/>
      <c r="F888" s="67"/>
      <c r="G888" s="67"/>
      <c r="H888" s="67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</row>
    <row r="889" spans="1:21" ht="14.25" customHeight="1">
      <c r="A889" s="68"/>
      <c r="B889" s="68"/>
      <c r="C889" s="68"/>
      <c r="D889" s="68"/>
      <c r="E889" s="67"/>
      <c r="F889" s="67"/>
      <c r="G889" s="67"/>
      <c r="H889" s="67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</row>
    <row r="890" spans="1:21" ht="14.25" customHeight="1">
      <c r="A890" s="68"/>
      <c r="B890" s="68"/>
      <c r="C890" s="68"/>
      <c r="D890" s="68"/>
      <c r="E890" s="67"/>
      <c r="F890" s="67"/>
      <c r="G890" s="67"/>
      <c r="H890" s="67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</row>
    <row r="891" spans="1:21" ht="14.25" customHeight="1">
      <c r="A891" s="68"/>
      <c r="B891" s="68"/>
      <c r="C891" s="68"/>
      <c r="D891" s="68"/>
      <c r="E891" s="67"/>
      <c r="F891" s="67"/>
      <c r="G891" s="67"/>
      <c r="H891" s="67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</row>
    <row r="892" spans="1:21" ht="14.25" customHeight="1">
      <c r="A892" s="68"/>
      <c r="B892" s="68"/>
      <c r="C892" s="68"/>
      <c r="D892" s="68"/>
      <c r="E892" s="67"/>
      <c r="F892" s="67"/>
      <c r="G892" s="67"/>
      <c r="H892" s="67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</row>
    <row r="893" spans="1:21" ht="14.25" customHeight="1">
      <c r="A893" s="68"/>
      <c r="B893" s="68"/>
      <c r="C893" s="68"/>
      <c r="D893" s="68"/>
      <c r="E893" s="67"/>
      <c r="F893" s="67"/>
      <c r="G893" s="67"/>
      <c r="H893" s="67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</row>
    <row r="894" spans="1:21" ht="14.25" customHeight="1">
      <c r="A894" s="68"/>
      <c r="B894" s="68"/>
      <c r="C894" s="68"/>
      <c r="D894" s="68"/>
      <c r="E894" s="67"/>
      <c r="F894" s="67"/>
      <c r="G894" s="67"/>
      <c r="H894" s="67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</row>
    <row r="895" spans="1:21" ht="14.25" customHeight="1">
      <c r="A895" s="68"/>
      <c r="B895" s="68"/>
      <c r="C895" s="68"/>
      <c r="D895" s="68"/>
      <c r="E895" s="67"/>
      <c r="F895" s="67"/>
      <c r="G895" s="67"/>
      <c r="H895" s="67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</row>
    <row r="896" spans="1:21" ht="14.25" customHeight="1">
      <c r="A896" s="68"/>
      <c r="B896" s="68"/>
      <c r="C896" s="68"/>
      <c r="D896" s="68"/>
      <c r="E896" s="67"/>
      <c r="F896" s="67"/>
      <c r="G896" s="67"/>
      <c r="H896" s="67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</row>
    <row r="897" spans="1:21" ht="14.25" customHeight="1">
      <c r="A897" s="68"/>
      <c r="B897" s="68"/>
      <c r="C897" s="68"/>
      <c r="D897" s="68"/>
      <c r="E897" s="67"/>
      <c r="F897" s="67"/>
      <c r="G897" s="67"/>
      <c r="H897" s="67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</row>
    <row r="898" spans="1:21" ht="14.25" customHeight="1">
      <c r="A898" s="68"/>
      <c r="B898" s="68"/>
      <c r="C898" s="68"/>
      <c r="D898" s="68"/>
      <c r="E898" s="67"/>
      <c r="F898" s="67"/>
      <c r="G898" s="67"/>
      <c r="H898" s="67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</row>
    <row r="899" spans="1:21" ht="14.25" customHeight="1">
      <c r="A899" s="68"/>
      <c r="B899" s="68"/>
      <c r="C899" s="68"/>
      <c r="D899" s="68"/>
      <c r="E899" s="67"/>
      <c r="F899" s="67"/>
      <c r="G899" s="67"/>
      <c r="H899" s="67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</row>
    <row r="900" spans="1:21" ht="14.25" customHeight="1">
      <c r="A900" s="68"/>
      <c r="B900" s="68"/>
      <c r="C900" s="68"/>
      <c r="D900" s="68"/>
      <c r="E900" s="67"/>
      <c r="F900" s="67"/>
      <c r="G900" s="67"/>
      <c r="H900" s="67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</row>
    <row r="901" spans="1:21" ht="14.25" customHeight="1">
      <c r="A901" s="68"/>
      <c r="B901" s="68"/>
      <c r="C901" s="68"/>
      <c r="D901" s="68"/>
      <c r="E901" s="67"/>
      <c r="F901" s="67"/>
      <c r="G901" s="67"/>
      <c r="H901" s="67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</row>
    <row r="902" spans="1:21" ht="14.25" customHeight="1">
      <c r="A902" s="68"/>
      <c r="B902" s="68"/>
      <c r="C902" s="68"/>
      <c r="D902" s="68"/>
      <c r="E902" s="67"/>
      <c r="F902" s="67"/>
      <c r="G902" s="67"/>
      <c r="H902" s="67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</row>
    <row r="903" spans="1:21" ht="14.25" customHeight="1">
      <c r="A903" s="68"/>
      <c r="B903" s="68"/>
      <c r="C903" s="68"/>
      <c r="D903" s="68"/>
      <c r="E903" s="67"/>
      <c r="F903" s="67"/>
      <c r="G903" s="67"/>
      <c r="H903" s="67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</row>
    <row r="904" spans="1:21" ht="14.25" customHeight="1">
      <c r="A904" s="68"/>
      <c r="B904" s="68"/>
      <c r="C904" s="68"/>
      <c r="D904" s="68"/>
      <c r="E904" s="67"/>
      <c r="F904" s="67"/>
      <c r="G904" s="67"/>
      <c r="H904" s="67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</row>
    <row r="905" spans="1:21" ht="14.25" customHeight="1">
      <c r="A905" s="68"/>
      <c r="B905" s="68"/>
      <c r="C905" s="68"/>
      <c r="D905" s="68"/>
      <c r="E905" s="67"/>
      <c r="F905" s="67"/>
      <c r="G905" s="67"/>
      <c r="H905" s="67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</row>
    <row r="906" spans="1:21" ht="14.25" customHeight="1">
      <c r="A906" s="68"/>
      <c r="B906" s="68"/>
      <c r="C906" s="68"/>
      <c r="D906" s="68"/>
      <c r="E906" s="67"/>
      <c r="F906" s="67"/>
      <c r="G906" s="67"/>
      <c r="H906" s="67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</row>
    <row r="907" spans="1:21" ht="14.25" customHeight="1">
      <c r="A907" s="68"/>
      <c r="B907" s="68"/>
      <c r="C907" s="68"/>
      <c r="D907" s="68"/>
      <c r="E907" s="67"/>
      <c r="F907" s="67"/>
      <c r="G907" s="67"/>
      <c r="H907" s="67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</row>
    <row r="908" spans="1:21" ht="14.25" customHeight="1">
      <c r="A908" s="68"/>
      <c r="B908" s="68"/>
      <c r="C908" s="68"/>
      <c r="D908" s="68"/>
      <c r="E908" s="67"/>
      <c r="F908" s="67"/>
      <c r="G908" s="67"/>
      <c r="H908" s="67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</row>
    <row r="909" spans="1:21" ht="14.25" customHeight="1">
      <c r="A909" s="68"/>
      <c r="B909" s="68"/>
      <c r="C909" s="68"/>
      <c r="D909" s="68"/>
      <c r="E909" s="67"/>
      <c r="F909" s="67"/>
      <c r="G909" s="67"/>
      <c r="H909" s="67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</row>
    <row r="910" spans="1:21" ht="14.25" customHeight="1">
      <c r="A910" s="68"/>
      <c r="B910" s="68"/>
      <c r="C910" s="68"/>
      <c r="D910" s="68"/>
      <c r="E910" s="67"/>
      <c r="F910" s="67"/>
      <c r="G910" s="67"/>
      <c r="H910" s="67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</row>
    <row r="911" spans="1:21" ht="14.25" customHeight="1">
      <c r="A911" s="68"/>
      <c r="B911" s="68"/>
      <c r="C911" s="68"/>
      <c r="D911" s="68"/>
      <c r="E911" s="67"/>
      <c r="F911" s="67"/>
      <c r="G911" s="67"/>
      <c r="H911" s="67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</row>
    <row r="912" spans="1:21" ht="14.25" customHeight="1">
      <c r="A912" s="68"/>
      <c r="B912" s="68"/>
      <c r="C912" s="68"/>
      <c r="D912" s="68"/>
      <c r="E912" s="67"/>
      <c r="F912" s="67"/>
      <c r="G912" s="67"/>
      <c r="H912" s="67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</row>
    <row r="913" spans="1:21" ht="14.25" customHeight="1">
      <c r="A913" s="68"/>
      <c r="B913" s="68"/>
      <c r="C913" s="68"/>
      <c r="D913" s="68"/>
      <c r="E913" s="67"/>
      <c r="F913" s="67"/>
      <c r="G913" s="67"/>
      <c r="H913" s="67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</row>
    <row r="914" spans="1:21" ht="14.25" customHeight="1">
      <c r="A914" s="68"/>
      <c r="B914" s="68"/>
      <c r="C914" s="68"/>
      <c r="D914" s="68"/>
      <c r="E914" s="67"/>
      <c r="F914" s="67"/>
      <c r="G914" s="67"/>
      <c r="H914" s="67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</row>
    <row r="915" spans="1:21" ht="14.25" customHeight="1">
      <c r="A915" s="68"/>
      <c r="B915" s="68"/>
      <c r="C915" s="68"/>
      <c r="D915" s="68"/>
      <c r="E915" s="67"/>
      <c r="F915" s="67"/>
      <c r="G915" s="67"/>
      <c r="H915" s="67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</row>
    <row r="916" spans="1:21" ht="14.25" customHeight="1">
      <c r="A916" s="68"/>
      <c r="B916" s="68"/>
      <c r="C916" s="68"/>
      <c r="D916" s="68"/>
      <c r="E916" s="67"/>
      <c r="F916" s="67"/>
      <c r="G916" s="67"/>
      <c r="H916" s="67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</row>
    <row r="917" spans="1:21" ht="14.25" customHeight="1">
      <c r="A917" s="68"/>
      <c r="B917" s="68"/>
      <c r="C917" s="68"/>
      <c r="D917" s="68"/>
      <c r="E917" s="67"/>
      <c r="F917" s="67"/>
      <c r="G917" s="67"/>
      <c r="H917" s="67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</row>
    <row r="918" spans="1:21" ht="14.25" customHeight="1">
      <c r="A918" s="68"/>
      <c r="B918" s="68"/>
      <c r="C918" s="68"/>
      <c r="D918" s="68"/>
      <c r="E918" s="67"/>
      <c r="F918" s="67"/>
      <c r="G918" s="67"/>
      <c r="H918" s="67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</row>
    <row r="919" spans="1:21" ht="14.25" customHeight="1">
      <c r="A919" s="68"/>
      <c r="B919" s="68"/>
      <c r="C919" s="68"/>
      <c r="D919" s="68"/>
      <c r="E919" s="67"/>
      <c r="F919" s="67"/>
      <c r="G919" s="67"/>
      <c r="H919" s="67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</row>
    <row r="920" spans="1:21" ht="14.25" customHeight="1">
      <c r="A920" s="68"/>
      <c r="B920" s="68"/>
      <c r="C920" s="68"/>
      <c r="D920" s="68"/>
      <c r="E920" s="67"/>
      <c r="F920" s="67"/>
      <c r="G920" s="67"/>
      <c r="H920" s="67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</row>
    <row r="921" spans="1:21" ht="14.25" customHeight="1">
      <c r="A921" s="68"/>
      <c r="B921" s="68"/>
      <c r="C921" s="68"/>
      <c r="D921" s="68"/>
      <c r="E921" s="67"/>
      <c r="F921" s="67"/>
      <c r="G921" s="67"/>
      <c r="H921" s="67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</row>
    <row r="922" spans="1:21" ht="14.25" customHeight="1">
      <c r="A922" s="68"/>
      <c r="B922" s="68"/>
      <c r="C922" s="68"/>
      <c r="D922" s="68"/>
      <c r="E922" s="67"/>
      <c r="F922" s="67"/>
      <c r="G922" s="67"/>
      <c r="H922" s="67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</row>
    <row r="923" spans="1:21" ht="14.25" customHeight="1">
      <c r="A923" s="68"/>
      <c r="B923" s="68"/>
      <c r="C923" s="68"/>
      <c r="D923" s="68"/>
      <c r="E923" s="67"/>
      <c r="F923" s="67"/>
      <c r="G923" s="67"/>
      <c r="H923" s="67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</row>
    <row r="924" spans="1:21" ht="14.25" customHeight="1">
      <c r="A924" s="68"/>
      <c r="B924" s="68"/>
      <c r="C924" s="68"/>
      <c r="D924" s="68"/>
      <c r="E924" s="67"/>
      <c r="F924" s="67"/>
      <c r="G924" s="67"/>
      <c r="H924" s="67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</row>
    <row r="925" spans="1:21" ht="14.25" customHeight="1">
      <c r="A925" s="68"/>
      <c r="B925" s="68"/>
      <c r="C925" s="68"/>
      <c r="D925" s="68"/>
      <c r="E925" s="67"/>
      <c r="F925" s="67"/>
      <c r="G925" s="67"/>
      <c r="H925" s="67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</row>
    <row r="926" spans="1:21" ht="14.25" customHeight="1">
      <c r="A926" s="68"/>
      <c r="B926" s="68"/>
      <c r="C926" s="68"/>
      <c r="D926" s="68"/>
      <c r="E926" s="67"/>
      <c r="F926" s="67"/>
      <c r="G926" s="67"/>
      <c r="H926" s="67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</row>
    <row r="927" spans="1:21" ht="14.25" customHeight="1">
      <c r="A927" s="68"/>
      <c r="B927" s="68"/>
      <c r="C927" s="68"/>
      <c r="D927" s="68"/>
      <c r="E927" s="67"/>
      <c r="F927" s="67"/>
      <c r="G927" s="67"/>
      <c r="H927" s="67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</row>
    <row r="928" spans="1:21" ht="14.25" customHeight="1">
      <c r="A928" s="68"/>
      <c r="B928" s="68"/>
      <c r="C928" s="68"/>
      <c r="D928" s="68"/>
      <c r="E928" s="67"/>
      <c r="F928" s="67"/>
      <c r="G928" s="67"/>
      <c r="H928" s="67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</row>
    <row r="929" spans="1:21" ht="14.25" customHeight="1">
      <c r="A929" s="68"/>
      <c r="B929" s="68"/>
      <c r="C929" s="68"/>
      <c r="D929" s="68"/>
      <c r="E929" s="67"/>
      <c r="F929" s="67"/>
      <c r="G929" s="67"/>
      <c r="H929" s="67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</row>
    <row r="930" spans="1:21" ht="14.25" customHeight="1">
      <c r="A930" s="68"/>
      <c r="B930" s="68"/>
      <c r="C930" s="68"/>
      <c r="D930" s="68"/>
      <c r="E930" s="67"/>
      <c r="F930" s="67"/>
      <c r="G930" s="67"/>
      <c r="H930" s="67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</row>
    <row r="931" spans="1:21" ht="14.25" customHeight="1">
      <c r="A931" s="68"/>
      <c r="B931" s="68"/>
      <c r="C931" s="68"/>
      <c r="D931" s="68"/>
      <c r="E931" s="67"/>
      <c r="F931" s="67"/>
      <c r="G931" s="67"/>
      <c r="H931" s="67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</row>
    <row r="932" spans="1:21" ht="14.25" customHeight="1">
      <c r="A932" s="68"/>
      <c r="B932" s="68"/>
      <c r="C932" s="68"/>
      <c r="D932" s="68"/>
      <c r="E932" s="67"/>
      <c r="F932" s="67"/>
      <c r="G932" s="67"/>
      <c r="H932" s="67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</row>
    <row r="933" spans="1:21" ht="14.25" customHeight="1">
      <c r="A933" s="68"/>
      <c r="B933" s="68"/>
      <c r="C933" s="68"/>
      <c r="D933" s="68"/>
      <c r="E933" s="67"/>
      <c r="F933" s="67"/>
      <c r="G933" s="67"/>
      <c r="H933" s="67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</row>
    <row r="934" spans="1:21" ht="14.25" customHeight="1">
      <c r="A934" s="68"/>
      <c r="B934" s="68"/>
      <c r="C934" s="68"/>
      <c r="D934" s="68"/>
      <c r="E934" s="67"/>
      <c r="F934" s="67"/>
      <c r="G934" s="67"/>
      <c r="H934" s="67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</row>
    <row r="935" spans="1:21" ht="14.25" customHeight="1">
      <c r="A935" s="68"/>
      <c r="B935" s="68"/>
      <c r="C935" s="68"/>
      <c r="D935" s="68"/>
      <c r="E935" s="67"/>
      <c r="F935" s="67"/>
      <c r="G935" s="67"/>
      <c r="H935" s="67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</row>
    <row r="936" spans="1:21" ht="14.25" customHeight="1">
      <c r="A936" s="68"/>
      <c r="B936" s="68"/>
      <c r="C936" s="68"/>
      <c r="D936" s="68"/>
      <c r="E936" s="67"/>
      <c r="F936" s="67"/>
      <c r="G936" s="67"/>
      <c r="H936" s="67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</row>
    <row r="937" spans="1:21" ht="14.25" customHeight="1">
      <c r="A937" s="68"/>
      <c r="B937" s="68"/>
      <c r="C937" s="68"/>
      <c r="D937" s="68"/>
      <c r="E937" s="67"/>
      <c r="F937" s="67"/>
      <c r="G937" s="67"/>
      <c r="H937" s="67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</row>
    <row r="938" spans="1:21" ht="14.25" customHeight="1">
      <c r="A938" s="68"/>
      <c r="B938" s="68"/>
      <c r="C938" s="68"/>
      <c r="D938" s="68"/>
      <c r="E938" s="67"/>
      <c r="F938" s="67"/>
      <c r="G938" s="67"/>
      <c r="H938" s="67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</row>
    <row r="939" spans="1:21" ht="14.25" customHeight="1">
      <c r="A939" s="68"/>
      <c r="B939" s="68"/>
      <c r="C939" s="68"/>
      <c r="D939" s="68"/>
      <c r="E939" s="67"/>
      <c r="F939" s="67"/>
      <c r="G939" s="67"/>
      <c r="H939" s="67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</row>
    <row r="940" spans="1:21" ht="14.25" customHeight="1">
      <c r="A940" s="68"/>
      <c r="B940" s="68"/>
      <c r="C940" s="68"/>
      <c r="D940" s="68"/>
      <c r="E940" s="67"/>
      <c r="F940" s="67"/>
      <c r="G940" s="67"/>
      <c r="H940" s="67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</row>
    <row r="941" spans="1:21" ht="14.25" customHeight="1">
      <c r="A941" s="68"/>
      <c r="B941" s="68"/>
      <c r="C941" s="68"/>
      <c r="D941" s="68"/>
      <c r="E941" s="67"/>
      <c r="F941" s="67"/>
      <c r="G941" s="67"/>
      <c r="H941" s="67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</row>
    <row r="942" spans="1:21" ht="14.25" customHeight="1">
      <c r="A942" s="68"/>
      <c r="B942" s="68"/>
      <c r="C942" s="68"/>
      <c r="D942" s="68"/>
      <c r="E942" s="67"/>
      <c r="F942" s="67"/>
      <c r="G942" s="67"/>
      <c r="H942" s="67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</row>
    <row r="943" spans="1:21" ht="14.25" customHeight="1">
      <c r="A943" s="68"/>
      <c r="B943" s="68"/>
      <c r="C943" s="68"/>
      <c r="D943" s="68"/>
      <c r="E943" s="67"/>
      <c r="F943" s="67"/>
      <c r="G943" s="67"/>
      <c r="H943" s="67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</row>
    <row r="944" spans="1:21" ht="14.25" customHeight="1">
      <c r="A944" s="68"/>
      <c r="B944" s="68"/>
      <c r="C944" s="68"/>
      <c r="D944" s="68"/>
      <c r="E944" s="67"/>
      <c r="F944" s="67"/>
      <c r="G944" s="67"/>
      <c r="H944" s="67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</row>
    <row r="945" spans="1:21" ht="14.25" customHeight="1">
      <c r="A945" s="68"/>
      <c r="B945" s="68"/>
      <c r="C945" s="68"/>
      <c r="D945" s="68"/>
      <c r="E945" s="67"/>
      <c r="F945" s="67"/>
      <c r="G945" s="67"/>
      <c r="H945" s="67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</row>
    <row r="946" spans="1:21" ht="14.25" customHeight="1">
      <c r="A946" s="68"/>
      <c r="B946" s="68"/>
      <c r="C946" s="68"/>
      <c r="D946" s="68"/>
      <c r="E946" s="67"/>
      <c r="F946" s="67"/>
      <c r="G946" s="67"/>
      <c r="H946" s="67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</row>
    <row r="947" spans="1:21" ht="14.25" customHeight="1">
      <c r="A947" s="68"/>
      <c r="B947" s="68"/>
      <c r="C947" s="68"/>
      <c r="D947" s="68"/>
      <c r="E947" s="67"/>
      <c r="F947" s="67"/>
      <c r="G947" s="67"/>
      <c r="H947" s="67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</row>
    <row r="948" spans="1:21" ht="14.25" customHeight="1">
      <c r="A948" s="68"/>
      <c r="B948" s="68"/>
      <c r="C948" s="68"/>
      <c r="D948" s="68"/>
      <c r="E948" s="67"/>
      <c r="F948" s="67"/>
      <c r="G948" s="67"/>
      <c r="H948" s="67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</row>
    <row r="949" spans="1:21" ht="14.25" customHeight="1">
      <c r="A949" s="68"/>
      <c r="B949" s="68"/>
      <c r="C949" s="68"/>
      <c r="D949" s="68"/>
      <c r="E949" s="67"/>
      <c r="F949" s="67"/>
      <c r="G949" s="67"/>
      <c r="H949" s="67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</row>
    <row r="950" spans="1:21" ht="14.25" customHeight="1">
      <c r="A950" s="68"/>
      <c r="B950" s="68"/>
      <c r="C950" s="68"/>
      <c r="D950" s="68"/>
      <c r="E950" s="67"/>
      <c r="F950" s="67"/>
      <c r="G950" s="67"/>
      <c r="H950" s="67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</row>
    <row r="951" spans="1:21" ht="14.25" customHeight="1">
      <c r="A951" s="68"/>
      <c r="B951" s="68"/>
      <c r="C951" s="68"/>
      <c r="D951" s="68"/>
      <c r="E951" s="67"/>
      <c r="F951" s="67"/>
      <c r="G951" s="67"/>
      <c r="H951" s="67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</row>
    <row r="952" spans="1:21" ht="14.25" customHeight="1">
      <c r="A952" s="68"/>
      <c r="B952" s="68"/>
      <c r="C952" s="68"/>
      <c r="D952" s="68"/>
      <c r="E952" s="67"/>
      <c r="F952" s="67"/>
      <c r="G952" s="67"/>
      <c r="H952" s="67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</row>
    <row r="953" spans="1:21" ht="14.25" customHeight="1">
      <c r="A953" s="68"/>
      <c r="B953" s="68"/>
      <c r="C953" s="68"/>
      <c r="D953" s="68"/>
      <c r="E953" s="67"/>
      <c r="F953" s="67"/>
      <c r="G953" s="67"/>
      <c r="H953" s="67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</row>
    <row r="954" spans="1:21" ht="14.25" customHeight="1">
      <c r="A954" s="68"/>
      <c r="B954" s="68"/>
      <c r="C954" s="68"/>
      <c r="D954" s="68"/>
      <c r="E954" s="67"/>
      <c r="F954" s="67"/>
      <c r="G954" s="67"/>
      <c r="H954" s="67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</row>
    <row r="955" spans="1:21" ht="14.25" customHeight="1">
      <c r="A955" s="68"/>
      <c r="B955" s="68"/>
      <c r="C955" s="68"/>
      <c r="D955" s="68"/>
      <c r="E955" s="67"/>
      <c r="F955" s="67"/>
      <c r="G955" s="67"/>
      <c r="H955" s="67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</row>
    <row r="956" spans="1:21" ht="14.25" customHeight="1">
      <c r="A956" s="68"/>
      <c r="B956" s="68"/>
      <c r="C956" s="68"/>
      <c r="D956" s="68"/>
      <c r="E956" s="67"/>
      <c r="F956" s="67"/>
      <c r="G956" s="67"/>
      <c r="H956" s="67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</row>
    <row r="957" spans="1:21" ht="14.25" customHeight="1">
      <c r="A957" s="68"/>
      <c r="B957" s="68"/>
      <c r="C957" s="68"/>
      <c r="D957" s="68"/>
      <c r="E957" s="67"/>
      <c r="F957" s="67"/>
      <c r="G957" s="67"/>
      <c r="H957" s="67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</row>
    <row r="958" spans="1:21" ht="14.25" customHeight="1">
      <c r="A958" s="68"/>
      <c r="B958" s="68"/>
      <c r="C958" s="68"/>
      <c r="D958" s="68"/>
      <c r="E958" s="67"/>
      <c r="F958" s="67"/>
      <c r="G958" s="67"/>
      <c r="H958" s="67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</row>
    <row r="959" spans="1:21" ht="14.25" customHeight="1">
      <c r="A959" s="68"/>
      <c r="B959" s="68"/>
      <c r="C959" s="68"/>
      <c r="D959" s="68"/>
      <c r="E959" s="67"/>
      <c r="F959" s="67"/>
      <c r="G959" s="67"/>
      <c r="H959" s="67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</row>
    <row r="960" spans="1:21" ht="14.25" customHeight="1">
      <c r="A960" s="68"/>
      <c r="B960" s="68"/>
      <c r="C960" s="68"/>
      <c r="D960" s="68"/>
      <c r="E960" s="67"/>
      <c r="F960" s="67"/>
      <c r="G960" s="67"/>
      <c r="H960" s="67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</row>
    <row r="961" spans="1:21" ht="14.25" customHeight="1">
      <c r="A961" s="68"/>
      <c r="B961" s="68"/>
      <c r="C961" s="68"/>
      <c r="D961" s="68"/>
      <c r="E961" s="67"/>
      <c r="F961" s="67"/>
      <c r="G961" s="67"/>
      <c r="H961" s="67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</row>
    <row r="962" spans="1:21" ht="14.25" customHeight="1">
      <c r="A962" s="68"/>
      <c r="B962" s="68"/>
      <c r="C962" s="68"/>
      <c r="D962" s="68"/>
      <c r="E962" s="67"/>
      <c r="F962" s="67"/>
      <c r="G962" s="67"/>
      <c r="H962" s="67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</row>
    <row r="963" spans="1:21" ht="14.25" customHeight="1">
      <c r="A963" s="68"/>
      <c r="B963" s="68"/>
      <c r="C963" s="68"/>
      <c r="D963" s="68"/>
      <c r="E963" s="67"/>
      <c r="F963" s="67"/>
      <c r="G963" s="67"/>
      <c r="H963" s="67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</row>
    <row r="964" spans="1:21" ht="14.25" customHeight="1">
      <c r="A964" s="68"/>
      <c r="B964" s="68"/>
      <c r="C964" s="68"/>
      <c r="D964" s="68"/>
      <c r="E964" s="67"/>
      <c r="F964" s="67"/>
      <c r="G964" s="67"/>
      <c r="H964" s="67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</row>
    <row r="965" spans="1:21" ht="14.25" customHeight="1">
      <c r="A965" s="68"/>
      <c r="B965" s="68"/>
      <c r="C965" s="68"/>
      <c r="D965" s="68"/>
      <c r="E965" s="67"/>
      <c r="F965" s="67"/>
      <c r="G965" s="67"/>
      <c r="H965" s="67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</row>
    <row r="966" spans="1:21" ht="14.25" customHeight="1">
      <c r="A966" s="68"/>
      <c r="B966" s="68"/>
      <c r="C966" s="68"/>
      <c r="D966" s="68"/>
      <c r="E966" s="67"/>
      <c r="F966" s="67"/>
      <c r="G966" s="67"/>
      <c r="H966" s="67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</row>
    <row r="967" spans="1:21" ht="14.25" customHeight="1">
      <c r="A967" s="68"/>
      <c r="B967" s="68"/>
      <c r="C967" s="68"/>
      <c r="D967" s="68"/>
      <c r="E967" s="67"/>
      <c r="F967" s="67"/>
      <c r="G967" s="67"/>
      <c r="H967" s="67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X972"/>
  <sheetViews>
    <sheetView workbookViewId="0"/>
  </sheetViews>
  <sheetFormatPr defaultColWidth="14.42578125" defaultRowHeight="15" customHeight="1"/>
  <cols>
    <col min="1" max="1" width="5.28515625" customWidth="1"/>
    <col min="2" max="2" width="61.5703125" customWidth="1"/>
    <col min="3" max="3" width="13.28515625" customWidth="1"/>
    <col min="4" max="4" width="18.140625" customWidth="1"/>
    <col min="5" max="5" width="8.5703125" customWidth="1"/>
    <col min="6" max="6" width="6.140625" customWidth="1"/>
    <col min="7" max="7" width="55.28515625" customWidth="1"/>
    <col min="8" max="8" width="4.85546875" customWidth="1"/>
    <col min="9" max="9" width="18.140625" customWidth="1"/>
    <col min="10" max="10" width="15" customWidth="1"/>
    <col min="11" max="24" width="8.7109375" customWidth="1"/>
  </cols>
  <sheetData>
    <row r="1" spans="1:24" ht="50.25" customHeight="1">
      <c r="A1" s="23" t="s">
        <v>0</v>
      </c>
      <c r="B1" s="73" t="s">
        <v>115</v>
      </c>
      <c r="C1" s="23" t="s">
        <v>116</v>
      </c>
      <c r="D1" s="23" t="s">
        <v>117</v>
      </c>
      <c r="E1" s="25" t="s">
        <v>118</v>
      </c>
      <c r="F1" s="25" t="s">
        <v>119</v>
      </c>
      <c r="G1" s="25" t="s">
        <v>120</v>
      </c>
      <c r="H1" s="44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ht="14.25" customHeight="1">
      <c r="A2" s="29">
        <v>1</v>
      </c>
      <c r="B2" s="74" t="s">
        <v>301</v>
      </c>
      <c r="C2" s="36">
        <v>42958</v>
      </c>
      <c r="D2" s="32" t="s">
        <v>302</v>
      </c>
      <c r="E2" s="29"/>
      <c r="F2" s="29">
        <v>1</v>
      </c>
      <c r="G2" s="29"/>
      <c r="H2" s="44">
        <v>29</v>
      </c>
      <c r="I2" s="70"/>
      <c r="J2" s="7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ht="14.25" customHeight="1">
      <c r="A3" s="29">
        <v>2</v>
      </c>
      <c r="B3" s="75" t="s">
        <v>303</v>
      </c>
      <c r="C3" s="38">
        <v>42797</v>
      </c>
      <c r="D3" s="39" t="s">
        <v>304</v>
      </c>
      <c r="E3" s="40">
        <v>1</v>
      </c>
      <c r="F3" s="76"/>
      <c r="G3" s="76"/>
      <c r="H3" s="44"/>
      <c r="I3" s="70" t="s">
        <v>130</v>
      </c>
      <c r="J3" s="70" t="s">
        <v>220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</row>
    <row r="4" spans="1:24" ht="14.25" customHeight="1">
      <c r="A4" s="29">
        <v>3</v>
      </c>
      <c r="B4" s="74" t="s">
        <v>305</v>
      </c>
      <c r="C4" s="36">
        <v>42955</v>
      </c>
      <c r="D4" s="32" t="s">
        <v>306</v>
      </c>
      <c r="E4" s="29"/>
      <c r="F4" s="29">
        <v>1</v>
      </c>
      <c r="G4" s="29" t="s">
        <v>307</v>
      </c>
      <c r="H4" s="44">
        <v>29</v>
      </c>
      <c r="I4" s="70"/>
      <c r="J4" s="70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</row>
    <row r="5" spans="1:24" ht="14.25" customHeight="1">
      <c r="A5" s="29">
        <v>4</v>
      </c>
      <c r="B5" s="75" t="s">
        <v>308</v>
      </c>
      <c r="C5" s="38">
        <v>43009</v>
      </c>
      <c r="D5" s="39" t="s">
        <v>309</v>
      </c>
      <c r="E5" s="40">
        <v>1</v>
      </c>
      <c r="F5" s="29"/>
      <c r="G5" s="29"/>
      <c r="H5" s="44"/>
      <c r="I5" s="70" t="s">
        <v>130</v>
      </c>
      <c r="J5" s="70" t="s">
        <v>134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 ht="14.25" customHeight="1">
      <c r="A6" s="29">
        <v>5</v>
      </c>
      <c r="B6" s="75" t="s">
        <v>310</v>
      </c>
      <c r="C6" s="38">
        <v>42955</v>
      </c>
      <c r="D6" s="39" t="s">
        <v>311</v>
      </c>
      <c r="E6" s="40">
        <v>1</v>
      </c>
      <c r="F6" s="29"/>
      <c r="G6" s="29"/>
      <c r="H6" s="44"/>
      <c r="I6" s="70"/>
      <c r="J6" s="70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</row>
    <row r="7" spans="1:24" ht="14.25" customHeight="1">
      <c r="A7" s="29">
        <v>6</v>
      </c>
      <c r="B7" s="75" t="s">
        <v>312</v>
      </c>
      <c r="C7" s="38">
        <v>42740</v>
      </c>
      <c r="D7" s="39" t="s">
        <v>313</v>
      </c>
      <c r="E7" s="40">
        <v>1</v>
      </c>
      <c r="F7" s="29"/>
      <c r="G7" s="29"/>
      <c r="H7" s="44"/>
      <c r="I7" s="70" t="s">
        <v>130</v>
      </c>
      <c r="J7" s="70" t="s">
        <v>207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</row>
    <row r="8" spans="1:24" ht="14.25" customHeight="1">
      <c r="A8" s="29">
        <v>7</v>
      </c>
      <c r="B8" s="74" t="s">
        <v>314</v>
      </c>
      <c r="C8" s="36">
        <v>42925</v>
      </c>
      <c r="D8" s="32" t="s">
        <v>315</v>
      </c>
      <c r="E8" s="29"/>
      <c r="F8" s="29"/>
      <c r="G8" s="29" t="s">
        <v>316</v>
      </c>
      <c r="H8" s="44"/>
      <c r="I8" s="70"/>
      <c r="J8" s="70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</row>
    <row r="9" spans="1:24" ht="14.25" customHeight="1">
      <c r="A9" s="29">
        <v>8</v>
      </c>
      <c r="B9" s="74" t="s">
        <v>317</v>
      </c>
      <c r="C9" s="36">
        <v>42934</v>
      </c>
      <c r="D9" s="32" t="s">
        <v>318</v>
      </c>
      <c r="E9" s="29"/>
      <c r="F9" s="29">
        <v>1</v>
      </c>
      <c r="G9" s="29"/>
      <c r="H9" s="44">
        <v>29</v>
      </c>
      <c r="I9" s="70"/>
      <c r="J9" s="70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</row>
    <row r="10" spans="1:24" ht="14.25" customHeight="1">
      <c r="A10" s="29">
        <v>9</v>
      </c>
      <c r="B10" s="75" t="s">
        <v>319</v>
      </c>
      <c r="C10" s="38">
        <v>42783</v>
      </c>
      <c r="D10" s="39" t="s">
        <v>320</v>
      </c>
      <c r="E10" s="40">
        <v>1</v>
      </c>
      <c r="F10" s="29">
        <v>1</v>
      </c>
      <c r="G10" s="29"/>
      <c r="H10" s="44"/>
      <c r="I10" s="70" t="s">
        <v>130</v>
      </c>
      <c r="J10" s="70" t="s">
        <v>207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</row>
    <row r="11" spans="1:24" ht="14.25" customHeight="1">
      <c r="A11" s="29">
        <v>10</v>
      </c>
      <c r="B11" s="77" t="s">
        <v>321</v>
      </c>
      <c r="C11" s="38">
        <v>43009</v>
      </c>
      <c r="D11" s="39" t="s">
        <v>322</v>
      </c>
      <c r="E11" s="40">
        <v>1</v>
      </c>
      <c r="F11" s="29"/>
      <c r="G11" s="29"/>
      <c r="H11" s="44"/>
      <c r="I11" s="70" t="s">
        <v>323</v>
      </c>
      <c r="J11" s="70" t="s">
        <v>324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</row>
    <row r="12" spans="1:24" ht="14.25" customHeight="1">
      <c r="A12" s="29">
        <v>11</v>
      </c>
      <c r="B12" s="75" t="s">
        <v>325</v>
      </c>
      <c r="C12" s="38">
        <v>42756</v>
      </c>
      <c r="D12" s="39" t="s">
        <v>326</v>
      </c>
      <c r="E12" s="40">
        <v>1</v>
      </c>
      <c r="F12" s="29"/>
      <c r="G12" s="29"/>
      <c r="H12" s="44"/>
      <c r="I12" s="70" t="s">
        <v>323</v>
      </c>
      <c r="J12" s="70" t="s">
        <v>207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</row>
    <row r="13" spans="1:24" ht="14.25" customHeight="1">
      <c r="A13" s="29">
        <v>12</v>
      </c>
      <c r="B13" s="75" t="s">
        <v>327</v>
      </c>
      <c r="C13" s="38">
        <v>42892</v>
      </c>
      <c r="D13" s="39" t="s">
        <v>328</v>
      </c>
      <c r="E13" s="40">
        <v>1</v>
      </c>
      <c r="F13" s="29"/>
      <c r="G13" s="29"/>
      <c r="H13" s="44"/>
      <c r="I13" s="70" t="s">
        <v>323</v>
      </c>
      <c r="J13" s="70" t="s">
        <v>207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</row>
    <row r="14" spans="1:24" ht="14.25" customHeight="1">
      <c r="A14" s="27">
        <v>13</v>
      </c>
      <c r="B14" s="74" t="s">
        <v>329</v>
      </c>
      <c r="C14" s="27"/>
      <c r="D14" s="27"/>
      <c r="E14" s="29"/>
      <c r="F14" s="29"/>
      <c r="G14" s="29"/>
      <c r="H14" s="44">
        <v>29</v>
      </c>
      <c r="I14" s="70"/>
      <c r="J14" s="70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</row>
    <row r="15" spans="1:24" ht="14.25" customHeight="1">
      <c r="A15" s="27">
        <v>14</v>
      </c>
      <c r="B15" s="74" t="s">
        <v>330</v>
      </c>
      <c r="C15" s="27"/>
      <c r="D15" s="27"/>
      <c r="E15" s="29"/>
      <c r="F15" s="29"/>
      <c r="G15" s="29"/>
      <c r="H15" s="44">
        <v>29</v>
      </c>
      <c r="I15" s="70"/>
      <c r="J15" s="70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ht="14.25" customHeight="1">
      <c r="A16" s="78">
        <v>15</v>
      </c>
      <c r="B16" s="77" t="s">
        <v>331</v>
      </c>
      <c r="C16" s="79"/>
      <c r="D16" s="79"/>
      <c r="E16" s="80">
        <v>1</v>
      </c>
      <c r="F16" s="81"/>
      <c r="G16" s="81"/>
      <c r="H16" s="44"/>
      <c r="I16" s="70" t="s">
        <v>130</v>
      </c>
      <c r="J16" s="70" t="s">
        <v>134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1:24" ht="14.25" customHeight="1">
      <c r="A17" s="29">
        <v>14</v>
      </c>
      <c r="B17" s="82" t="s">
        <v>332</v>
      </c>
      <c r="C17" s="27"/>
      <c r="D17" s="29"/>
      <c r="E17" s="29"/>
      <c r="F17" s="29"/>
      <c r="G17" s="29" t="s">
        <v>333</v>
      </c>
      <c r="H17" s="44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</row>
    <row r="18" spans="1:24" ht="14.25" customHeight="1">
      <c r="A18" s="28"/>
      <c r="B18" s="83"/>
      <c r="C18" s="28"/>
      <c r="D18" s="28"/>
      <c r="E18" s="44"/>
      <c r="F18" s="44"/>
      <c r="G18" s="44"/>
      <c r="H18" s="44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 ht="14.25" customHeight="1">
      <c r="A19" s="28"/>
      <c r="C19" s="28"/>
      <c r="D19" s="28"/>
      <c r="E19" s="44"/>
      <c r="F19" s="44"/>
      <c r="G19" s="44"/>
      <c r="H19" s="44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</row>
    <row r="20" spans="1:24" ht="14.25" customHeight="1">
      <c r="A20" s="28"/>
      <c r="C20" s="28"/>
      <c r="D20" s="28"/>
      <c r="E20" s="44"/>
      <c r="F20" s="44"/>
      <c r="G20" s="44"/>
      <c r="H20" s="44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</row>
    <row r="21" spans="1:24" ht="14.25" customHeight="1">
      <c r="A21" s="28"/>
      <c r="C21" s="28"/>
      <c r="D21" s="28"/>
      <c r="E21" s="44"/>
      <c r="F21" s="44"/>
      <c r="G21" s="44"/>
      <c r="H21" s="44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1:24" ht="14.25" customHeight="1">
      <c r="A22" s="28"/>
      <c r="C22" s="28"/>
      <c r="D22" s="28"/>
      <c r="E22" s="44"/>
      <c r="F22" s="44"/>
      <c r="G22" s="44"/>
      <c r="H22" s="44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</row>
    <row r="23" spans="1:24" ht="14.25" customHeight="1">
      <c r="A23" s="28"/>
      <c r="C23" s="28"/>
      <c r="D23" s="28"/>
      <c r="E23" s="44"/>
      <c r="F23" s="44"/>
      <c r="G23" s="44"/>
      <c r="H23" s="44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</row>
    <row r="24" spans="1:24" ht="14.25" customHeight="1">
      <c r="A24" s="28"/>
      <c r="C24" s="28"/>
      <c r="D24" s="28"/>
      <c r="E24" s="44"/>
      <c r="F24" s="44"/>
      <c r="G24" s="44"/>
      <c r="H24" s="44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</row>
    <row r="25" spans="1:24" ht="14.25" customHeight="1">
      <c r="A25" s="28"/>
      <c r="C25" s="28"/>
      <c r="D25" s="28"/>
      <c r="E25" s="44"/>
      <c r="F25" s="44"/>
      <c r="G25" s="44"/>
      <c r="H25" s="44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</row>
    <row r="26" spans="1:24" ht="14.25" customHeight="1">
      <c r="A26" s="28"/>
      <c r="C26" s="28"/>
      <c r="D26" s="28"/>
      <c r="E26" s="44"/>
      <c r="F26" s="44"/>
      <c r="G26" s="44"/>
      <c r="H26" s="44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</row>
    <row r="27" spans="1:24" ht="14.25" customHeight="1">
      <c r="A27" s="28"/>
      <c r="C27" s="28"/>
      <c r="D27" s="28"/>
      <c r="E27" s="44"/>
      <c r="F27" s="44"/>
      <c r="G27" s="44"/>
      <c r="H27" s="44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</row>
    <row r="28" spans="1:24" ht="14.25" customHeight="1">
      <c r="A28" s="28"/>
      <c r="C28" s="28"/>
      <c r="D28" s="28"/>
      <c r="E28" s="44"/>
      <c r="F28" s="44"/>
      <c r="G28" s="44"/>
      <c r="H28" s="44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24" ht="14.25" customHeight="1">
      <c r="A29" s="28"/>
      <c r="C29" s="28"/>
      <c r="D29" s="28"/>
      <c r="E29" s="44"/>
      <c r="F29" s="44"/>
      <c r="G29" s="44"/>
      <c r="H29" s="44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</row>
    <row r="30" spans="1:24" ht="14.25" customHeight="1">
      <c r="A30" s="28"/>
      <c r="C30" s="28"/>
      <c r="D30" s="28"/>
      <c r="E30" s="44"/>
      <c r="F30" s="44"/>
      <c r="G30" s="44"/>
      <c r="H30" s="44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</row>
    <row r="31" spans="1:24" ht="14.25" customHeight="1">
      <c r="A31" s="28"/>
      <c r="C31" s="28"/>
      <c r="D31" s="28"/>
      <c r="E31" s="44"/>
      <c r="F31" s="44"/>
      <c r="G31" s="44"/>
      <c r="H31" s="44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</row>
    <row r="32" spans="1:24" ht="14.25" customHeight="1">
      <c r="A32" s="28"/>
      <c r="C32" s="28"/>
      <c r="D32" s="28"/>
      <c r="E32" s="44"/>
      <c r="F32" s="44"/>
      <c r="G32" s="44"/>
      <c r="H32" s="44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</row>
    <row r="33" spans="1:24" ht="14.25" customHeight="1">
      <c r="A33" s="28"/>
      <c r="C33" s="28"/>
      <c r="D33" s="28"/>
      <c r="E33" s="44"/>
      <c r="F33" s="44"/>
      <c r="G33" s="44"/>
      <c r="H33" s="44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</row>
    <row r="34" spans="1:24" ht="14.25" customHeight="1">
      <c r="A34" s="28"/>
      <c r="C34" s="28"/>
      <c r="D34" s="28"/>
      <c r="E34" s="44"/>
      <c r="F34" s="44"/>
      <c r="G34" s="44"/>
      <c r="H34" s="44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</row>
    <row r="35" spans="1:24" ht="14.25" customHeight="1">
      <c r="A35" s="28"/>
      <c r="C35" s="28"/>
      <c r="D35" s="28"/>
      <c r="E35" s="44"/>
      <c r="F35" s="44"/>
      <c r="G35" s="44"/>
      <c r="H35" s="44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</row>
    <row r="36" spans="1:24" ht="14.25" customHeight="1">
      <c r="A36" s="28"/>
      <c r="C36" s="28"/>
      <c r="D36" s="28"/>
      <c r="E36" s="44"/>
      <c r="F36" s="44"/>
      <c r="G36" s="44"/>
      <c r="H36" s="44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</row>
    <row r="37" spans="1:24" ht="14.25" customHeight="1">
      <c r="A37" s="28"/>
      <c r="C37" s="28"/>
      <c r="D37" s="28"/>
      <c r="E37" s="44"/>
      <c r="F37" s="44"/>
      <c r="G37" s="44"/>
      <c r="H37" s="44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</row>
    <row r="38" spans="1:24" ht="14.25" customHeight="1">
      <c r="A38" s="28"/>
      <c r="C38" s="28"/>
      <c r="D38" s="28"/>
      <c r="E38" s="44"/>
      <c r="F38" s="44"/>
      <c r="G38" s="44"/>
      <c r="H38" s="44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</row>
    <row r="39" spans="1:24" ht="14.25" customHeight="1">
      <c r="A39" s="28"/>
      <c r="C39" s="28"/>
      <c r="D39" s="28"/>
      <c r="E39" s="44"/>
      <c r="F39" s="44"/>
      <c r="G39" s="44"/>
      <c r="H39" s="44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</row>
    <row r="40" spans="1:24" ht="14.25" customHeight="1">
      <c r="A40" s="28"/>
      <c r="C40" s="28"/>
      <c r="D40" s="28"/>
      <c r="E40" s="44"/>
      <c r="F40" s="44"/>
      <c r="G40" s="44"/>
      <c r="H40" s="44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</row>
    <row r="41" spans="1:24" ht="14.25" customHeight="1">
      <c r="A41" s="28"/>
      <c r="C41" s="28"/>
      <c r="D41" s="28"/>
      <c r="E41" s="44"/>
      <c r="F41" s="44"/>
      <c r="G41" s="44"/>
      <c r="H41" s="44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</row>
    <row r="42" spans="1:24" ht="14.25" customHeight="1">
      <c r="A42" s="28"/>
      <c r="C42" s="28"/>
      <c r="D42" s="28"/>
      <c r="E42" s="44"/>
      <c r="F42" s="44"/>
      <c r="G42" s="44"/>
      <c r="H42" s="44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</row>
    <row r="43" spans="1:24" ht="14.25" customHeight="1">
      <c r="A43" s="28"/>
      <c r="C43" s="28"/>
      <c r="D43" s="28"/>
      <c r="E43" s="44"/>
      <c r="F43" s="44"/>
      <c r="G43" s="44"/>
      <c r="H43" s="44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</row>
    <row r="44" spans="1:24" ht="14.25" customHeight="1">
      <c r="A44" s="28"/>
      <c r="C44" s="28"/>
      <c r="D44" s="28"/>
      <c r="E44" s="44"/>
      <c r="F44" s="44"/>
      <c r="G44" s="44"/>
      <c r="H44" s="44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</row>
    <row r="45" spans="1:24" ht="14.25" customHeight="1">
      <c r="A45" s="28"/>
      <c r="C45" s="28"/>
      <c r="D45" s="28"/>
      <c r="E45" s="44"/>
      <c r="F45" s="44"/>
      <c r="G45" s="44"/>
      <c r="H45" s="44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</row>
    <row r="46" spans="1:24" ht="14.25" customHeight="1">
      <c r="A46" s="28"/>
      <c r="C46" s="28"/>
      <c r="D46" s="28"/>
      <c r="E46" s="44"/>
      <c r="F46" s="44"/>
      <c r="G46" s="44"/>
      <c r="H46" s="44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</row>
    <row r="47" spans="1:24" ht="14.25" customHeight="1">
      <c r="A47" s="28"/>
      <c r="C47" s="28"/>
      <c r="D47" s="28"/>
      <c r="E47" s="44"/>
      <c r="F47" s="44"/>
      <c r="G47" s="44"/>
      <c r="H47" s="44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</row>
    <row r="48" spans="1:24" ht="14.25" customHeight="1">
      <c r="A48" s="28"/>
      <c r="C48" s="28"/>
      <c r="D48" s="28"/>
      <c r="E48" s="44"/>
      <c r="F48" s="44"/>
      <c r="G48" s="44"/>
      <c r="H48" s="44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</row>
    <row r="49" spans="1:24" ht="14.25" customHeight="1">
      <c r="A49" s="28"/>
      <c r="C49" s="28"/>
      <c r="D49" s="28"/>
      <c r="E49" s="44"/>
      <c r="F49" s="44"/>
      <c r="G49" s="44"/>
      <c r="H49" s="44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</row>
    <row r="50" spans="1:24" ht="14.25" customHeight="1">
      <c r="A50" s="28"/>
      <c r="C50" s="28"/>
      <c r="D50" s="28"/>
      <c r="E50" s="44"/>
      <c r="F50" s="44"/>
      <c r="G50" s="44"/>
      <c r="H50" s="44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</row>
    <row r="51" spans="1:24" ht="14.25" customHeight="1">
      <c r="A51" s="28"/>
      <c r="C51" s="28"/>
      <c r="D51" s="28"/>
      <c r="E51" s="44"/>
      <c r="F51" s="44"/>
      <c r="G51" s="44"/>
      <c r="H51" s="44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</row>
    <row r="52" spans="1:24" ht="14.25" customHeight="1">
      <c r="A52" s="28"/>
      <c r="C52" s="28"/>
      <c r="D52" s="28"/>
      <c r="E52" s="44"/>
      <c r="F52" s="44"/>
      <c r="G52" s="44"/>
      <c r="H52" s="44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</row>
    <row r="53" spans="1:24" ht="14.25" customHeight="1">
      <c r="A53" s="28"/>
      <c r="C53" s="28"/>
      <c r="D53" s="28"/>
      <c r="E53" s="44"/>
      <c r="F53" s="44"/>
      <c r="G53" s="44"/>
      <c r="H53" s="44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</row>
    <row r="54" spans="1:24" ht="14.25" customHeight="1">
      <c r="A54" s="28"/>
      <c r="C54" s="28"/>
      <c r="D54" s="28"/>
      <c r="E54" s="44"/>
      <c r="F54" s="44"/>
      <c r="G54" s="44"/>
      <c r="H54" s="44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</row>
    <row r="55" spans="1:24" ht="14.25" customHeight="1">
      <c r="A55" s="28"/>
      <c r="C55" s="28"/>
      <c r="D55" s="28"/>
      <c r="E55" s="44"/>
      <c r="F55" s="44"/>
      <c r="G55" s="44"/>
      <c r="H55" s="44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</row>
    <row r="56" spans="1:24" ht="14.25" customHeight="1">
      <c r="A56" s="28"/>
      <c r="C56" s="28"/>
      <c r="D56" s="28"/>
      <c r="E56" s="44"/>
      <c r="F56" s="44"/>
      <c r="G56" s="44"/>
      <c r="H56" s="44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</row>
    <row r="57" spans="1:24" ht="14.25" customHeight="1">
      <c r="A57" s="28"/>
      <c r="C57" s="28"/>
      <c r="D57" s="28"/>
      <c r="E57" s="44"/>
      <c r="F57" s="44"/>
      <c r="G57" s="44"/>
      <c r="H57" s="44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</row>
    <row r="58" spans="1:24" ht="14.25" customHeight="1">
      <c r="A58" s="28"/>
      <c r="C58" s="28"/>
      <c r="D58" s="28"/>
      <c r="E58" s="44"/>
      <c r="F58" s="44"/>
      <c r="G58" s="44"/>
      <c r="H58" s="44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</row>
    <row r="59" spans="1:24" ht="14.25" customHeight="1">
      <c r="A59" s="28"/>
      <c r="C59" s="28"/>
      <c r="D59" s="28"/>
      <c r="E59" s="44"/>
      <c r="F59" s="44"/>
      <c r="G59" s="44"/>
      <c r="H59" s="44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</row>
    <row r="60" spans="1:24" ht="14.25" customHeight="1">
      <c r="A60" s="28"/>
      <c r="C60" s="28"/>
      <c r="D60" s="28"/>
      <c r="E60" s="44"/>
      <c r="F60" s="44"/>
      <c r="G60" s="44"/>
      <c r="H60" s="44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1" spans="1:24" ht="14.25" customHeight="1">
      <c r="A61" s="28"/>
      <c r="C61" s="28"/>
      <c r="D61" s="28"/>
      <c r="E61" s="44"/>
      <c r="F61" s="44"/>
      <c r="G61" s="44"/>
      <c r="H61" s="44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</row>
    <row r="62" spans="1:24" ht="14.25" customHeight="1">
      <c r="A62" s="28"/>
      <c r="C62" s="28"/>
      <c r="D62" s="28"/>
      <c r="E62" s="44"/>
      <c r="F62" s="44"/>
      <c r="G62" s="44"/>
      <c r="H62" s="44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</row>
    <row r="63" spans="1:24" ht="14.25" customHeight="1">
      <c r="A63" s="28"/>
      <c r="C63" s="28"/>
      <c r="D63" s="28"/>
      <c r="E63" s="44"/>
      <c r="F63" s="44"/>
      <c r="G63" s="44"/>
      <c r="H63" s="44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</row>
    <row r="64" spans="1:24" ht="14.25" customHeight="1">
      <c r="A64" s="28"/>
      <c r="C64" s="28"/>
      <c r="D64" s="28"/>
      <c r="E64" s="44"/>
      <c r="F64" s="44"/>
      <c r="G64" s="44"/>
      <c r="H64" s="44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</row>
    <row r="65" spans="1:24" ht="14.25" customHeight="1">
      <c r="A65" s="28"/>
      <c r="C65" s="28"/>
      <c r="D65" s="28"/>
      <c r="E65" s="44"/>
      <c r="F65" s="44"/>
      <c r="G65" s="44"/>
      <c r="H65" s="44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</row>
    <row r="66" spans="1:24" ht="14.25" customHeight="1">
      <c r="A66" s="28"/>
      <c r="C66" s="28"/>
      <c r="D66" s="28"/>
      <c r="E66" s="44"/>
      <c r="F66" s="44"/>
      <c r="G66" s="44"/>
      <c r="H66" s="44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</row>
    <row r="67" spans="1:24" ht="14.25" customHeight="1">
      <c r="A67" s="28"/>
      <c r="C67" s="28"/>
      <c r="D67" s="28"/>
      <c r="E67" s="44"/>
      <c r="F67" s="44"/>
      <c r="G67" s="44"/>
      <c r="H67" s="44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</row>
    <row r="68" spans="1:24" ht="14.25" customHeight="1">
      <c r="A68" s="28"/>
      <c r="C68" s="28"/>
      <c r="D68" s="28"/>
      <c r="E68" s="44"/>
      <c r="F68" s="44"/>
      <c r="G68" s="44"/>
      <c r="H68" s="44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</row>
    <row r="69" spans="1:24" ht="14.25" customHeight="1">
      <c r="A69" s="28"/>
      <c r="C69" s="28"/>
      <c r="D69" s="28"/>
      <c r="E69" s="44"/>
      <c r="F69" s="44"/>
      <c r="G69" s="44"/>
      <c r="H69" s="44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</row>
    <row r="70" spans="1:24" ht="14.25" customHeight="1">
      <c r="A70" s="28"/>
      <c r="C70" s="28"/>
      <c r="D70" s="28"/>
      <c r="E70" s="44"/>
      <c r="F70" s="44"/>
      <c r="G70" s="44"/>
      <c r="H70" s="44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</row>
    <row r="71" spans="1:24" ht="14.25" customHeight="1">
      <c r="A71" s="28"/>
      <c r="C71" s="28"/>
      <c r="D71" s="28"/>
      <c r="E71" s="44"/>
      <c r="F71" s="44"/>
      <c r="G71" s="44"/>
      <c r="H71" s="44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</row>
    <row r="72" spans="1:24" ht="14.25" customHeight="1">
      <c r="A72" s="28"/>
      <c r="C72" s="28"/>
      <c r="D72" s="28"/>
      <c r="E72" s="44"/>
      <c r="F72" s="44"/>
      <c r="G72" s="44"/>
      <c r="H72" s="44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</row>
    <row r="73" spans="1:24" ht="14.25" customHeight="1">
      <c r="A73" s="28"/>
      <c r="C73" s="28"/>
      <c r="D73" s="28"/>
      <c r="E73" s="44"/>
      <c r="F73" s="44"/>
      <c r="G73" s="44"/>
      <c r="H73" s="44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</row>
    <row r="74" spans="1:24" ht="14.25" customHeight="1">
      <c r="A74" s="28"/>
      <c r="C74" s="28"/>
      <c r="D74" s="28"/>
      <c r="E74" s="44"/>
      <c r="F74" s="44"/>
      <c r="G74" s="44"/>
      <c r="H74" s="44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</row>
    <row r="75" spans="1:24" ht="14.25" customHeight="1">
      <c r="A75" s="28"/>
      <c r="C75" s="28"/>
      <c r="D75" s="28"/>
      <c r="E75" s="44"/>
      <c r="F75" s="44"/>
      <c r="G75" s="44"/>
      <c r="H75" s="44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</row>
    <row r="76" spans="1:24" ht="14.25" customHeight="1">
      <c r="A76" s="28"/>
      <c r="C76" s="28"/>
      <c r="D76" s="28"/>
      <c r="E76" s="44"/>
      <c r="F76" s="44"/>
      <c r="G76" s="44"/>
      <c r="H76" s="44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</row>
    <row r="77" spans="1:24" ht="14.25" customHeight="1">
      <c r="A77" s="28"/>
      <c r="C77" s="28"/>
      <c r="D77" s="28"/>
      <c r="E77" s="44"/>
      <c r="F77" s="44"/>
      <c r="G77" s="44"/>
      <c r="H77" s="44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</row>
    <row r="78" spans="1:24" ht="14.25" customHeight="1">
      <c r="A78" s="28"/>
      <c r="C78" s="28"/>
      <c r="D78" s="28"/>
      <c r="E78" s="44"/>
      <c r="F78" s="44"/>
      <c r="G78" s="44"/>
      <c r="H78" s="44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</row>
    <row r="79" spans="1:24" ht="14.25" customHeight="1">
      <c r="A79" s="64">
        <v>8</v>
      </c>
      <c r="C79" s="36">
        <v>42831</v>
      </c>
      <c r="D79" s="32" t="s">
        <v>334</v>
      </c>
      <c r="E79" s="29"/>
      <c r="F79" s="29"/>
      <c r="G79" s="29"/>
      <c r="H79" s="44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</row>
    <row r="80" spans="1:24" ht="14.25" customHeight="1">
      <c r="A80" s="28"/>
      <c r="C80" s="28"/>
      <c r="D80" s="28"/>
      <c r="E80" s="44"/>
      <c r="F80" s="44"/>
      <c r="G80" s="44"/>
      <c r="H80" s="44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</row>
    <row r="81" spans="1:24" ht="14.25" customHeight="1">
      <c r="A81" s="28"/>
      <c r="C81" s="28"/>
      <c r="D81" s="28"/>
      <c r="E81" s="44"/>
      <c r="F81" s="44"/>
      <c r="G81" s="44"/>
      <c r="H81" s="44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</row>
    <row r="82" spans="1:24" ht="14.25" customHeight="1">
      <c r="A82" s="28"/>
      <c r="C82" s="28"/>
      <c r="D82" s="28"/>
      <c r="E82" s="44"/>
      <c r="F82" s="44"/>
      <c r="G82" s="44"/>
      <c r="H82" s="44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</row>
    <row r="83" spans="1:24" ht="14.25" customHeight="1">
      <c r="A83" s="28"/>
      <c r="C83" s="28"/>
      <c r="D83" s="28"/>
      <c r="E83" s="44"/>
      <c r="F83" s="44"/>
      <c r="G83" s="44"/>
      <c r="H83" s="44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</row>
    <row r="84" spans="1:24" ht="14.25" customHeight="1">
      <c r="A84" s="28"/>
      <c r="C84" s="28"/>
      <c r="D84" s="28"/>
      <c r="E84" s="44"/>
      <c r="F84" s="44"/>
      <c r="G84" s="44"/>
      <c r="H84" s="44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</row>
    <row r="85" spans="1:24" ht="14.25" customHeight="1">
      <c r="A85" s="28"/>
      <c r="C85" s="28"/>
      <c r="D85" s="28"/>
      <c r="E85" s="44"/>
      <c r="F85" s="44"/>
      <c r="G85" s="44"/>
      <c r="H85" s="44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</row>
    <row r="86" spans="1:24" ht="14.25" customHeight="1">
      <c r="A86" s="28"/>
      <c r="C86" s="28"/>
      <c r="D86" s="28"/>
      <c r="E86" s="44"/>
      <c r="F86" s="44"/>
      <c r="G86" s="44"/>
      <c r="H86" s="44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</row>
    <row r="87" spans="1:24" ht="14.25" customHeight="1">
      <c r="A87" s="28"/>
      <c r="C87" s="28"/>
      <c r="D87" s="28"/>
      <c r="E87" s="44"/>
      <c r="F87" s="44"/>
      <c r="G87" s="44"/>
      <c r="H87" s="44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</row>
    <row r="88" spans="1:24" ht="14.25" customHeight="1">
      <c r="A88" s="28"/>
      <c r="C88" s="28"/>
      <c r="D88" s="28"/>
      <c r="E88" s="44"/>
      <c r="F88" s="44"/>
      <c r="G88" s="44"/>
      <c r="H88" s="44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</row>
    <row r="89" spans="1:24" ht="14.25" customHeight="1">
      <c r="A89" s="28"/>
      <c r="C89" s="28"/>
      <c r="D89" s="28"/>
      <c r="E89" s="44"/>
      <c r="F89" s="44"/>
      <c r="G89" s="44"/>
      <c r="H89" s="44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</row>
    <row r="90" spans="1:24" ht="14.25" customHeight="1">
      <c r="A90" s="28"/>
      <c r="C90" s="28"/>
      <c r="D90" s="28"/>
      <c r="E90" s="44"/>
      <c r="F90" s="44"/>
      <c r="G90" s="44"/>
      <c r="H90" s="44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</row>
    <row r="91" spans="1:24" ht="14.25" customHeight="1">
      <c r="A91" s="28"/>
      <c r="B91" s="50"/>
      <c r="C91" s="28"/>
      <c r="D91" s="28"/>
      <c r="E91" s="44"/>
      <c r="F91" s="44"/>
      <c r="G91" s="44"/>
      <c r="H91" s="44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</row>
    <row r="92" spans="1:24" ht="14.25" customHeight="1">
      <c r="A92" s="28"/>
      <c r="B92" s="50"/>
      <c r="C92" s="28"/>
      <c r="D92" s="28"/>
      <c r="E92" s="44"/>
      <c r="F92" s="44"/>
      <c r="G92" s="44"/>
      <c r="H92" s="44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</row>
    <row r="93" spans="1:24" ht="14.25" customHeight="1">
      <c r="A93" s="28"/>
      <c r="B93" s="50"/>
      <c r="C93" s="28"/>
      <c r="D93" s="28"/>
      <c r="E93" s="44"/>
      <c r="F93" s="44"/>
      <c r="G93" s="44"/>
      <c r="H93" s="44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</row>
    <row r="94" spans="1:24" ht="14.25" customHeight="1">
      <c r="A94" s="28"/>
      <c r="B94" s="50"/>
      <c r="C94" s="28"/>
      <c r="D94" s="28"/>
      <c r="E94" s="44"/>
      <c r="F94" s="44"/>
      <c r="G94" s="44"/>
      <c r="H94" s="44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</row>
    <row r="95" spans="1:24" ht="14.25" customHeight="1">
      <c r="A95" s="28"/>
      <c r="B95" s="50"/>
      <c r="C95" s="28"/>
      <c r="D95" s="28"/>
      <c r="E95" s="44"/>
      <c r="F95" s="44"/>
      <c r="G95" s="44"/>
      <c r="H95" s="44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</row>
    <row r="96" spans="1:24" ht="14.25" customHeight="1">
      <c r="A96" s="28"/>
      <c r="B96" s="50"/>
      <c r="C96" s="28"/>
      <c r="D96" s="28"/>
      <c r="E96" s="44"/>
      <c r="F96" s="44"/>
      <c r="G96" s="44"/>
      <c r="H96" s="44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</row>
    <row r="97" spans="1:24" ht="14.25" customHeight="1">
      <c r="A97" s="28"/>
      <c r="B97" s="50"/>
      <c r="C97" s="28"/>
      <c r="D97" s="28"/>
      <c r="E97" s="44"/>
      <c r="F97" s="44"/>
      <c r="G97" s="44"/>
      <c r="H97" s="44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</row>
    <row r="98" spans="1:24" ht="14.25" customHeight="1">
      <c r="A98" s="28"/>
      <c r="B98" s="50"/>
      <c r="C98" s="28"/>
      <c r="D98" s="28"/>
      <c r="E98" s="44"/>
      <c r="F98" s="44"/>
      <c r="G98" s="44"/>
      <c r="H98" s="44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</row>
    <row r="99" spans="1:24" ht="14.25" customHeight="1">
      <c r="A99" s="28"/>
      <c r="B99" s="50"/>
      <c r="C99" s="28"/>
      <c r="D99" s="28"/>
      <c r="E99" s="44"/>
      <c r="F99" s="44"/>
      <c r="G99" s="44"/>
      <c r="H99" s="44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</row>
    <row r="100" spans="1:24" ht="14.25" customHeight="1">
      <c r="A100" s="28"/>
      <c r="B100" s="50"/>
      <c r="C100" s="28"/>
      <c r="D100" s="28"/>
      <c r="E100" s="44"/>
      <c r="F100" s="44"/>
      <c r="G100" s="44"/>
      <c r="H100" s="44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</row>
    <row r="101" spans="1:24" ht="14.25" customHeight="1">
      <c r="A101" s="28"/>
      <c r="B101" s="50"/>
      <c r="C101" s="28"/>
      <c r="D101" s="28"/>
      <c r="E101" s="44"/>
      <c r="F101" s="44"/>
      <c r="G101" s="44"/>
      <c r="H101" s="44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</row>
    <row r="102" spans="1:24" ht="14.25" customHeight="1">
      <c r="A102" s="28"/>
      <c r="B102" s="50"/>
      <c r="C102" s="28"/>
      <c r="D102" s="28"/>
      <c r="E102" s="44"/>
      <c r="F102" s="44"/>
      <c r="G102" s="44"/>
      <c r="H102" s="44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</row>
    <row r="103" spans="1:24" ht="14.25" customHeight="1">
      <c r="A103" s="28"/>
      <c r="B103" s="50"/>
      <c r="C103" s="28"/>
      <c r="D103" s="28"/>
      <c r="E103" s="44"/>
      <c r="F103" s="44"/>
      <c r="G103" s="44"/>
      <c r="H103" s="44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</row>
    <row r="104" spans="1:24" ht="14.25" customHeight="1">
      <c r="A104" s="28"/>
      <c r="B104" s="50"/>
      <c r="C104" s="28"/>
      <c r="D104" s="28"/>
      <c r="E104" s="44"/>
      <c r="F104" s="44"/>
      <c r="G104" s="44"/>
      <c r="H104" s="44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</row>
    <row r="105" spans="1:24" ht="14.25" customHeight="1">
      <c r="A105" s="28"/>
      <c r="B105" s="50"/>
      <c r="C105" s="28"/>
      <c r="D105" s="28"/>
      <c r="E105" s="44"/>
      <c r="F105" s="44"/>
      <c r="G105" s="44"/>
      <c r="H105" s="44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</row>
    <row r="106" spans="1:24" ht="14.25" customHeight="1">
      <c r="A106" s="28"/>
      <c r="B106" s="50"/>
      <c r="C106" s="28"/>
      <c r="D106" s="28"/>
      <c r="E106" s="44"/>
      <c r="F106" s="44"/>
      <c r="G106" s="44"/>
      <c r="H106" s="44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</row>
    <row r="107" spans="1:24" ht="14.25" customHeight="1">
      <c r="A107" s="28"/>
      <c r="B107" s="50"/>
      <c r="C107" s="28"/>
      <c r="D107" s="28"/>
      <c r="E107" s="44"/>
      <c r="F107" s="44"/>
      <c r="G107" s="44"/>
      <c r="H107" s="44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</row>
    <row r="108" spans="1:24" ht="14.25" customHeight="1">
      <c r="A108" s="28"/>
      <c r="B108" s="50"/>
      <c r="C108" s="28"/>
      <c r="D108" s="28"/>
      <c r="E108" s="44"/>
      <c r="F108" s="44"/>
      <c r="G108" s="44"/>
      <c r="H108" s="44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</row>
    <row r="109" spans="1:24" ht="14.25" customHeight="1">
      <c r="A109" s="28"/>
      <c r="B109" s="50"/>
      <c r="C109" s="28"/>
      <c r="D109" s="28"/>
      <c r="E109" s="44"/>
      <c r="F109" s="44"/>
      <c r="G109" s="44"/>
      <c r="H109" s="44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</row>
    <row r="110" spans="1:24" ht="14.25" customHeight="1">
      <c r="A110" s="28"/>
      <c r="B110" s="50"/>
      <c r="C110" s="28"/>
      <c r="D110" s="28"/>
      <c r="E110" s="44"/>
      <c r="F110" s="44"/>
      <c r="G110" s="44"/>
      <c r="H110" s="44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</row>
    <row r="111" spans="1:24" ht="14.25" customHeight="1">
      <c r="A111" s="28"/>
      <c r="B111" s="50"/>
      <c r="C111" s="28"/>
      <c r="D111" s="28"/>
      <c r="E111" s="44"/>
      <c r="F111" s="44"/>
      <c r="G111" s="44"/>
      <c r="H111" s="44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</row>
    <row r="112" spans="1:24" ht="14.25" customHeight="1">
      <c r="A112" s="28"/>
      <c r="B112" s="50"/>
      <c r="C112" s="28"/>
      <c r="D112" s="28"/>
      <c r="E112" s="44"/>
      <c r="F112" s="44"/>
      <c r="G112" s="44"/>
      <c r="H112" s="44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</row>
    <row r="113" spans="1:24" ht="14.25" customHeight="1">
      <c r="A113" s="28"/>
      <c r="B113" s="50"/>
      <c r="C113" s="28"/>
      <c r="D113" s="28"/>
      <c r="E113" s="44"/>
      <c r="F113" s="44"/>
      <c r="G113" s="44"/>
      <c r="H113" s="44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</row>
    <row r="114" spans="1:24" ht="14.25" customHeight="1">
      <c r="A114" s="28"/>
      <c r="B114" s="50"/>
      <c r="C114" s="28"/>
      <c r="D114" s="28"/>
      <c r="E114" s="44"/>
      <c r="F114" s="44"/>
      <c r="G114" s="44"/>
      <c r="H114" s="44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</row>
    <row r="115" spans="1:24" ht="14.25" customHeight="1">
      <c r="A115" s="28"/>
      <c r="B115" s="50"/>
      <c r="C115" s="28"/>
      <c r="D115" s="28"/>
      <c r="E115" s="44"/>
      <c r="F115" s="44"/>
      <c r="G115" s="44"/>
      <c r="H115" s="44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</row>
    <row r="116" spans="1:24" ht="14.25" customHeight="1">
      <c r="A116" s="28"/>
      <c r="B116" s="50"/>
      <c r="C116" s="28"/>
      <c r="D116" s="28"/>
      <c r="E116" s="44"/>
      <c r="F116" s="44"/>
      <c r="G116" s="44"/>
      <c r="H116" s="44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</row>
    <row r="117" spans="1:24" ht="14.25" customHeight="1">
      <c r="A117" s="28"/>
      <c r="B117" s="50"/>
      <c r="C117" s="28"/>
      <c r="D117" s="28"/>
      <c r="E117" s="44"/>
      <c r="F117" s="44"/>
      <c r="G117" s="44"/>
      <c r="H117" s="44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</row>
    <row r="118" spans="1:24" ht="14.25" customHeight="1">
      <c r="A118" s="28"/>
      <c r="B118" s="50"/>
      <c r="C118" s="28"/>
      <c r="D118" s="28"/>
      <c r="E118" s="44"/>
      <c r="F118" s="44"/>
      <c r="G118" s="44"/>
      <c r="H118" s="44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</row>
    <row r="119" spans="1:24" ht="14.25" customHeight="1">
      <c r="A119" s="28"/>
      <c r="B119" s="50"/>
      <c r="C119" s="28"/>
      <c r="D119" s="28"/>
      <c r="E119" s="44"/>
      <c r="F119" s="44"/>
      <c r="G119" s="44"/>
      <c r="H119" s="44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</row>
    <row r="120" spans="1:24" ht="14.25" customHeight="1">
      <c r="A120" s="28"/>
      <c r="B120" s="50"/>
      <c r="C120" s="28"/>
      <c r="D120" s="28"/>
      <c r="E120" s="44"/>
      <c r="F120" s="44"/>
      <c r="G120" s="44"/>
      <c r="H120" s="44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</row>
    <row r="121" spans="1:24" ht="14.25" customHeight="1">
      <c r="A121" s="28"/>
      <c r="B121" s="50"/>
      <c r="C121" s="28"/>
      <c r="D121" s="28"/>
      <c r="E121" s="44"/>
      <c r="F121" s="44"/>
      <c r="G121" s="44"/>
      <c r="H121" s="44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</row>
    <row r="122" spans="1:24" ht="14.25" customHeight="1">
      <c r="A122" s="28"/>
      <c r="B122" s="50"/>
      <c r="C122" s="28"/>
      <c r="D122" s="28"/>
      <c r="E122" s="44"/>
      <c r="F122" s="44"/>
      <c r="G122" s="44"/>
      <c r="H122" s="44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</row>
    <row r="123" spans="1:24" ht="14.25" customHeight="1">
      <c r="A123" s="28"/>
      <c r="B123" s="50"/>
      <c r="C123" s="28"/>
      <c r="D123" s="28"/>
      <c r="E123" s="44"/>
      <c r="F123" s="44"/>
      <c r="G123" s="44"/>
      <c r="H123" s="44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</row>
    <row r="124" spans="1:24" ht="14.25" customHeight="1">
      <c r="A124" s="28"/>
      <c r="B124" s="50"/>
      <c r="C124" s="28"/>
      <c r="D124" s="28"/>
      <c r="E124" s="44"/>
      <c r="F124" s="44"/>
      <c r="G124" s="44"/>
      <c r="H124" s="44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</row>
    <row r="125" spans="1:24" ht="14.25" customHeight="1">
      <c r="A125" s="28"/>
      <c r="B125" s="50"/>
      <c r="C125" s="28"/>
      <c r="D125" s="28"/>
      <c r="E125" s="44"/>
      <c r="F125" s="44"/>
      <c r="G125" s="44"/>
      <c r="H125" s="44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</row>
    <row r="126" spans="1:24" ht="14.25" customHeight="1">
      <c r="A126" s="28"/>
      <c r="B126" s="50"/>
      <c r="C126" s="28"/>
      <c r="D126" s="28"/>
      <c r="E126" s="44"/>
      <c r="F126" s="44"/>
      <c r="G126" s="44"/>
      <c r="H126" s="44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</row>
    <row r="127" spans="1:24" ht="14.25" customHeight="1">
      <c r="A127" s="28"/>
      <c r="B127" s="50"/>
      <c r="C127" s="28"/>
      <c r="D127" s="28"/>
      <c r="E127" s="44"/>
      <c r="F127" s="44"/>
      <c r="G127" s="44"/>
      <c r="H127" s="44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</row>
    <row r="128" spans="1:24" ht="14.25" customHeight="1">
      <c r="A128" s="28"/>
      <c r="B128" s="50"/>
      <c r="C128" s="28"/>
      <c r="D128" s="28"/>
      <c r="E128" s="44"/>
      <c r="F128" s="44"/>
      <c r="G128" s="44"/>
      <c r="H128" s="44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</row>
    <row r="129" spans="1:24" ht="14.25" customHeight="1">
      <c r="A129" s="28"/>
      <c r="B129" s="50"/>
      <c r="C129" s="28"/>
      <c r="D129" s="28"/>
      <c r="E129" s="44"/>
      <c r="F129" s="44"/>
      <c r="G129" s="44"/>
      <c r="H129" s="44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</row>
    <row r="130" spans="1:24" ht="14.25" customHeight="1">
      <c r="A130" s="28"/>
      <c r="B130" s="50"/>
      <c r="C130" s="28"/>
      <c r="D130" s="28"/>
      <c r="E130" s="44"/>
      <c r="F130" s="44"/>
      <c r="G130" s="44"/>
      <c r="H130" s="44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</row>
    <row r="131" spans="1:24" ht="14.25" customHeight="1">
      <c r="A131" s="28"/>
      <c r="B131" s="50"/>
      <c r="C131" s="28"/>
      <c r="D131" s="28"/>
      <c r="E131" s="44"/>
      <c r="F131" s="44"/>
      <c r="G131" s="44"/>
      <c r="H131" s="44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</row>
    <row r="132" spans="1:24" ht="14.25" customHeight="1">
      <c r="A132" s="28"/>
      <c r="B132" s="50"/>
      <c r="C132" s="28"/>
      <c r="D132" s="28"/>
      <c r="E132" s="44"/>
      <c r="F132" s="44"/>
      <c r="G132" s="44"/>
      <c r="H132" s="44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</row>
    <row r="133" spans="1:24" ht="14.25" customHeight="1">
      <c r="A133" s="28"/>
      <c r="B133" s="50"/>
      <c r="C133" s="28"/>
      <c r="D133" s="28"/>
      <c r="E133" s="44"/>
      <c r="F133" s="44"/>
      <c r="G133" s="44"/>
      <c r="H133" s="44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</row>
    <row r="134" spans="1:24" ht="14.25" customHeight="1">
      <c r="A134" s="28"/>
      <c r="B134" s="50"/>
      <c r="C134" s="28"/>
      <c r="D134" s="28"/>
      <c r="E134" s="44"/>
      <c r="F134" s="44"/>
      <c r="G134" s="44"/>
      <c r="H134" s="44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</row>
    <row r="135" spans="1:24" ht="14.25" customHeight="1">
      <c r="A135" s="28"/>
      <c r="B135" s="50"/>
      <c r="C135" s="28"/>
      <c r="D135" s="28"/>
      <c r="E135" s="44"/>
      <c r="F135" s="44"/>
      <c r="G135" s="44"/>
      <c r="H135" s="44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</row>
    <row r="136" spans="1:24" ht="14.25" customHeight="1">
      <c r="A136" s="28"/>
      <c r="B136" s="50"/>
      <c r="C136" s="28"/>
      <c r="D136" s="28"/>
      <c r="E136" s="44"/>
      <c r="F136" s="44"/>
      <c r="G136" s="44"/>
      <c r="H136" s="44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</row>
    <row r="137" spans="1:24" ht="14.25" customHeight="1">
      <c r="A137" s="28"/>
      <c r="B137" s="50"/>
      <c r="C137" s="28"/>
      <c r="D137" s="28"/>
      <c r="E137" s="44"/>
      <c r="F137" s="44"/>
      <c r="G137" s="44"/>
      <c r="H137" s="44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</row>
    <row r="138" spans="1:24" ht="14.25" customHeight="1">
      <c r="A138" s="28"/>
      <c r="B138" s="50"/>
      <c r="C138" s="28"/>
      <c r="D138" s="28"/>
      <c r="E138" s="44"/>
      <c r="F138" s="44"/>
      <c r="G138" s="44"/>
      <c r="H138" s="44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</row>
    <row r="139" spans="1:24" ht="14.25" customHeight="1">
      <c r="A139" s="28"/>
      <c r="B139" s="50"/>
      <c r="C139" s="28"/>
      <c r="D139" s="28"/>
      <c r="E139" s="44"/>
      <c r="F139" s="44"/>
      <c r="G139" s="44"/>
      <c r="H139" s="44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</row>
    <row r="140" spans="1:24" ht="14.25" customHeight="1">
      <c r="A140" s="28"/>
      <c r="B140" s="50"/>
      <c r="C140" s="28"/>
      <c r="D140" s="28"/>
      <c r="E140" s="44"/>
      <c r="F140" s="44"/>
      <c r="G140" s="44"/>
      <c r="H140" s="44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</row>
    <row r="141" spans="1:24" ht="14.25" customHeight="1">
      <c r="A141" s="28"/>
      <c r="B141" s="50"/>
      <c r="C141" s="28"/>
      <c r="D141" s="28"/>
      <c r="E141" s="44"/>
      <c r="F141" s="44"/>
      <c r="G141" s="44"/>
      <c r="H141" s="44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</row>
    <row r="142" spans="1:24" ht="14.25" customHeight="1">
      <c r="A142" s="28"/>
      <c r="B142" s="50"/>
      <c r="C142" s="28"/>
      <c r="D142" s="28"/>
      <c r="E142" s="44"/>
      <c r="F142" s="44"/>
      <c r="G142" s="44"/>
      <c r="H142" s="44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</row>
    <row r="143" spans="1:24" ht="14.25" customHeight="1">
      <c r="A143" s="28"/>
      <c r="B143" s="50"/>
      <c r="C143" s="28"/>
      <c r="D143" s="28"/>
      <c r="E143" s="44"/>
      <c r="F143" s="44"/>
      <c r="G143" s="44"/>
      <c r="H143" s="44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</row>
    <row r="144" spans="1:24" ht="14.25" customHeight="1">
      <c r="A144" s="28"/>
      <c r="B144" s="50"/>
      <c r="C144" s="28"/>
      <c r="D144" s="28"/>
      <c r="E144" s="44"/>
      <c r="F144" s="44"/>
      <c r="G144" s="44"/>
      <c r="H144" s="44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</row>
    <row r="145" spans="1:24" ht="14.25" customHeight="1">
      <c r="A145" s="28"/>
      <c r="B145" s="50"/>
      <c r="C145" s="28"/>
      <c r="D145" s="28"/>
      <c r="E145" s="44"/>
      <c r="F145" s="44"/>
      <c r="G145" s="44"/>
      <c r="H145" s="44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</row>
    <row r="146" spans="1:24" ht="14.25" customHeight="1">
      <c r="A146" s="28"/>
      <c r="B146" s="50"/>
      <c r="C146" s="28"/>
      <c r="D146" s="28"/>
      <c r="E146" s="44"/>
      <c r="F146" s="44"/>
      <c r="G146" s="44"/>
      <c r="H146" s="44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</row>
    <row r="147" spans="1:24" ht="14.25" customHeight="1">
      <c r="A147" s="28"/>
      <c r="B147" s="50"/>
      <c r="C147" s="28"/>
      <c r="D147" s="28"/>
      <c r="E147" s="44"/>
      <c r="F147" s="44"/>
      <c r="G147" s="44"/>
      <c r="H147" s="44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</row>
    <row r="148" spans="1:24" ht="14.25" customHeight="1">
      <c r="A148" s="28"/>
      <c r="B148" s="50"/>
      <c r="C148" s="28"/>
      <c r="D148" s="28"/>
      <c r="E148" s="44"/>
      <c r="F148" s="44"/>
      <c r="G148" s="44"/>
      <c r="H148" s="44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</row>
    <row r="149" spans="1:24" ht="14.25" customHeight="1">
      <c r="A149" s="28"/>
      <c r="B149" s="50"/>
      <c r="C149" s="28"/>
      <c r="D149" s="28"/>
      <c r="E149" s="44"/>
      <c r="F149" s="44"/>
      <c r="G149" s="44"/>
      <c r="H149" s="44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</row>
    <row r="150" spans="1:24" ht="14.25" customHeight="1">
      <c r="A150" s="28"/>
      <c r="B150" s="50"/>
      <c r="C150" s="28"/>
      <c r="D150" s="28"/>
      <c r="E150" s="44"/>
      <c r="F150" s="44"/>
      <c r="G150" s="44"/>
      <c r="H150" s="44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</row>
    <row r="151" spans="1:24" ht="14.25" customHeight="1">
      <c r="A151" s="28"/>
      <c r="B151" s="50"/>
      <c r="C151" s="28"/>
      <c r="D151" s="28"/>
      <c r="E151" s="44"/>
      <c r="F151" s="44"/>
      <c r="G151" s="44"/>
      <c r="H151" s="44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</row>
    <row r="152" spans="1:24" ht="14.25" customHeight="1">
      <c r="A152" s="29">
        <v>10</v>
      </c>
      <c r="B152" s="84" t="s">
        <v>335</v>
      </c>
      <c r="C152" s="36">
        <v>42821</v>
      </c>
      <c r="D152" s="32" t="s">
        <v>336</v>
      </c>
      <c r="E152" s="29"/>
      <c r="F152" s="29"/>
      <c r="G152" s="29" t="s">
        <v>337</v>
      </c>
      <c r="H152" s="44"/>
      <c r="I152" s="70"/>
      <c r="J152" s="70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</row>
    <row r="153" spans="1:24" ht="14.25" customHeight="1">
      <c r="A153" s="28"/>
      <c r="B153" s="50"/>
      <c r="C153" s="28"/>
      <c r="D153" s="28"/>
      <c r="E153" s="44"/>
      <c r="F153" s="44"/>
      <c r="G153" s="44"/>
      <c r="H153" s="44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</row>
    <row r="154" spans="1:24" ht="14.25" customHeight="1">
      <c r="A154" s="28"/>
      <c r="B154" s="50"/>
      <c r="C154" s="28"/>
      <c r="D154" s="28"/>
      <c r="E154" s="44"/>
      <c r="F154" s="44"/>
      <c r="G154" s="44"/>
      <c r="H154" s="44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</row>
    <row r="155" spans="1:24" ht="14.25" customHeight="1">
      <c r="A155" s="28"/>
      <c r="B155" s="50"/>
      <c r="C155" s="28"/>
      <c r="D155" s="28"/>
      <c r="E155" s="44"/>
      <c r="F155" s="44"/>
      <c r="G155" s="44"/>
      <c r="H155" s="44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</row>
    <row r="156" spans="1:24" ht="14.25" customHeight="1">
      <c r="A156" s="28"/>
      <c r="B156" s="50"/>
      <c r="C156" s="28"/>
      <c r="D156" s="28"/>
      <c r="E156" s="44"/>
      <c r="F156" s="44"/>
      <c r="G156" s="44"/>
      <c r="H156" s="44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</row>
    <row r="157" spans="1:24" ht="14.25" customHeight="1">
      <c r="A157" s="28"/>
      <c r="B157" s="50"/>
      <c r="C157" s="28"/>
      <c r="D157" s="28"/>
      <c r="E157" s="44"/>
      <c r="F157" s="44"/>
      <c r="G157" s="44"/>
      <c r="H157" s="44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</row>
    <row r="158" spans="1:24" ht="14.25" customHeight="1">
      <c r="A158" s="28"/>
      <c r="B158" s="50"/>
      <c r="C158" s="28"/>
      <c r="D158" s="28"/>
      <c r="E158" s="44"/>
      <c r="F158" s="44"/>
      <c r="G158" s="44"/>
      <c r="H158" s="44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</row>
    <row r="159" spans="1:24" ht="14.25" customHeight="1">
      <c r="A159" s="28"/>
      <c r="B159" s="50"/>
      <c r="C159" s="28"/>
      <c r="D159" s="28"/>
      <c r="E159" s="44"/>
      <c r="F159" s="44"/>
      <c r="G159" s="44"/>
      <c r="H159" s="44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</row>
    <row r="160" spans="1:24" ht="14.25" customHeight="1">
      <c r="A160" s="28"/>
      <c r="B160" s="50"/>
      <c r="C160" s="28"/>
      <c r="D160" s="28"/>
      <c r="E160" s="44"/>
      <c r="F160" s="44"/>
      <c r="G160" s="44"/>
      <c r="H160" s="44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</row>
    <row r="161" spans="1:24" ht="14.25" customHeight="1">
      <c r="A161" s="28"/>
      <c r="B161" s="50"/>
      <c r="C161" s="28"/>
      <c r="D161" s="28"/>
      <c r="E161" s="44"/>
      <c r="F161" s="44"/>
      <c r="G161" s="44"/>
      <c r="H161" s="44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</row>
    <row r="162" spans="1:24" ht="14.25" customHeight="1">
      <c r="A162" s="28"/>
      <c r="B162" s="50"/>
      <c r="C162" s="28"/>
      <c r="D162" s="28"/>
      <c r="E162" s="44"/>
      <c r="F162" s="44"/>
      <c r="G162" s="44"/>
      <c r="H162" s="44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</row>
    <row r="163" spans="1:24" ht="14.25" customHeight="1">
      <c r="A163" s="28"/>
      <c r="B163" s="50"/>
      <c r="C163" s="28"/>
      <c r="D163" s="28"/>
      <c r="E163" s="44"/>
      <c r="F163" s="44"/>
      <c r="G163" s="44"/>
      <c r="H163" s="44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</row>
    <row r="164" spans="1:24" ht="14.25" customHeight="1">
      <c r="A164" s="28"/>
      <c r="B164" s="50"/>
      <c r="C164" s="28"/>
      <c r="D164" s="28"/>
      <c r="E164" s="44"/>
      <c r="F164" s="44"/>
      <c r="G164" s="44"/>
      <c r="H164" s="44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</row>
    <row r="165" spans="1:24" ht="14.25" customHeight="1">
      <c r="A165" s="28"/>
      <c r="B165" s="50"/>
      <c r="C165" s="28"/>
      <c r="D165" s="28"/>
      <c r="E165" s="44"/>
      <c r="F165" s="44"/>
      <c r="G165" s="44"/>
      <c r="H165" s="44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</row>
    <row r="166" spans="1:24" ht="14.25" customHeight="1">
      <c r="A166" s="28"/>
      <c r="B166" s="50"/>
      <c r="C166" s="28"/>
      <c r="D166" s="28"/>
      <c r="E166" s="44"/>
      <c r="F166" s="44"/>
      <c r="G166" s="44"/>
      <c r="H166" s="44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</row>
    <row r="167" spans="1:24" ht="14.25" customHeight="1">
      <c r="A167" s="28"/>
      <c r="B167" s="50"/>
      <c r="C167" s="28"/>
      <c r="D167" s="28"/>
      <c r="E167" s="44"/>
      <c r="F167" s="44"/>
      <c r="G167" s="44"/>
      <c r="H167" s="44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</row>
    <row r="168" spans="1:24" ht="14.25" customHeight="1">
      <c r="A168" s="28"/>
      <c r="B168" s="50"/>
      <c r="C168" s="28"/>
      <c r="D168" s="28"/>
      <c r="E168" s="44"/>
      <c r="F168" s="44"/>
      <c r="G168" s="44"/>
      <c r="H168" s="44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</row>
    <row r="169" spans="1:24" ht="14.25" customHeight="1">
      <c r="A169" s="28"/>
      <c r="B169" s="50"/>
      <c r="C169" s="28"/>
      <c r="D169" s="28"/>
      <c r="E169" s="44"/>
      <c r="F169" s="44"/>
      <c r="G169" s="44"/>
      <c r="H169" s="44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</row>
    <row r="170" spans="1:24" ht="14.25" customHeight="1">
      <c r="A170" s="28"/>
      <c r="B170" s="50"/>
      <c r="C170" s="28"/>
      <c r="D170" s="28"/>
      <c r="E170" s="44"/>
      <c r="F170" s="44"/>
      <c r="G170" s="44"/>
      <c r="H170" s="44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</row>
    <row r="171" spans="1:24" ht="14.25" customHeight="1">
      <c r="A171" s="28"/>
      <c r="B171" s="50"/>
      <c r="C171" s="28"/>
      <c r="D171" s="28"/>
      <c r="E171" s="44"/>
      <c r="F171" s="44"/>
      <c r="G171" s="44"/>
      <c r="H171" s="44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</row>
    <row r="172" spans="1:24" ht="14.25" customHeight="1">
      <c r="A172" s="28"/>
      <c r="B172" s="50"/>
      <c r="C172" s="28"/>
      <c r="D172" s="28"/>
      <c r="E172" s="44"/>
      <c r="F172" s="44"/>
      <c r="G172" s="44"/>
      <c r="H172" s="44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</row>
    <row r="173" spans="1:24" ht="14.25" customHeight="1">
      <c r="A173" s="28"/>
      <c r="B173" s="50"/>
      <c r="C173" s="28"/>
      <c r="D173" s="28"/>
      <c r="E173" s="44"/>
      <c r="F173" s="44"/>
      <c r="G173" s="44"/>
      <c r="H173" s="44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</row>
    <row r="174" spans="1:24" ht="14.25" customHeight="1">
      <c r="A174" s="28"/>
      <c r="B174" s="50"/>
      <c r="C174" s="28"/>
      <c r="D174" s="28"/>
      <c r="E174" s="44"/>
      <c r="F174" s="44"/>
      <c r="G174" s="44"/>
      <c r="H174" s="44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</row>
    <row r="175" spans="1:24" ht="14.25" customHeight="1">
      <c r="A175" s="28"/>
      <c r="B175" s="50"/>
      <c r="C175" s="28"/>
      <c r="D175" s="28"/>
      <c r="E175" s="44"/>
      <c r="F175" s="44"/>
      <c r="G175" s="44"/>
      <c r="H175" s="44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</row>
    <row r="176" spans="1:24" ht="14.25" customHeight="1">
      <c r="A176" s="28"/>
      <c r="B176" s="50"/>
      <c r="C176" s="28"/>
      <c r="D176" s="28"/>
      <c r="E176" s="44"/>
      <c r="F176" s="44"/>
      <c r="G176" s="44"/>
      <c r="H176" s="44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</row>
    <row r="177" spans="1:24" ht="14.25" customHeight="1">
      <c r="A177" s="28"/>
      <c r="B177" s="50"/>
      <c r="C177" s="28"/>
      <c r="D177" s="28"/>
      <c r="E177" s="44"/>
      <c r="F177" s="44"/>
      <c r="G177" s="44"/>
      <c r="H177" s="44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</row>
    <row r="178" spans="1:24" ht="14.25" customHeight="1">
      <c r="A178" s="28"/>
      <c r="B178" s="50"/>
      <c r="C178" s="28"/>
      <c r="D178" s="28"/>
      <c r="E178" s="44"/>
      <c r="F178" s="44"/>
      <c r="G178" s="44"/>
      <c r="H178" s="44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</row>
    <row r="179" spans="1:24" ht="14.25" customHeight="1">
      <c r="A179" s="28"/>
      <c r="B179" s="50"/>
      <c r="C179" s="28"/>
      <c r="D179" s="28"/>
      <c r="E179" s="44"/>
      <c r="F179" s="44"/>
      <c r="G179" s="44"/>
      <c r="H179" s="44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</row>
    <row r="180" spans="1:24" ht="14.25" customHeight="1">
      <c r="A180" s="28"/>
      <c r="B180" s="50"/>
      <c r="C180" s="28"/>
      <c r="D180" s="28"/>
      <c r="E180" s="44"/>
      <c r="F180" s="44"/>
      <c r="G180" s="44"/>
      <c r="H180" s="44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</row>
    <row r="181" spans="1:24" ht="14.25" customHeight="1">
      <c r="A181" s="28"/>
      <c r="B181" s="50"/>
      <c r="C181" s="28"/>
      <c r="D181" s="28"/>
      <c r="E181" s="44"/>
      <c r="F181" s="44"/>
      <c r="G181" s="44"/>
      <c r="H181" s="44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</row>
    <row r="182" spans="1:24" ht="14.25" customHeight="1">
      <c r="A182" s="28"/>
      <c r="B182" s="50"/>
      <c r="C182" s="28"/>
      <c r="D182" s="28"/>
      <c r="E182" s="44"/>
      <c r="F182" s="44"/>
      <c r="G182" s="44"/>
      <c r="H182" s="44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</row>
    <row r="183" spans="1:24" ht="14.25" customHeight="1">
      <c r="A183" s="28"/>
      <c r="B183" s="50"/>
      <c r="C183" s="28"/>
      <c r="D183" s="28"/>
      <c r="E183" s="44"/>
      <c r="F183" s="44"/>
      <c r="G183" s="44"/>
      <c r="H183" s="44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</row>
    <row r="184" spans="1:24" ht="14.25" customHeight="1">
      <c r="A184" s="28"/>
      <c r="B184" s="50"/>
      <c r="C184" s="28"/>
      <c r="D184" s="28"/>
      <c r="E184" s="44"/>
      <c r="F184" s="44"/>
      <c r="G184" s="44"/>
      <c r="H184" s="44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</row>
    <row r="185" spans="1:24" ht="14.25" customHeight="1">
      <c r="A185" s="28"/>
      <c r="B185" s="50"/>
      <c r="C185" s="28"/>
      <c r="D185" s="28"/>
      <c r="E185" s="44"/>
      <c r="F185" s="44"/>
      <c r="G185" s="44"/>
      <c r="H185" s="44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</row>
    <row r="186" spans="1:24" ht="14.25" customHeight="1">
      <c r="A186" s="28"/>
      <c r="B186" s="50"/>
      <c r="C186" s="28"/>
      <c r="D186" s="28"/>
      <c r="E186" s="44"/>
      <c r="F186" s="44"/>
      <c r="G186" s="44"/>
      <c r="H186" s="44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</row>
    <row r="187" spans="1:24" ht="14.25" customHeight="1">
      <c r="A187" s="28"/>
      <c r="B187" s="50"/>
      <c r="C187" s="28"/>
      <c r="D187" s="28"/>
      <c r="E187" s="44"/>
      <c r="F187" s="44"/>
      <c r="G187" s="44"/>
      <c r="H187" s="44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</row>
    <row r="188" spans="1:24" ht="14.25" customHeight="1">
      <c r="A188" s="28"/>
      <c r="B188" s="50"/>
      <c r="C188" s="28"/>
      <c r="D188" s="28"/>
      <c r="E188" s="44"/>
      <c r="F188" s="44"/>
      <c r="G188" s="44"/>
      <c r="H188" s="44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</row>
    <row r="189" spans="1:24" ht="14.25" customHeight="1">
      <c r="A189" s="28"/>
      <c r="B189" s="50"/>
      <c r="C189" s="28"/>
      <c r="D189" s="28"/>
      <c r="E189" s="44"/>
      <c r="F189" s="44"/>
      <c r="G189" s="44"/>
      <c r="H189" s="44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</row>
    <row r="190" spans="1:24" ht="14.25" customHeight="1">
      <c r="A190" s="28"/>
      <c r="B190" s="50"/>
      <c r="C190" s="28"/>
      <c r="D190" s="28"/>
      <c r="E190" s="44"/>
      <c r="F190" s="44"/>
      <c r="G190" s="44"/>
      <c r="H190" s="44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</row>
    <row r="191" spans="1:24" ht="14.25" customHeight="1">
      <c r="A191" s="28"/>
      <c r="B191" s="50"/>
      <c r="C191" s="28"/>
      <c r="D191" s="28"/>
      <c r="E191" s="44"/>
      <c r="F191" s="44"/>
      <c r="G191" s="44"/>
      <c r="H191" s="44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</row>
    <row r="192" spans="1:24" ht="14.25" customHeight="1">
      <c r="A192" s="28"/>
      <c r="B192" s="50"/>
      <c r="C192" s="28"/>
      <c r="D192" s="28"/>
      <c r="E192" s="44"/>
      <c r="F192" s="44"/>
      <c r="G192" s="44"/>
      <c r="H192" s="44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</row>
    <row r="193" spans="1:24" ht="14.25" customHeight="1">
      <c r="A193" s="28"/>
      <c r="B193" s="50"/>
      <c r="C193" s="28"/>
      <c r="D193" s="28"/>
      <c r="E193" s="44"/>
      <c r="F193" s="44"/>
      <c r="G193" s="44"/>
      <c r="H193" s="44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</row>
    <row r="194" spans="1:24" ht="14.25" customHeight="1">
      <c r="A194" s="28"/>
      <c r="B194" s="50"/>
      <c r="C194" s="28"/>
      <c r="D194" s="28"/>
      <c r="E194" s="44"/>
      <c r="F194" s="44"/>
      <c r="G194" s="44"/>
      <c r="H194" s="44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</row>
    <row r="195" spans="1:24" ht="14.25" customHeight="1">
      <c r="A195" s="28"/>
      <c r="B195" s="50"/>
      <c r="C195" s="28"/>
      <c r="D195" s="28"/>
      <c r="E195" s="44"/>
      <c r="F195" s="44"/>
      <c r="G195" s="44"/>
      <c r="H195" s="44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</row>
    <row r="196" spans="1:24" ht="14.25" customHeight="1">
      <c r="A196" s="28"/>
      <c r="B196" s="50"/>
      <c r="C196" s="28"/>
      <c r="D196" s="28"/>
      <c r="E196" s="44"/>
      <c r="F196" s="44"/>
      <c r="G196" s="44"/>
      <c r="H196" s="44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</row>
    <row r="197" spans="1:24" ht="14.25" customHeight="1">
      <c r="A197" s="28"/>
      <c r="B197" s="50"/>
      <c r="C197" s="28"/>
      <c r="D197" s="28"/>
      <c r="E197" s="44"/>
      <c r="F197" s="44"/>
      <c r="G197" s="44"/>
      <c r="H197" s="44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</row>
    <row r="198" spans="1:24" ht="14.25" customHeight="1">
      <c r="A198" s="28"/>
      <c r="B198" s="50"/>
      <c r="C198" s="28"/>
      <c r="D198" s="28"/>
      <c r="E198" s="44"/>
      <c r="F198" s="44"/>
      <c r="G198" s="44"/>
      <c r="H198" s="44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</row>
    <row r="199" spans="1:24" ht="14.25" customHeight="1">
      <c r="A199" s="28"/>
      <c r="B199" s="50"/>
      <c r="C199" s="28"/>
      <c r="D199" s="28"/>
      <c r="E199" s="44"/>
      <c r="F199" s="44"/>
      <c r="G199" s="44"/>
      <c r="H199" s="44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</row>
    <row r="200" spans="1:24" ht="14.25" customHeight="1">
      <c r="A200" s="28"/>
      <c r="B200" s="50"/>
      <c r="C200" s="28"/>
      <c r="D200" s="28"/>
      <c r="E200" s="44"/>
      <c r="F200" s="44"/>
      <c r="G200" s="44"/>
      <c r="H200" s="44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</row>
    <row r="201" spans="1:24" ht="14.25" customHeight="1">
      <c r="A201" s="28"/>
      <c r="B201" s="50"/>
      <c r="C201" s="28"/>
      <c r="D201" s="28"/>
      <c r="E201" s="44"/>
      <c r="F201" s="44"/>
      <c r="G201" s="44"/>
      <c r="H201" s="44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</row>
    <row r="202" spans="1:24" ht="14.25" customHeight="1">
      <c r="A202" s="28"/>
      <c r="B202" s="50"/>
      <c r="C202" s="28"/>
      <c r="D202" s="28"/>
      <c r="E202" s="44"/>
      <c r="F202" s="44"/>
      <c r="G202" s="44"/>
      <c r="H202" s="44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</row>
    <row r="203" spans="1:24" ht="14.25" customHeight="1">
      <c r="A203" s="28"/>
      <c r="B203" s="50"/>
      <c r="C203" s="28"/>
      <c r="D203" s="28"/>
      <c r="E203" s="44"/>
      <c r="F203" s="44"/>
      <c r="G203" s="44"/>
      <c r="H203" s="44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</row>
    <row r="204" spans="1:24" ht="14.25" customHeight="1">
      <c r="A204" s="28"/>
      <c r="B204" s="50"/>
      <c r="C204" s="28"/>
      <c r="D204" s="28"/>
      <c r="E204" s="44"/>
      <c r="F204" s="44"/>
      <c r="G204" s="44"/>
      <c r="H204" s="44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</row>
    <row r="205" spans="1:24" ht="14.25" customHeight="1">
      <c r="A205" s="28"/>
      <c r="B205" s="50"/>
      <c r="C205" s="28"/>
      <c r="D205" s="28"/>
      <c r="E205" s="44"/>
      <c r="F205" s="44"/>
      <c r="G205" s="44"/>
      <c r="H205" s="44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</row>
    <row r="206" spans="1:24" ht="14.25" customHeight="1">
      <c r="A206" s="28"/>
      <c r="B206" s="50"/>
      <c r="C206" s="28"/>
      <c r="D206" s="28"/>
      <c r="E206" s="44"/>
      <c r="F206" s="44"/>
      <c r="G206" s="44"/>
      <c r="H206" s="44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</row>
    <row r="207" spans="1:24" ht="14.25" customHeight="1">
      <c r="A207" s="28"/>
      <c r="B207" s="50"/>
      <c r="C207" s="28"/>
      <c r="D207" s="28"/>
      <c r="E207" s="44"/>
      <c r="F207" s="44"/>
      <c r="G207" s="44"/>
      <c r="H207" s="44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</row>
    <row r="208" spans="1:24" ht="14.25" customHeight="1">
      <c r="A208" s="28"/>
      <c r="B208" s="50"/>
      <c r="C208" s="28"/>
      <c r="D208" s="28"/>
      <c r="E208" s="44"/>
      <c r="F208" s="44"/>
      <c r="G208" s="44"/>
      <c r="H208" s="44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</row>
    <row r="209" spans="1:24" ht="14.25" customHeight="1">
      <c r="A209" s="28"/>
      <c r="B209" s="50"/>
      <c r="C209" s="28"/>
      <c r="D209" s="28"/>
      <c r="E209" s="44"/>
      <c r="F209" s="44"/>
      <c r="G209" s="44"/>
      <c r="H209" s="44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</row>
    <row r="210" spans="1:24" ht="14.25" customHeight="1">
      <c r="A210" s="28"/>
      <c r="B210" s="50"/>
      <c r="C210" s="28"/>
      <c r="D210" s="28"/>
      <c r="E210" s="44"/>
      <c r="F210" s="44"/>
      <c r="G210" s="44"/>
      <c r="H210" s="44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</row>
    <row r="211" spans="1:24" ht="14.25" customHeight="1">
      <c r="A211" s="28"/>
      <c r="B211" s="50"/>
      <c r="C211" s="28"/>
      <c r="D211" s="28"/>
      <c r="E211" s="44"/>
      <c r="F211" s="44"/>
      <c r="G211" s="44"/>
      <c r="H211" s="44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</row>
    <row r="212" spans="1:24" ht="14.25" customHeight="1">
      <c r="A212" s="28"/>
      <c r="B212" s="50"/>
      <c r="C212" s="28"/>
      <c r="D212" s="28"/>
      <c r="E212" s="44"/>
      <c r="F212" s="44"/>
      <c r="G212" s="44"/>
      <c r="H212" s="44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</row>
    <row r="213" spans="1:24" ht="14.25" customHeight="1">
      <c r="A213" s="28"/>
      <c r="B213" s="50"/>
      <c r="C213" s="28"/>
      <c r="D213" s="28"/>
      <c r="E213" s="44"/>
      <c r="F213" s="44"/>
      <c r="G213" s="44"/>
      <c r="H213" s="44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</row>
    <row r="214" spans="1:24" ht="14.25" customHeight="1">
      <c r="A214" s="28"/>
      <c r="B214" s="50"/>
      <c r="C214" s="28"/>
      <c r="D214" s="28"/>
      <c r="E214" s="44"/>
      <c r="F214" s="44"/>
      <c r="G214" s="44"/>
      <c r="H214" s="44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</row>
    <row r="215" spans="1:24" ht="14.25" customHeight="1">
      <c r="A215" s="28"/>
      <c r="B215" s="50"/>
      <c r="C215" s="28"/>
      <c r="D215" s="28"/>
      <c r="E215" s="44"/>
      <c r="F215" s="44"/>
      <c r="G215" s="44"/>
      <c r="H215" s="44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</row>
    <row r="216" spans="1:24" ht="14.25" customHeight="1">
      <c r="A216" s="28"/>
      <c r="B216" s="50"/>
      <c r="C216" s="28"/>
      <c r="D216" s="28"/>
      <c r="E216" s="44"/>
      <c r="F216" s="44"/>
      <c r="G216" s="44"/>
      <c r="H216" s="44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</row>
    <row r="217" spans="1:24" ht="14.25" customHeight="1">
      <c r="A217" s="28"/>
      <c r="B217" s="50"/>
      <c r="C217" s="28"/>
      <c r="D217" s="28"/>
      <c r="E217" s="44"/>
      <c r="F217" s="44"/>
      <c r="G217" s="44"/>
      <c r="H217" s="44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</row>
    <row r="218" spans="1:24" ht="14.25" customHeight="1">
      <c r="A218" s="28"/>
      <c r="B218" s="50"/>
      <c r="C218" s="28"/>
      <c r="D218" s="28"/>
      <c r="E218" s="44"/>
      <c r="F218" s="44"/>
      <c r="G218" s="44"/>
      <c r="H218" s="44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</row>
    <row r="219" spans="1:24" ht="14.25" customHeight="1">
      <c r="A219" s="28"/>
      <c r="B219" s="50"/>
      <c r="C219" s="28"/>
      <c r="D219" s="28"/>
      <c r="E219" s="44"/>
      <c r="F219" s="44"/>
      <c r="G219" s="44"/>
      <c r="H219" s="44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</row>
    <row r="220" spans="1:24" ht="14.25" customHeight="1">
      <c r="A220" s="28"/>
      <c r="B220" s="50"/>
      <c r="C220" s="28"/>
      <c r="D220" s="28"/>
      <c r="E220" s="44"/>
      <c r="F220" s="44"/>
      <c r="G220" s="44"/>
      <c r="H220" s="44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</row>
    <row r="221" spans="1:24" ht="14.25" customHeight="1">
      <c r="A221" s="28"/>
      <c r="B221" s="50"/>
      <c r="C221" s="28"/>
      <c r="D221" s="28"/>
      <c r="E221" s="44"/>
      <c r="F221" s="44"/>
      <c r="G221" s="44"/>
      <c r="H221" s="44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</row>
    <row r="222" spans="1:24" ht="14.25" customHeight="1">
      <c r="A222" s="28"/>
      <c r="B222" s="50"/>
      <c r="C222" s="28"/>
      <c r="D222" s="28"/>
      <c r="E222" s="44"/>
      <c r="F222" s="44"/>
      <c r="G222" s="44"/>
      <c r="H222" s="44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</row>
    <row r="223" spans="1:24" ht="14.25" customHeight="1">
      <c r="A223" s="28"/>
      <c r="B223" s="50"/>
      <c r="C223" s="28"/>
      <c r="D223" s="28"/>
      <c r="E223" s="44"/>
      <c r="F223" s="44"/>
      <c r="G223" s="44"/>
      <c r="H223" s="44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</row>
    <row r="224" spans="1:24" ht="14.25" customHeight="1">
      <c r="A224" s="28"/>
      <c r="B224" s="50"/>
      <c r="C224" s="28"/>
      <c r="D224" s="28"/>
      <c r="E224" s="44"/>
      <c r="F224" s="44"/>
      <c r="G224" s="44"/>
      <c r="H224" s="44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</row>
    <row r="225" spans="1:24" ht="14.25" customHeight="1">
      <c r="A225" s="28"/>
      <c r="B225" s="50"/>
      <c r="C225" s="28"/>
      <c r="D225" s="28"/>
      <c r="E225" s="44"/>
      <c r="F225" s="44"/>
      <c r="G225" s="44"/>
      <c r="H225" s="44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</row>
    <row r="226" spans="1:24" ht="14.25" customHeight="1">
      <c r="A226" s="28"/>
      <c r="B226" s="50"/>
      <c r="C226" s="28"/>
      <c r="D226" s="28"/>
      <c r="E226" s="44"/>
      <c r="F226" s="44"/>
      <c r="G226" s="44"/>
      <c r="H226" s="44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</row>
    <row r="227" spans="1:24" ht="14.25" customHeight="1">
      <c r="A227" s="28"/>
      <c r="B227" s="50"/>
      <c r="C227" s="28"/>
      <c r="D227" s="28"/>
      <c r="E227" s="44"/>
      <c r="F227" s="44"/>
      <c r="G227" s="44"/>
      <c r="H227" s="44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</row>
    <row r="228" spans="1:24" ht="14.25" customHeight="1">
      <c r="A228" s="28"/>
      <c r="B228" s="50"/>
      <c r="C228" s="28"/>
      <c r="D228" s="28"/>
      <c r="E228" s="44"/>
      <c r="F228" s="44"/>
      <c r="G228" s="44"/>
      <c r="H228" s="44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</row>
    <row r="229" spans="1:24" ht="14.25" customHeight="1">
      <c r="A229" s="28"/>
      <c r="B229" s="50"/>
      <c r="C229" s="28"/>
      <c r="D229" s="28"/>
      <c r="E229" s="44"/>
      <c r="F229" s="44"/>
      <c r="G229" s="44"/>
      <c r="H229" s="44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</row>
    <row r="230" spans="1:24" ht="14.25" customHeight="1">
      <c r="A230" s="28"/>
      <c r="B230" s="50"/>
      <c r="C230" s="28"/>
      <c r="D230" s="28"/>
      <c r="E230" s="44"/>
      <c r="F230" s="44"/>
      <c r="G230" s="44"/>
      <c r="H230" s="44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</row>
    <row r="231" spans="1:24" ht="14.25" customHeight="1">
      <c r="A231" s="28"/>
      <c r="B231" s="50"/>
      <c r="C231" s="28"/>
      <c r="D231" s="28"/>
      <c r="E231" s="44"/>
      <c r="F231" s="44"/>
      <c r="G231" s="44"/>
      <c r="H231" s="44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</row>
    <row r="232" spans="1:24" ht="14.25" customHeight="1">
      <c r="A232" s="28"/>
      <c r="B232" s="50"/>
      <c r="C232" s="28"/>
      <c r="D232" s="28"/>
      <c r="E232" s="44"/>
      <c r="F232" s="44"/>
      <c r="G232" s="44"/>
      <c r="H232" s="44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</row>
    <row r="233" spans="1:24" ht="14.25" customHeight="1">
      <c r="A233" s="28"/>
      <c r="B233" s="50"/>
      <c r="C233" s="28"/>
      <c r="D233" s="28"/>
      <c r="E233" s="44"/>
      <c r="F233" s="44"/>
      <c r="G233" s="44"/>
      <c r="H233" s="44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</row>
    <row r="234" spans="1:24" ht="14.25" customHeight="1">
      <c r="A234" s="28"/>
      <c r="B234" s="50"/>
      <c r="C234" s="28"/>
      <c r="D234" s="28"/>
      <c r="E234" s="44"/>
      <c r="F234" s="44"/>
      <c r="G234" s="44"/>
      <c r="H234" s="44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</row>
    <row r="235" spans="1:24" ht="14.25" customHeight="1">
      <c r="A235" s="28"/>
      <c r="B235" s="50"/>
      <c r="C235" s="28"/>
      <c r="D235" s="28"/>
      <c r="E235" s="44"/>
      <c r="F235" s="44"/>
      <c r="G235" s="44"/>
      <c r="H235" s="44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4" ht="14.25" customHeight="1">
      <c r="A236" s="28"/>
      <c r="B236" s="50"/>
      <c r="C236" s="28"/>
      <c r="D236" s="28"/>
      <c r="E236" s="44"/>
      <c r="F236" s="44"/>
      <c r="G236" s="44"/>
      <c r="H236" s="44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</row>
    <row r="237" spans="1:24" ht="14.25" customHeight="1">
      <c r="A237" s="28"/>
      <c r="B237" s="50"/>
      <c r="C237" s="28"/>
      <c r="D237" s="28"/>
      <c r="E237" s="44"/>
      <c r="F237" s="44"/>
      <c r="G237" s="44"/>
      <c r="H237" s="44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</row>
    <row r="238" spans="1:24" ht="14.25" customHeight="1">
      <c r="A238" s="28"/>
      <c r="B238" s="50"/>
      <c r="C238" s="28"/>
      <c r="D238" s="28"/>
      <c r="E238" s="44"/>
      <c r="F238" s="44"/>
      <c r="G238" s="44"/>
      <c r="H238" s="44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</row>
    <row r="239" spans="1:24" ht="14.25" customHeight="1">
      <c r="A239" s="28"/>
      <c r="B239" s="50"/>
      <c r="C239" s="28"/>
      <c r="D239" s="28"/>
      <c r="E239" s="44"/>
      <c r="F239" s="44"/>
      <c r="G239" s="44"/>
      <c r="H239" s="44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</row>
    <row r="240" spans="1:24" ht="14.25" customHeight="1">
      <c r="A240" s="28"/>
      <c r="B240" s="50"/>
      <c r="C240" s="28"/>
      <c r="D240" s="28"/>
      <c r="E240" s="44"/>
      <c r="F240" s="44"/>
      <c r="G240" s="44"/>
      <c r="H240" s="44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</row>
    <row r="241" spans="1:24" ht="14.25" customHeight="1">
      <c r="A241" s="28"/>
      <c r="B241" s="50"/>
      <c r="C241" s="28"/>
      <c r="D241" s="28"/>
      <c r="E241" s="44"/>
      <c r="F241" s="44"/>
      <c r="G241" s="44"/>
      <c r="H241" s="44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</row>
    <row r="242" spans="1:24" ht="14.25" customHeight="1">
      <c r="A242" s="28"/>
      <c r="B242" s="50"/>
      <c r="C242" s="28"/>
      <c r="D242" s="28"/>
      <c r="E242" s="44"/>
      <c r="F242" s="44"/>
      <c r="G242" s="44"/>
      <c r="H242" s="44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</row>
    <row r="243" spans="1:24" ht="14.25" customHeight="1">
      <c r="A243" s="28"/>
      <c r="B243" s="50"/>
      <c r="C243" s="28"/>
      <c r="D243" s="28"/>
      <c r="E243" s="44"/>
      <c r="F243" s="44"/>
      <c r="G243" s="44"/>
      <c r="H243" s="44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</row>
    <row r="244" spans="1:24" ht="14.25" customHeight="1">
      <c r="A244" s="28"/>
      <c r="B244" s="50"/>
      <c r="C244" s="28"/>
      <c r="D244" s="28"/>
      <c r="E244" s="44"/>
      <c r="F244" s="44"/>
      <c r="G244" s="44"/>
      <c r="H244" s="44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</row>
    <row r="245" spans="1:24" ht="14.25" customHeight="1">
      <c r="A245" s="28"/>
      <c r="B245" s="50"/>
      <c r="C245" s="28"/>
      <c r="D245" s="28"/>
      <c r="E245" s="44"/>
      <c r="F245" s="44"/>
      <c r="G245" s="44"/>
      <c r="H245" s="44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</row>
    <row r="246" spans="1:24" ht="14.25" customHeight="1">
      <c r="A246" s="28"/>
      <c r="B246" s="50"/>
      <c r="C246" s="28"/>
      <c r="D246" s="28"/>
      <c r="E246" s="44"/>
      <c r="F246" s="44"/>
      <c r="G246" s="44"/>
      <c r="H246" s="44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</row>
    <row r="247" spans="1:24" ht="14.25" customHeight="1">
      <c r="A247" s="28"/>
      <c r="B247" s="50"/>
      <c r="C247" s="28"/>
      <c r="D247" s="28"/>
      <c r="E247" s="44"/>
      <c r="F247" s="44"/>
      <c r="G247" s="44"/>
      <c r="H247" s="44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</row>
    <row r="248" spans="1:24" ht="14.25" customHeight="1">
      <c r="A248" s="28"/>
      <c r="B248" s="50"/>
      <c r="C248" s="28"/>
      <c r="D248" s="28"/>
      <c r="E248" s="44"/>
      <c r="F248" s="44"/>
      <c r="G248" s="44"/>
      <c r="H248" s="44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</row>
    <row r="249" spans="1:24" ht="14.25" customHeight="1">
      <c r="A249" s="28"/>
      <c r="B249" s="50"/>
      <c r="C249" s="28"/>
      <c r="D249" s="28"/>
      <c r="E249" s="44"/>
      <c r="F249" s="44"/>
      <c r="G249" s="44"/>
      <c r="H249" s="44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</row>
    <row r="250" spans="1:24" ht="14.25" customHeight="1">
      <c r="A250" s="28"/>
      <c r="B250" s="50"/>
      <c r="C250" s="28"/>
      <c r="D250" s="28"/>
      <c r="E250" s="44"/>
      <c r="F250" s="44"/>
      <c r="G250" s="44"/>
      <c r="H250" s="44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</row>
    <row r="251" spans="1:24" ht="14.25" customHeight="1">
      <c r="A251" s="28"/>
      <c r="B251" s="50"/>
      <c r="C251" s="28"/>
      <c r="D251" s="28"/>
      <c r="E251" s="44"/>
      <c r="F251" s="44"/>
      <c r="G251" s="44"/>
      <c r="H251" s="44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</row>
    <row r="252" spans="1:24" ht="14.25" customHeight="1">
      <c r="A252" s="28"/>
      <c r="B252" s="50"/>
      <c r="C252" s="28"/>
      <c r="D252" s="28"/>
      <c r="E252" s="44"/>
      <c r="F252" s="44"/>
      <c r="G252" s="44"/>
      <c r="H252" s="44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</row>
    <row r="253" spans="1:24" ht="14.25" customHeight="1">
      <c r="A253" s="28"/>
      <c r="B253" s="50"/>
      <c r="C253" s="28"/>
      <c r="D253" s="28"/>
      <c r="E253" s="44"/>
      <c r="F253" s="44"/>
      <c r="G253" s="44"/>
      <c r="H253" s="44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</row>
    <row r="254" spans="1:24" ht="14.25" customHeight="1">
      <c r="A254" s="28"/>
      <c r="B254" s="50"/>
      <c r="C254" s="28"/>
      <c r="D254" s="28"/>
      <c r="E254" s="44"/>
      <c r="F254" s="44"/>
      <c r="G254" s="44"/>
      <c r="H254" s="44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</row>
    <row r="255" spans="1:24" ht="14.25" customHeight="1">
      <c r="A255" s="28"/>
      <c r="B255" s="50"/>
      <c r="C255" s="28"/>
      <c r="D255" s="28"/>
      <c r="E255" s="44"/>
      <c r="F255" s="44"/>
      <c r="G255" s="44"/>
      <c r="H255" s="44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</row>
    <row r="256" spans="1:24" ht="14.25" customHeight="1">
      <c r="A256" s="28"/>
      <c r="B256" s="50"/>
      <c r="C256" s="28"/>
      <c r="D256" s="28"/>
      <c r="E256" s="44"/>
      <c r="F256" s="44"/>
      <c r="G256" s="44"/>
      <c r="H256" s="44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</row>
    <row r="257" spans="1:24" ht="14.25" customHeight="1">
      <c r="A257" s="28"/>
      <c r="B257" s="50"/>
      <c r="C257" s="28"/>
      <c r="D257" s="28"/>
      <c r="E257" s="44"/>
      <c r="F257" s="44"/>
      <c r="G257" s="44"/>
      <c r="H257" s="44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</row>
    <row r="258" spans="1:24" ht="14.25" customHeight="1">
      <c r="A258" s="28"/>
      <c r="B258" s="50"/>
      <c r="C258" s="28"/>
      <c r="D258" s="28"/>
      <c r="E258" s="44"/>
      <c r="F258" s="44"/>
      <c r="G258" s="44"/>
      <c r="H258" s="44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4.25" customHeight="1">
      <c r="A259" s="28"/>
      <c r="B259" s="50"/>
      <c r="C259" s="28"/>
      <c r="D259" s="28"/>
      <c r="E259" s="44"/>
      <c r="F259" s="44"/>
      <c r="G259" s="44"/>
      <c r="H259" s="44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</row>
    <row r="260" spans="1:24" ht="14.25" customHeight="1">
      <c r="A260" s="28"/>
      <c r="B260" s="50"/>
      <c r="C260" s="28"/>
      <c r="D260" s="28"/>
      <c r="E260" s="44"/>
      <c r="F260" s="44"/>
      <c r="G260" s="44"/>
      <c r="H260" s="44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</row>
    <row r="261" spans="1:24" ht="14.25" customHeight="1">
      <c r="A261" s="28"/>
      <c r="B261" s="50"/>
      <c r="C261" s="28"/>
      <c r="D261" s="28"/>
      <c r="E261" s="44"/>
      <c r="F261" s="44"/>
      <c r="G261" s="44"/>
      <c r="H261" s="44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</row>
    <row r="262" spans="1:24" ht="14.25" customHeight="1">
      <c r="A262" s="28"/>
      <c r="B262" s="50"/>
      <c r="C262" s="28"/>
      <c r="D262" s="28"/>
      <c r="E262" s="44"/>
      <c r="F262" s="44"/>
      <c r="G262" s="44"/>
      <c r="H262" s="44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</row>
    <row r="263" spans="1:24" ht="14.25" customHeight="1">
      <c r="A263" s="28"/>
      <c r="B263" s="50"/>
      <c r="C263" s="28"/>
      <c r="D263" s="28"/>
      <c r="E263" s="44"/>
      <c r="F263" s="44"/>
      <c r="G263" s="44"/>
      <c r="H263" s="44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</row>
    <row r="264" spans="1:24" ht="14.25" customHeight="1">
      <c r="A264" s="28"/>
      <c r="B264" s="50"/>
      <c r="C264" s="28"/>
      <c r="D264" s="28"/>
      <c r="E264" s="44"/>
      <c r="F264" s="44"/>
      <c r="G264" s="44"/>
      <c r="H264" s="44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</row>
    <row r="265" spans="1:24" ht="14.25" customHeight="1">
      <c r="A265" s="28"/>
      <c r="B265" s="50"/>
      <c r="C265" s="28"/>
      <c r="D265" s="28"/>
      <c r="E265" s="44"/>
      <c r="F265" s="44"/>
      <c r="G265" s="44"/>
      <c r="H265" s="44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</row>
    <row r="266" spans="1:24" ht="14.25" customHeight="1">
      <c r="A266" s="28"/>
      <c r="B266" s="50"/>
      <c r="C266" s="28"/>
      <c r="D266" s="28"/>
      <c r="E266" s="44"/>
      <c r="F266" s="44"/>
      <c r="G266" s="44"/>
      <c r="H266" s="44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</row>
    <row r="267" spans="1:24" ht="14.25" customHeight="1">
      <c r="A267" s="28"/>
      <c r="B267" s="50"/>
      <c r="C267" s="28"/>
      <c r="D267" s="28"/>
      <c r="E267" s="44"/>
      <c r="F267" s="44"/>
      <c r="G267" s="44"/>
      <c r="H267" s="44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</row>
    <row r="268" spans="1:24" ht="14.25" customHeight="1">
      <c r="A268" s="28"/>
      <c r="B268" s="50"/>
      <c r="C268" s="28"/>
      <c r="D268" s="28"/>
      <c r="E268" s="44"/>
      <c r="F268" s="44"/>
      <c r="G268" s="44"/>
      <c r="H268" s="44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</row>
    <row r="269" spans="1:24" ht="14.25" customHeight="1">
      <c r="A269" s="28"/>
      <c r="B269" s="50"/>
      <c r="C269" s="28"/>
      <c r="D269" s="28"/>
      <c r="E269" s="44"/>
      <c r="F269" s="44"/>
      <c r="G269" s="44"/>
      <c r="H269" s="44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</row>
    <row r="270" spans="1:24" ht="14.25" customHeight="1">
      <c r="A270" s="28"/>
      <c r="B270" s="50"/>
      <c r="C270" s="28"/>
      <c r="D270" s="28"/>
      <c r="E270" s="44"/>
      <c r="F270" s="44"/>
      <c r="G270" s="44"/>
      <c r="H270" s="44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</row>
    <row r="271" spans="1:24" ht="14.25" customHeight="1">
      <c r="A271" s="28"/>
      <c r="B271" s="50"/>
      <c r="C271" s="28"/>
      <c r="D271" s="28"/>
      <c r="E271" s="44"/>
      <c r="F271" s="44"/>
      <c r="G271" s="44"/>
      <c r="H271" s="44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</row>
    <row r="272" spans="1:24" ht="14.25" customHeight="1">
      <c r="A272" s="28"/>
      <c r="B272" s="50"/>
      <c r="C272" s="28"/>
      <c r="D272" s="28"/>
      <c r="E272" s="44"/>
      <c r="F272" s="44"/>
      <c r="G272" s="44"/>
      <c r="H272" s="44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</row>
    <row r="273" spans="1:24" ht="14.25" customHeight="1">
      <c r="A273" s="28"/>
      <c r="B273" s="50"/>
      <c r="C273" s="28"/>
      <c r="D273" s="28"/>
      <c r="E273" s="44"/>
      <c r="F273" s="44"/>
      <c r="G273" s="44"/>
      <c r="H273" s="44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</row>
    <row r="274" spans="1:24" ht="14.25" customHeight="1">
      <c r="A274" s="28"/>
      <c r="B274" s="50"/>
      <c r="C274" s="28"/>
      <c r="D274" s="28"/>
      <c r="E274" s="44"/>
      <c r="F274" s="44"/>
      <c r="G274" s="44"/>
      <c r="H274" s="44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</row>
    <row r="275" spans="1:24" ht="14.25" customHeight="1">
      <c r="A275" s="28"/>
      <c r="B275" s="50"/>
      <c r="C275" s="28"/>
      <c r="D275" s="28"/>
      <c r="E275" s="44"/>
      <c r="F275" s="44"/>
      <c r="G275" s="44"/>
      <c r="H275" s="44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</row>
    <row r="276" spans="1:24" ht="14.25" customHeight="1">
      <c r="A276" s="28"/>
      <c r="B276" s="50"/>
      <c r="C276" s="28"/>
      <c r="D276" s="28"/>
      <c r="E276" s="44"/>
      <c r="F276" s="44"/>
      <c r="G276" s="44"/>
      <c r="H276" s="44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</row>
    <row r="277" spans="1:24" ht="14.25" customHeight="1">
      <c r="A277" s="28"/>
      <c r="B277" s="50"/>
      <c r="C277" s="28"/>
      <c r="D277" s="28"/>
      <c r="E277" s="44"/>
      <c r="F277" s="44"/>
      <c r="G277" s="44"/>
      <c r="H277" s="44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4.25" customHeight="1">
      <c r="A278" s="28"/>
      <c r="B278" s="50"/>
      <c r="C278" s="28"/>
      <c r="D278" s="28"/>
      <c r="E278" s="44"/>
      <c r="F278" s="44"/>
      <c r="G278" s="44"/>
      <c r="H278" s="44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4.25" customHeight="1">
      <c r="A279" s="28"/>
      <c r="B279" s="50"/>
      <c r="C279" s="28"/>
      <c r="D279" s="28"/>
      <c r="E279" s="44"/>
      <c r="F279" s="44"/>
      <c r="G279" s="44"/>
      <c r="H279" s="44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4.25" customHeight="1">
      <c r="A280" s="28"/>
      <c r="B280" s="50"/>
      <c r="C280" s="28"/>
      <c r="D280" s="28"/>
      <c r="E280" s="44"/>
      <c r="F280" s="44"/>
      <c r="G280" s="44"/>
      <c r="H280" s="44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4.25" customHeight="1">
      <c r="A281" s="28"/>
      <c r="B281" s="50"/>
      <c r="C281" s="28"/>
      <c r="D281" s="28"/>
      <c r="E281" s="44"/>
      <c r="F281" s="44"/>
      <c r="G281" s="44"/>
      <c r="H281" s="44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4.25" customHeight="1">
      <c r="A282" s="28"/>
      <c r="B282" s="50"/>
      <c r="C282" s="28"/>
      <c r="D282" s="28"/>
      <c r="E282" s="44"/>
      <c r="F282" s="44"/>
      <c r="G282" s="44"/>
      <c r="H282" s="44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4.25" customHeight="1">
      <c r="A283" s="28"/>
      <c r="B283" s="50"/>
      <c r="C283" s="28"/>
      <c r="D283" s="28"/>
      <c r="E283" s="44"/>
      <c r="F283" s="44"/>
      <c r="G283" s="44"/>
      <c r="H283" s="44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4.25" customHeight="1">
      <c r="A284" s="28"/>
      <c r="B284" s="50"/>
      <c r="C284" s="28"/>
      <c r="D284" s="28"/>
      <c r="E284" s="44"/>
      <c r="F284" s="44"/>
      <c r="G284" s="44"/>
      <c r="H284" s="44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4.25" customHeight="1">
      <c r="A285" s="28"/>
      <c r="B285" s="50"/>
      <c r="C285" s="28"/>
      <c r="D285" s="28"/>
      <c r="E285" s="44"/>
      <c r="F285" s="44"/>
      <c r="G285" s="44"/>
      <c r="H285" s="44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4.25" customHeight="1">
      <c r="A286" s="28"/>
      <c r="B286" s="50"/>
      <c r="C286" s="28"/>
      <c r="D286" s="28"/>
      <c r="E286" s="44"/>
      <c r="F286" s="44"/>
      <c r="G286" s="44"/>
      <c r="H286" s="44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4.25" customHeight="1">
      <c r="A287" s="28"/>
      <c r="B287" s="50"/>
      <c r="C287" s="28"/>
      <c r="D287" s="28"/>
      <c r="E287" s="44"/>
      <c r="F287" s="44"/>
      <c r="G287" s="44"/>
      <c r="H287" s="44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4.25" customHeight="1">
      <c r="A288" s="28"/>
      <c r="B288" s="50"/>
      <c r="C288" s="28"/>
      <c r="D288" s="28"/>
      <c r="E288" s="44"/>
      <c r="F288" s="44"/>
      <c r="G288" s="44"/>
      <c r="H288" s="44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14.25" customHeight="1">
      <c r="A289" s="28"/>
      <c r="B289" s="50"/>
      <c r="C289" s="28"/>
      <c r="D289" s="28"/>
      <c r="E289" s="44"/>
      <c r="F289" s="44"/>
      <c r="G289" s="44"/>
      <c r="H289" s="44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14.25" customHeight="1">
      <c r="A290" s="28"/>
      <c r="B290" s="50"/>
      <c r="C290" s="28"/>
      <c r="D290" s="28"/>
      <c r="E290" s="44"/>
      <c r="F290" s="44"/>
      <c r="G290" s="44"/>
      <c r="H290" s="44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14.25" customHeight="1">
      <c r="A291" s="28"/>
      <c r="B291" s="50"/>
      <c r="C291" s="28"/>
      <c r="D291" s="28"/>
      <c r="E291" s="44"/>
      <c r="F291" s="44"/>
      <c r="G291" s="44"/>
      <c r="H291" s="44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14.25" customHeight="1">
      <c r="A292" s="28"/>
      <c r="B292" s="50"/>
      <c r="C292" s="28"/>
      <c r="D292" s="28"/>
      <c r="E292" s="44"/>
      <c r="F292" s="44"/>
      <c r="G292" s="44"/>
      <c r="H292" s="44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4.25" customHeight="1">
      <c r="A293" s="28"/>
      <c r="B293" s="50"/>
      <c r="C293" s="28"/>
      <c r="D293" s="28"/>
      <c r="E293" s="44"/>
      <c r="F293" s="44"/>
      <c r="G293" s="44"/>
      <c r="H293" s="44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4.25" customHeight="1">
      <c r="A294" s="28"/>
      <c r="B294" s="50"/>
      <c r="C294" s="28"/>
      <c r="D294" s="28"/>
      <c r="E294" s="44"/>
      <c r="F294" s="44"/>
      <c r="G294" s="44"/>
      <c r="H294" s="44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4.25" customHeight="1">
      <c r="A295" s="28"/>
      <c r="B295" s="50"/>
      <c r="C295" s="28"/>
      <c r="D295" s="28"/>
      <c r="E295" s="44"/>
      <c r="F295" s="44"/>
      <c r="G295" s="44"/>
      <c r="H295" s="44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4.25" customHeight="1">
      <c r="A296" s="28"/>
      <c r="B296" s="50"/>
      <c r="C296" s="28"/>
      <c r="D296" s="28"/>
      <c r="E296" s="44"/>
      <c r="F296" s="44"/>
      <c r="G296" s="44"/>
      <c r="H296" s="44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4.25" customHeight="1">
      <c r="A297" s="28"/>
      <c r="B297" s="50"/>
      <c r="C297" s="28"/>
      <c r="D297" s="28"/>
      <c r="E297" s="44"/>
      <c r="F297" s="44"/>
      <c r="G297" s="44"/>
      <c r="H297" s="44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4.25" customHeight="1">
      <c r="A298" s="28"/>
      <c r="B298" s="50"/>
      <c r="C298" s="28"/>
      <c r="D298" s="28"/>
      <c r="E298" s="44"/>
      <c r="F298" s="44"/>
      <c r="G298" s="44"/>
      <c r="H298" s="44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4.25" customHeight="1">
      <c r="A299" s="28"/>
      <c r="B299" s="50"/>
      <c r="C299" s="28"/>
      <c r="D299" s="28"/>
      <c r="E299" s="44"/>
      <c r="F299" s="44"/>
      <c r="G299" s="44"/>
      <c r="H299" s="44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4.25" customHeight="1">
      <c r="A300" s="28"/>
      <c r="B300" s="50"/>
      <c r="C300" s="28"/>
      <c r="D300" s="28"/>
      <c r="E300" s="44"/>
      <c r="F300" s="44"/>
      <c r="G300" s="44"/>
      <c r="H300" s="44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4.25" customHeight="1">
      <c r="A301" s="28"/>
      <c r="B301" s="50"/>
      <c r="C301" s="28"/>
      <c r="D301" s="28"/>
      <c r="E301" s="44"/>
      <c r="F301" s="44"/>
      <c r="G301" s="44"/>
      <c r="H301" s="44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4.25" customHeight="1">
      <c r="A302" s="28"/>
      <c r="B302" s="50"/>
      <c r="C302" s="28"/>
      <c r="D302" s="28"/>
      <c r="E302" s="44"/>
      <c r="F302" s="44"/>
      <c r="G302" s="44"/>
      <c r="H302" s="44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4.25" customHeight="1">
      <c r="A303" s="28"/>
      <c r="B303" s="50"/>
      <c r="C303" s="28"/>
      <c r="D303" s="28"/>
      <c r="E303" s="44"/>
      <c r="F303" s="44"/>
      <c r="G303" s="44"/>
      <c r="H303" s="44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4.25" customHeight="1">
      <c r="A304" s="28"/>
      <c r="B304" s="50"/>
      <c r="C304" s="28"/>
      <c r="D304" s="28"/>
      <c r="E304" s="44"/>
      <c r="F304" s="44"/>
      <c r="G304" s="44"/>
      <c r="H304" s="44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</row>
    <row r="305" spans="1:24" ht="14.25" customHeight="1">
      <c r="A305" s="28"/>
      <c r="B305" s="50"/>
      <c r="C305" s="28"/>
      <c r="D305" s="28"/>
      <c r="E305" s="44"/>
      <c r="F305" s="44"/>
      <c r="G305" s="44"/>
      <c r="H305" s="44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</row>
    <row r="306" spans="1:24" ht="14.25" customHeight="1">
      <c r="A306" s="28"/>
      <c r="B306" s="50"/>
      <c r="C306" s="28"/>
      <c r="D306" s="28"/>
      <c r="E306" s="44"/>
      <c r="F306" s="44"/>
      <c r="G306" s="44"/>
      <c r="H306" s="44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</row>
    <row r="307" spans="1:24" ht="14.25" customHeight="1">
      <c r="A307" s="28"/>
      <c r="B307" s="50"/>
      <c r="C307" s="28"/>
      <c r="D307" s="28"/>
      <c r="E307" s="44"/>
      <c r="F307" s="44"/>
      <c r="G307" s="44"/>
      <c r="H307" s="44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</row>
    <row r="308" spans="1:24" ht="14.25" customHeight="1">
      <c r="A308" s="28"/>
      <c r="B308" s="50"/>
      <c r="C308" s="28"/>
      <c r="D308" s="28"/>
      <c r="E308" s="44"/>
      <c r="F308" s="44"/>
      <c r="G308" s="44"/>
      <c r="H308" s="44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</row>
    <row r="309" spans="1:24" ht="14.25" customHeight="1">
      <c r="A309" s="28"/>
      <c r="B309" s="50"/>
      <c r="C309" s="28"/>
      <c r="D309" s="28"/>
      <c r="E309" s="44"/>
      <c r="F309" s="44"/>
      <c r="G309" s="44"/>
      <c r="H309" s="44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</row>
    <row r="310" spans="1:24" ht="14.25" customHeight="1">
      <c r="A310" s="28"/>
      <c r="B310" s="50"/>
      <c r="C310" s="28"/>
      <c r="D310" s="28"/>
      <c r="E310" s="44"/>
      <c r="F310" s="44"/>
      <c r="G310" s="44"/>
      <c r="H310" s="44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</row>
    <row r="311" spans="1:24" ht="14.25" customHeight="1">
      <c r="A311" s="28"/>
      <c r="B311" s="50"/>
      <c r="C311" s="28"/>
      <c r="D311" s="28"/>
      <c r="E311" s="44"/>
      <c r="F311" s="44"/>
      <c r="G311" s="44"/>
      <c r="H311" s="44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</row>
    <row r="312" spans="1:24" ht="14.25" customHeight="1">
      <c r="A312" s="28"/>
      <c r="B312" s="50"/>
      <c r="C312" s="28"/>
      <c r="D312" s="28"/>
      <c r="E312" s="44"/>
      <c r="F312" s="44"/>
      <c r="G312" s="44"/>
      <c r="H312" s="44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</row>
    <row r="313" spans="1:24" ht="14.25" customHeight="1">
      <c r="A313" s="28"/>
      <c r="B313" s="50"/>
      <c r="C313" s="28"/>
      <c r="D313" s="28"/>
      <c r="E313" s="44"/>
      <c r="F313" s="44"/>
      <c r="G313" s="44"/>
      <c r="H313" s="44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</row>
    <row r="314" spans="1:24" ht="14.25" customHeight="1">
      <c r="A314" s="28"/>
      <c r="B314" s="50"/>
      <c r="C314" s="28"/>
      <c r="D314" s="28"/>
      <c r="E314" s="44"/>
      <c r="F314" s="44"/>
      <c r="G314" s="44"/>
      <c r="H314" s="44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</row>
    <row r="315" spans="1:24" ht="14.25" customHeight="1">
      <c r="A315" s="28"/>
      <c r="B315" s="50"/>
      <c r="C315" s="28"/>
      <c r="D315" s="28"/>
      <c r="E315" s="44"/>
      <c r="F315" s="44"/>
      <c r="G315" s="44"/>
      <c r="H315" s="44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</row>
    <row r="316" spans="1:24" ht="14.25" customHeight="1">
      <c r="A316" s="28"/>
      <c r="B316" s="50"/>
      <c r="C316" s="28"/>
      <c r="D316" s="28"/>
      <c r="E316" s="44"/>
      <c r="F316" s="44"/>
      <c r="G316" s="44"/>
      <c r="H316" s="44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</row>
    <row r="317" spans="1:24" ht="14.25" customHeight="1">
      <c r="A317" s="28"/>
      <c r="B317" s="50"/>
      <c r="C317" s="28"/>
      <c r="D317" s="28"/>
      <c r="E317" s="44"/>
      <c r="F317" s="44"/>
      <c r="G317" s="44"/>
      <c r="H317" s="44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</row>
    <row r="318" spans="1:24" ht="14.25" customHeight="1">
      <c r="A318" s="28"/>
      <c r="B318" s="50"/>
      <c r="C318" s="28"/>
      <c r="D318" s="28"/>
      <c r="E318" s="44"/>
      <c r="F318" s="44"/>
      <c r="G318" s="44"/>
      <c r="H318" s="44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</row>
    <row r="319" spans="1:24" ht="14.25" customHeight="1">
      <c r="A319" s="28"/>
      <c r="B319" s="50"/>
      <c r="C319" s="28"/>
      <c r="D319" s="28"/>
      <c r="E319" s="44"/>
      <c r="F319" s="44"/>
      <c r="G319" s="44"/>
      <c r="H319" s="44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</row>
    <row r="320" spans="1:24" ht="14.25" customHeight="1">
      <c r="A320" s="28"/>
      <c r="B320" s="50"/>
      <c r="C320" s="28"/>
      <c r="D320" s="28"/>
      <c r="E320" s="44"/>
      <c r="F320" s="44"/>
      <c r="G320" s="44"/>
      <c r="H320" s="44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</row>
    <row r="321" spans="1:24" ht="14.25" customHeight="1">
      <c r="A321" s="28"/>
      <c r="B321" s="50"/>
      <c r="C321" s="28"/>
      <c r="D321" s="28"/>
      <c r="E321" s="44"/>
      <c r="F321" s="44"/>
      <c r="G321" s="44"/>
      <c r="H321" s="44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</row>
    <row r="322" spans="1:24" ht="14.25" customHeight="1">
      <c r="A322" s="28"/>
      <c r="B322" s="50"/>
      <c r="C322" s="28"/>
      <c r="D322" s="28"/>
      <c r="E322" s="44"/>
      <c r="F322" s="44"/>
      <c r="G322" s="44"/>
      <c r="H322" s="44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</row>
    <row r="323" spans="1:24" ht="14.25" customHeight="1">
      <c r="A323" s="28"/>
      <c r="B323" s="50"/>
      <c r="C323" s="28"/>
      <c r="D323" s="28"/>
      <c r="E323" s="44"/>
      <c r="F323" s="44"/>
      <c r="G323" s="44"/>
      <c r="H323" s="44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</row>
    <row r="324" spans="1:24" ht="14.25" customHeight="1">
      <c r="A324" s="28"/>
      <c r="B324" s="50"/>
      <c r="C324" s="28"/>
      <c r="D324" s="28"/>
      <c r="E324" s="44"/>
      <c r="F324" s="44"/>
      <c r="G324" s="44"/>
      <c r="H324" s="44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</row>
    <row r="325" spans="1:24" ht="14.25" customHeight="1">
      <c r="A325" s="28"/>
      <c r="B325" s="50"/>
      <c r="C325" s="28"/>
      <c r="D325" s="28"/>
      <c r="E325" s="44"/>
      <c r="F325" s="44"/>
      <c r="G325" s="44"/>
      <c r="H325" s="44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</row>
    <row r="326" spans="1:24" ht="14.25" customHeight="1">
      <c r="A326" s="28"/>
      <c r="B326" s="50"/>
      <c r="C326" s="28"/>
      <c r="D326" s="28"/>
      <c r="E326" s="44"/>
      <c r="F326" s="44"/>
      <c r="G326" s="44"/>
      <c r="H326" s="44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</row>
    <row r="327" spans="1:24" ht="14.25" customHeight="1">
      <c r="A327" s="28"/>
      <c r="B327" s="50"/>
      <c r="C327" s="28"/>
      <c r="D327" s="28"/>
      <c r="E327" s="44"/>
      <c r="F327" s="44"/>
      <c r="G327" s="44"/>
      <c r="H327" s="44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</row>
    <row r="328" spans="1:24" ht="14.25" customHeight="1">
      <c r="A328" s="28"/>
      <c r="B328" s="50"/>
      <c r="C328" s="28"/>
      <c r="D328" s="28"/>
      <c r="E328" s="44"/>
      <c r="F328" s="44"/>
      <c r="G328" s="44"/>
      <c r="H328" s="44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</row>
    <row r="329" spans="1:24" ht="14.25" customHeight="1">
      <c r="A329" s="28"/>
      <c r="B329" s="50"/>
      <c r="C329" s="28"/>
      <c r="D329" s="28"/>
      <c r="E329" s="44"/>
      <c r="F329" s="44"/>
      <c r="G329" s="44"/>
      <c r="H329" s="44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</row>
    <row r="330" spans="1:24" ht="14.25" customHeight="1">
      <c r="A330" s="28"/>
      <c r="B330" s="50"/>
      <c r="C330" s="28"/>
      <c r="D330" s="28"/>
      <c r="E330" s="44"/>
      <c r="F330" s="44"/>
      <c r="G330" s="44"/>
      <c r="H330" s="44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</row>
    <row r="331" spans="1:24" ht="14.25" customHeight="1">
      <c r="A331" s="28"/>
      <c r="B331" s="50"/>
      <c r="C331" s="28"/>
      <c r="D331" s="28"/>
      <c r="E331" s="44"/>
      <c r="F331" s="44"/>
      <c r="G331" s="44"/>
      <c r="H331" s="44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</row>
    <row r="332" spans="1:24" ht="14.25" customHeight="1">
      <c r="A332" s="28"/>
      <c r="B332" s="50"/>
      <c r="C332" s="28"/>
      <c r="D332" s="28"/>
      <c r="E332" s="44"/>
      <c r="F332" s="44"/>
      <c r="G332" s="44"/>
      <c r="H332" s="44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</row>
    <row r="333" spans="1:24" ht="14.25" customHeight="1">
      <c r="A333" s="28"/>
      <c r="B333" s="50"/>
      <c r="C333" s="28"/>
      <c r="D333" s="28"/>
      <c r="E333" s="44"/>
      <c r="F333" s="44"/>
      <c r="G333" s="44"/>
      <c r="H333" s="44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</row>
    <row r="334" spans="1:24" ht="14.25" customHeight="1">
      <c r="A334" s="28"/>
      <c r="B334" s="50"/>
      <c r="C334" s="28"/>
      <c r="D334" s="28"/>
      <c r="E334" s="44"/>
      <c r="F334" s="44"/>
      <c r="G334" s="44"/>
      <c r="H334" s="44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</row>
    <row r="335" spans="1:24" ht="14.25" customHeight="1">
      <c r="A335" s="28"/>
      <c r="B335" s="50"/>
      <c r="C335" s="28"/>
      <c r="D335" s="28"/>
      <c r="E335" s="44"/>
      <c r="F335" s="44"/>
      <c r="G335" s="44"/>
      <c r="H335" s="44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</row>
    <row r="336" spans="1:24" ht="14.25" customHeight="1">
      <c r="A336" s="28"/>
      <c r="B336" s="50"/>
      <c r="C336" s="28"/>
      <c r="D336" s="28"/>
      <c r="E336" s="44"/>
      <c r="F336" s="44"/>
      <c r="G336" s="44"/>
      <c r="H336" s="44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</row>
    <row r="337" spans="1:24" ht="14.25" customHeight="1">
      <c r="A337" s="28"/>
      <c r="B337" s="50"/>
      <c r="C337" s="28"/>
      <c r="D337" s="28"/>
      <c r="E337" s="44"/>
      <c r="F337" s="44"/>
      <c r="G337" s="44"/>
      <c r="H337" s="44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</row>
    <row r="338" spans="1:24" ht="14.25" customHeight="1">
      <c r="A338" s="28"/>
      <c r="B338" s="50"/>
      <c r="C338" s="28"/>
      <c r="D338" s="28"/>
      <c r="E338" s="44"/>
      <c r="F338" s="44"/>
      <c r="G338" s="44"/>
      <c r="H338" s="44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</row>
    <row r="339" spans="1:24" ht="14.25" customHeight="1">
      <c r="A339" s="28"/>
      <c r="B339" s="50"/>
      <c r="C339" s="28"/>
      <c r="D339" s="28"/>
      <c r="E339" s="44"/>
      <c r="F339" s="44"/>
      <c r="G339" s="44"/>
      <c r="H339" s="44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</row>
    <row r="340" spans="1:24" ht="14.25" customHeight="1">
      <c r="A340" s="28"/>
      <c r="B340" s="50"/>
      <c r="C340" s="28"/>
      <c r="D340" s="28"/>
      <c r="E340" s="44"/>
      <c r="F340" s="44"/>
      <c r="G340" s="44"/>
      <c r="H340" s="44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</row>
    <row r="341" spans="1:24" ht="14.25" customHeight="1">
      <c r="A341" s="28"/>
      <c r="B341" s="50"/>
      <c r="C341" s="28"/>
      <c r="D341" s="28"/>
      <c r="E341" s="44"/>
      <c r="F341" s="44"/>
      <c r="G341" s="44"/>
      <c r="H341" s="44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</row>
    <row r="342" spans="1:24" ht="14.25" customHeight="1">
      <c r="A342" s="28"/>
      <c r="B342" s="50"/>
      <c r="C342" s="28"/>
      <c r="D342" s="28"/>
      <c r="E342" s="44"/>
      <c r="F342" s="44"/>
      <c r="G342" s="44"/>
      <c r="H342" s="44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</row>
    <row r="343" spans="1:24" ht="14.25" customHeight="1">
      <c r="A343" s="28"/>
      <c r="B343" s="50"/>
      <c r="C343" s="28"/>
      <c r="D343" s="28"/>
      <c r="E343" s="44"/>
      <c r="F343" s="44"/>
      <c r="G343" s="44"/>
      <c r="H343" s="44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</row>
    <row r="344" spans="1:24" ht="14.25" customHeight="1">
      <c r="A344" s="28"/>
      <c r="B344" s="50"/>
      <c r="C344" s="28"/>
      <c r="D344" s="28"/>
      <c r="E344" s="44"/>
      <c r="F344" s="44"/>
      <c r="G344" s="44"/>
      <c r="H344" s="44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</row>
    <row r="345" spans="1:24" ht="14.25" customHeight="1">
      <c r="A345" s="28"/>
      <c r="B345" s="50"/>
      <c r="C345" s="28"/>
      <c r="D345" s="28"/>
      <c r="E345" s="44"/>
      <c r="F345" s="44"/>
      <c r="G345" s="44"/>
      <c r="H345" s="44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</row>
    <row r="346" spans="1:24" ht="14.25" customHeight="1">
      <c r="A346" s="28"/>
      <c r="B346" s="50"/>
      <c r="C346" s="28"/>
      <c r="D346" s="28"/>
      <c r="E346" s="44"/>
      <c r="F346" s="44"/>
      <c r="G346" s="44"/>
      <c r="H346" s="44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</row>
    <row r="347" spans="1:24" ht="14.25" customHeight="1">
      <c r="A347" s="28"/>
      <c r="B347" s="50"/>
      <c r="C347" s="28"/>
      <c r="D347" s="28"/>
      <c r="E347" s="44"/>
      <c r="F347" s="44"/>
      <c r="G347" s="44"/>
      <c r="H347" s="44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</row>
    <row r="348" spans="1:24" ht="14.25" customHeight="1">
      <c r="A348" s="28"/>
      <c r="B348" s="50"/>
      <c r="C348" s="28"/>
      <c r="D348" s="28"/>
      <c r="E348" s="44"/>
      <c r="F348" s="44"/>
      <c r="G348" s="44"/>
      <c r="H348" s="44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</row>
    <row r="349" spans="1:24" ht="14.25" customHeight="1">
      <c r="A349" s="28"/>
      <c r="B349" s="50"/>
      <c r="C349" s="28"/>
      <c r="D349" s="28"/>
      <c r="E349" s="44"/>
      <c r="F349" s="44"/>
      <c r="G349" s="44"/>
      <c r="H349" s="44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</row>
    <row r="350" spans="1:24" ht="14.25" customHeight="1">
      <c r="A350" s="28"/>
      <c r="B350" s="50"/>
      <c r="C350" s="28"/>
      <c r="D350" s="28"/>
      <c r="E350" s="44"/>
      <c r="F350" s="44"/>
      <c r="G350" s="44"/>
      <c r="H350" s="44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</row>
    <row r="351" spans="1:24" ht="14.25" customHeight="1">
      <c r="A351" s="28"/>
      <c r="B351" s="50"/>
      <c r="C351" s="28"/>
      <c r="D351" s="28"/>
      <c r="E351" s="44"/>
      <c r="F351" s="44"/>
      <c r="G351" s="44"/>
      <c r="H351" s="44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</row>
    <row r="352" spans="1:24" ht="14.25" customHeight="1">
      <c r="A352" s="28"/>
      <c r="B352" s="50"/>
      <c r="C352" s="28"/>
      <c r="D352" s="28"/>
      <c r="E352" s="44"/>
      <c r="F352" s="44"/>
      <c r="G352" s="44"/>
      <c r="H352" s="44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</row>
    <row r="353" spans="1:24" ht="14.25" customHeight="1">
      <c r="A353" s="28"/>
      <c r="B353" s="50"/>
      <c r="C353" s="28"/>
      <c r="D353" s="28"/>
      <c r="E353" s="44"/>
      <c r="F353" s="44"/>
      <c r="G353" s="44"/>
      <c r="H353" s="44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</row>
    <row r="354" spans="1:24" ht="14.25" customHeight="1">
      <c r="A354" s="28"/>
      <c r="B354" s="50"/>
      <c r="C354" s="28"/>
      <c r="D354" s="28"/>
      <c r="E354" s="44"/>
      <c r="F354" s="44"/>
      <c r="G354" s="44"/>
      <c r="H354" s="44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</row>
    <row r="355" spans="1:24" ht="14.25" customHeight="1">
      <c r="A355" s="28"/>
      <c r="B355" s="50"/>
      <c r="C355" s="28"/>
      <c r="D355" s="28"/>
      <c r="E355" s="44"/>
      <c r="F355" s="44"/>
      <c r="G355" s="44"/>
      <c r="H355" s="44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</row>
    <row r="356" spans="1:24" ht="14.25" customHeight="1">
      <c r="A356" s="28"/>
      <c r="B356" s="50"/>
      <c r="C356" s="28"/>
      <c r="D356" s="28"/>
      <c r="E356" s="44"/>
      <c r="F356" s="44"/>
      <c r="G356" s="44"/>
      <c r="H356" s="44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</row>
    <row r="357" spans="1:24" ht="14.25" customHeight="1">
      <c r="A357" s="28"/>
      <c r="B357" s="50"/>
      <c r="C357" s="28"/>
      <c r="D357" s="28"/>
      <c r="E357" s="44"/>
      <c r="F357" s="44"/>
      <c r="G357" s="44"/>
      <c r="H357" s="44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</row>
    <row r="358" spans="1:24" ht="14.25" customHeight="1">
      <c r="A358" s="28"/>
      <c r="B358" s="50"/>
      <c r="C358" s="28"/>
      <c r="D358" s="28"/>
      <c r="E358" s="44"/>
      <c r="F358" s="44"/>
      <c r="G358" s="44"/>
      <c r="H358" s="44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</row>
    <row r="359" spans="1:24" ht="14.25" customHeight="1">
      <c r="A359" s="28"/>
      <c r="B359" s="50"/>
      <c r="C359" s="28"/>
      <c r="D359" s="28"/>
      <c r="E359" s="44"/>
      <c r="F359" s="44"/>
      <c r="G359" s="44"/>
      <c r="H359" s="44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</row>
    <row r="360" spans="1:24" ht="14.25" customHeight="1">
      <c r="A360" s="28"/>
      <c r="B360" s="50"/>
      <c r="C360" s="28"/>
      <c r="D360" s="28"/>
      <c r="E360" s="44"/>
      <c r="F360" s="44"/>
      <c r="G360" s="44"/>
      <c r="H360" s="44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</row>
    <row r="361" spans="1:24" ht="14.25" customHeight="1">
      <c r="A361" s="28"/>
      <c r="B361" s="50"/>
      <c r="C361" s="28"/>
      <c r="D361" s="28"/>
      <c r="E361" s="44"/>
      <c r="F361" s="44"/>
      <c r="G361" s="44"/>
      <c r="H361" s="44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</row>
    <row r="362" spans="1:24" ht="14.25" customHeight="1">
      <c r="A362" s="28"/>
      <c r="B362" s="50"/>
      <c r="C362" s="28"/>
      <c r="D362" s="28"/>
      <c r="E362" s="44"/>
      <c r="F362" s="44"/>
      <c r="G362" s="44"/>
      <c r="H362" s="44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</row>
    <row r="363" spans="1:24" ht="14.25" customHeight="1">
      <c r="A363" s="28"/>
      <c r="B363" s="50"/>
      <c r="C363" s="28"/>
      <c r="D363" s="28"/>
      <c r="E363" s="44"/>
      <c r="F363" s="44"/>
      <c r="G363" s="44"/>
      <c r="H363" s="44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</row>
    <row r="364" spans="1:24" ht="14.25" customHeight="1">
      <c r="A364" s="28"/>
      <c r="B364" s="50"/>
      <c r="C364" s="28"/>
      <c r="D364" s="28"/>
      <c r="E364" s="44"/>
      <c r="F364" s="44"/>
      <c r="G364" s="44"/>
      <c r="H364" s="44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</row>
    <row r="365" spans="1:24" ht="14.25" customHeight="1">
      <c r="A365" s="28"/>
      <c r="B365" s="50"/>
      <c r="C365" s="28"/>
      <c r="D365" s="28"/>
      <c r="E365" s="44"/>
      <c r="F365" s="44"/>
      <c r="G365" s="44"/>
      <c r="H365" s="44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</row>
    <row r="366" spans="1:24" ht="14.25" customHeight="1">
      <c r="A366" s="28"/>
      <c r="B366" s="50"/>
      <c r="C366" s="28"/>
      <c r="D366" s="28"/>
      <c r="E366" s="44"/>
      <c r="F366" s="44"/>
      <c r="G366" s="44"/>
      <c r="H366" s="44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</row>
    <row r="367" spans="1:24" ht="14.25" customHeight="1">
      <c r="A367" s="28"/>
      <c r="B367" s="50"/>
      <c r="C367" s="28"/>
      <c r="D367" s="28"/>
      <c r="E367" s="44"/>
      <c r="F367" s="44"/>
      <c r="G367" s="44"/>
      <c r="H367" s="44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</row>
    <row r="368" spans="1:24" ht="14.25" customHeight="1">
      <c r="A368" s="28"/>
      <c r="B368" s="50"/>
      <c r="C368" s="28"/>
      <c r="D368" s="28"/>
      <c r="E368" s="44"/>
      <c r="F368" s="44"/>
      <c r="G368" s="44"/>
      <c r="H368" s="44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</row>
    <row r="369" spans="1:24" ht="14.25" customHeight="1">
      <c r="A369" s="28"/>
      <c r="B369" s="50"/>
      <c r="C369" s="28"/>
      <c r="D369" s="28"/>
      <c r="E369" s="44"/>
      <c r="F369" s="44"/>
      <c r="G369" s="44"/>
      <c r="H369" s="44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</row>
    <row r="370" spans="1:24" ht="14.25" customHeight="1">
      <c r="A370" s="28"/>
      <c r="B370" s="50"/>
      <c r="C370" s="28"/>
      <c r="D370" s="28"/>
      <c r="E370" s="44"/>
      <c r="F370" s="44"/>
      <c r="G370" s="44"/>
      <c r="H370" s="44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</row>
    <row r="371" spans="1:24" ht="14.25" customHeight="1">
      <c r="A371" s="28"/>
      <c r="B371" s="50"/>
      <c r="C371" s="28"/>
      <c r="D371" s="28"/>
      <c r="E371" s="44"/>
      <c r="F371" s="44"/>
      <c r="G371" s="44"/>
      <c r="H371" s="44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</row>
    <row r="372" spans="1:24" ht="14.25" customHeight="1">
      <c r="A372" s="28"/>
      <c r="B372" s="50"/>
      <c r="C372" s="28"/>
      <c r="D372" s="28"/>
      <c r="E372" s="44"/>
      <c r="F372" s="44"/>
      <c r="G372" s="44"/>
      <c r="H372" s="44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</row>
    <row r="373" spans="1:24" ht="14.25" customHeight="1">
      <c r="A373" s="28"/>
      <c r="B373" s="50"/>
      <c r="C373" s="28"/>
      <c r="D373" s="28"/>
      <c r="E373" s="44"/>
      <c r="F373" s="44"/>
      <c r="G373" s="44"/>
      <c r="H373" s="44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</row>
    <row r="374" spans="1:24" ht="14.25" customHeight="1">
      <c r="A374" s="28"/>
      <c r="B374" s="50"/>
      <c r="C374" s="28"/>
      <c r="D374" s="28"/>
      <c r="E374" s="44"/>
      <c r="F374" s="44"/>
      <c r="G374" s="44"/>
      <c r="H374" s="44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</row>
    <row r="375" spans="1:24" ht="14.25" customHeight="1">
      <c r="A375" s="28"/>
      <c r="B375" s="50"/>
      <c r="C375" s="28"/>
      <c r="D375" s="28"/>
      <c r="E375" s="44"/>
      <c r="F375" s="44"/>
      <c r="G375" s="44"/>
      <c r="H375" s="44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</row>
    <row r="376" spans="1:24" ht="14.25" customHeight="1">
      <c r="A376" s="28"/>
      <c r="B376" s="50"/>
      <c r="C376" s="28"/>
      <c r="D376" s="28"/>
      <c r="E376" s="44"/>
      <c r="F376" s="44"/>
      <c r="G376" s="44"/>
      <c r="H376" s="44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</row>
    <row r="377" spans="1:24" ht="14.25" customHeight="1">
      <c r="A377" s="28"/>
      <c r="B377" s="50"/>
      <c r="C377" s="28"/>
      <c r="D377" s="28"/>
      <c r="E377" s="44"/>
      <c r="F377" s="44"/>
      <c r="G377" s="44"/>
      <c r="H377" s="44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</row>
    <row r="378" spans="1:24" ht="14.25" customHeight="1">
      <c r="A378" s="28"/>
      <c r="B378" s="50"/>
      <c r="C378" s="28"/>
      <c r="D378" s="28"/>
      <c r="E378" s="44"/>
      <c r="F378" s="44"/>
      <c r="G378" s="44"/>
      <c r="H378" s="44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</row>
    <row r="379" spans="1:24" ht="14.25" customHeight="1">
      <c r="A379" s="28"/>
      <c r="B379" s="50"/>
      <c r="C379" s="28"/>
      <c r="D379" s="28"/>
      <c r="E379" s="44"/>
      <c r="F379" s="44"/>
      <c r="G379" s="44"/>
      <c r="H379" s="44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</row>
    <row r="380" spans="1:24" ht="14.25" customHeight="1">
      <c r="A380" s="28"/>
      <c r="B380" s="50"/>
      <c r="C380" s="28"/>
      <c r="D380" s="28"/>
      <c r="E380" s="44"/>
      <c r="F380" s="44"/>
      <c r="G380" s="44"/>
      <c r="H380" s="44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</row>
    <row r="381" spans="1:24" ht="14.25" customHeight="1">
      <c r="A381" s="28"/>
      <c r="B381" s="50"/>
      <c r="C381" s="28"/>
      <c r="D381" s="28"/>
      <c r="E381" s="44"/>
      <c r="F381" s="44"/>
      <c r="G381" s="44"/>
      <c r="H381" s="44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</row>
    <row r="382" spans="1:24" ht="14.25" customHeight="1">
      <c r="A382" s="28"/>
      <c r="B382" s="50"/>
      <c r="C382" s="28"/>
      <c r="D382" s="28"/>
      <c r="E382" s="44"/>
      <c r="F382" s="44"/>
      <c r="G382" s="44"/>
      <c r="H382" s="44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</row>
    <row r="383" spans="1:24" ht="14.25" customHeight="1">
      <c r="A383" s="28"/>
      <c r="B383" s="50"/>
      <c r="C383" s="28"/>
      <c r="D383" s="28"/>
      <c r="E383" s="44"/>
      <c r="F383" s="44"/>
      <c r="G383" s="44"/>
      <c r="H383" s="44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</row>
    <row r="384" spans="1:24" ht="14.25" customHeight="1">
      <c r="A384" s="28"/>
      <c r="B384" s="50"/>
      <c r="C384" s="28"/>
      <c r="D384" s="28"/>
      <c r="E384" s="44"/>
      <c r="F384" s="44"/>
      <c r="G384" s="44"/>
      <c r="H384" s="44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</row>
    <row r="385" spans="1:24" ht="14.25" customHeight="1">
      <c r="A385" s="28"/>
      <c r="B385" s="50"/>
      <c r="C385" s="28"/>
      <c r="D385" s="28"/>
      <c r="E385" s="44"/>
      <c r="F385" s="44"/>
      <c r="G385" s="44"/>
      <c r="H385" s="44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</row>
    <row r="386" spans="1:24" ht="14.25" customHeight="1">
      <c r="A386" s="28"/>
      <c r="B386" s="50"/>
      <c r="C386" s="28"/>
      <c r="D386" s="28"/>
      <c r="E386" s="44"/>
      <c r="F386" s="44"/>
      <c r="G386" s="44"/>
      <c r="H386" s="44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</row>
    <row r="387" spans="1:24" ht="14.25" customHeight="1">
      <c r="A387" s="28"/>
      <c r="B387" s="50"/>
      <c r="C387" s="28"/>
      <c r="D387" s="28"/>
      <c r="E387" s="44"/>
      <c r="F387" s="44"/>
      <c r="G387" s="44"/>
      <c r="H387" s="44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</row>
    <row r="388" spans="1:24" ht="14.25" customHeight="1">
      <c r="A388" s="28"/>
      <c r="B388" s="50"/>
      <c r="C388" s="28"/>
      <c r="D388" s="28"/>
      <c r="E388" s="44"/>
      <c r="F388" s="44"/>
      <c r="G388" s="44"/>
      <c r="H388" s="44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</row>
    <row r="389" spans="1:24" ht="14.25" customHeight="1">
      <c r="A389" s="28"/>
      <c r="B389" s="50"/>
      <c r="C389" s="28"/>
      <c r="D389" s="28"/>
      <c r="E389" s="44"/>
      <c r="F389" s="44"/>
      <c r="G389" s="44"/>
      <c r="H389" s="44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</row>
    <row r="390" spans="1:24" ht="14.25" customHeight="1">
      <c r="A390" s="28"/>
      <c r="B390" s="50"/>
      <c r="C390" s="28"/>
      <c r="D390" s="28"/>
      <c r="E390" s="44"/>
      <c r="F390" s="44"/>
      <c r="G390" s="44"/>
      <c r="H390" s="44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</row>
    <row r="391" spans="1:24" ht="14.25" customHeight="1">
      <c r="A391" s="28"/>
      <c r="B391" s="50"/>
      <c r="C391" s="28"/>
      <c r="D391" s="28"/>
      <c r="E391" s="44"/>
      <c r="F391" s="44"/>
      <c r="G391" s="44"/>
      <c r="H391" s="44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</row>
    <row r="392" spans="1:24" ht="14.25" customHeight="1">
      <c r="A392" s="28"/>
      <c r="B392" s="50"/>
      <c r="C392" s="28"/>
      <c r="D392" s="28"/>
      <c r="E392" s="44"/>
      <c r="F392" s="44"/>
      <c r="G392" s="44"/>
      <c r="H392" s="44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</row>
    <row r="393" spans="1:24" ht="14.25" customHeight="1">
      <c r="A393" s="28"/>
      <c r="B393" s="50"/>
      <c r="C393" s="28"/>
      <c r="D393" s="28"/>
      <c r="E393" s="44"/>
      <c r="F393" s="44"/>
      <c r="G393" s="44"/>
      <c r="H393" s="44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</row>
    <row r="394" spans="1:24" ht="14.25" customHeight="1">
      <c r="A394" s="28"/>
      <c r="B394" s="50"/>
      <c r="C394" s="28"/>
      <c r="D394" s="28"/>
      <c r="E394" s="44"/>
      <c r="F394" s="44"/>
      <c r="G394" s="44"/>
      <c r="H394" s="44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</row>
    <row r="395" spans="1:24" ht="14.25" customHeight="1">
      <c r="A395" s="28"/>
      <c r="B395" s="50"/>
      <c r="C395" s="28"/>
      <c r="D395" s="28"/>
      <c r="E395" s="44"/>
      <c r="F395" s="44"/>
      <c r="G395" s="44"/>
      <c r="H395" s="44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</row>
    <row r="396" spans="1:24" ht="14.25" customHeight="1">
      <c r="A396" s="28"/>
      <c r="B396" s="50"/>
      <c r="C396" s="28"/>
      <c r="D396" s="28"/>
      <c r="E396" s="44"/>
      <c r="F396" s="44"/>
      <c r="G396" s="44"/>
      <c r="H396" s="44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</row>
    <row r="397" spans="1:24" ht="14.25" customHeight="1">
      <c r="A397" s="28"/>
      <c r="B397" s="50"/>
      <c r="C397" s="28"/>
      <c r="D397" s="28"/>
      <c r="E397" s="44"/>
      <c r="F397" s="44"/>
      <c r="G397" s="44"/>
      <c r="H397" s="44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</row>
    <row r="398" spans="1:24" ht="14.25" customHeight="1">
      <c r="A398" s="28"/>
      <c r="B398" s="50"/>
      <c r="C398" s="28"/>
      <c r="D398" s="28"/>
      <c r="E398" s="44"/>
      <c r="F398" s="44"/>
      <c r="G398" s="44"/>
      <c r="H398" s="44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</row>
    <row r="399" spans="1:24" ht="14.25" customHeight="1">
      <c r="A399" s="28"/>
      <c r="B399" s="50"/>
      <c r="C399" s="28"/>
      <c r="D399" s="28"/>
      <c r="E399" s="44"/>
      <c r="F399" s="44"/>
      <c r="G399" s="44"/>
      <c r="H399" s="44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</row>
    <row r="400" spans="1:24" ht="14.25" customHeight="1">
      <c r="A400" s="28"/>
      <c r="B400" s="50"/>
      <c r="C400" s="28"/>
      <c r="D400" s="28"/>
      <c r="E400" s="44"/>
      <c r="F400" s="44"/>
      <c r="G400" s="44"/>
      <c r="H400" s="44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</row>
    <row r="401" spans="1:24" ht="14.25" customHeight="1">
      <c r="A401" s="28"/>
      <c r="B401" s="50"/>
      <c r="C401" s="28"/>
      <c r="D401" s="28"/>
      <c r="E401" s="44"/>
      <c r="F401" s="44"/>
      <c r="G401" s="44"/>
      <c r="H401" s="44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</row>
    <row r="402" spans="1:24" ht="14.25" customHeight="1">
      <c r="A402" s="28"/>
      <c r="B402" s="50"/>
      <c r="C402" s="28"/>
      <c r="D402" s="28"/>
      <c r="E402" s="44"/>
      <c r="F402" s="44"/>
      <c r="G402" s="44"/>
      <c r="H402" s="44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</row>
    <row r="403" spans="1:24" ht="14.25" customHeight="1">
      <c r="A403" s="28"/>
      <c r="B403" s="50"/>
      <c r="C403" s="28"/>
      <c r="D403" s="28"/>
      <c r="E403" s="44"/>
      <c r="F403" s="44"/>
      <c r="G403" s="44"/>
      <c r="H403" s="44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</row>
    <row r="404" spans="1:24" ht="14.25" customHeight="1">
      <c r="A404" s="28"/>
      <c r="B404" s="50"/>
      <c r="C404" s="28"/>
      <c r="D404" s="28"/>
      <c r="E404" s="44"/>
      <c r="F404" s="44"/>
      <c r="G404" s="44"/>
      <c r="H404" s="44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</row>
    <row r="405" spans="1:24" ht="14.25" customHeight="1">
      <c r="A405" s="28"/>
      <c r="B405" s="50"/>
      <c r="C405" s="28"/>
      <c r="D405" s="28"/>
      <c r="E405" s="44"/>
      <c r="F405" s="44"/>
      <c r="G405" s="44"/>
      <c r="H405" s="44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</row>
    <row r="406" spans="1:24" ht="14.25" customHeight="1">
      <c r="A406" s="28"/>
      <c r="B406" s="50"/>
      <c r="C406" s="28"/>
      <c r="D406" s="28"/>
      <c r="E406" s="44"/>
      <c r="F406" s="44"/>
      <c r="G406" s="44"/>
      <c r="H406" s="44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</row>
    <row r="407" spans="1:24" ht="14.25" customHeight="1">
      <c r="A407" s="28"/>
      <c r="B407" s="50"/>
      <c r="C407" s="28"/>
      <c r="D407" s="28"/>
      <c r="E407" s="44"/>
      <c r="F407" s="44"/>
      <c r="G407" s="44"/>
      <c r="H407" s="44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</row>
    <row r="408" spans="1:24" ht="14.25" customHeight="1">
      <c r="A408" s="28"/>
      <c r="B408" s="50"/>
      <c r="C408" s="28"/>
      <c r="D408" s="28"/>
      <c r="E408" s="44"/>
      <c r="F408" s="44"/>
      <c r="G408" s="44"/>
      <c r="H408" s="44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</row>
    <row r="409" spans="1:24" ht="14.25" customHeight="1">
      <c r="A409" s="28"/>
      <c r="B409" s="50"/>
      <c r="C409" s="28"/>
      <c r="D409" s="28"/>
      <c r="E409" s="44"/>
      <c r="F409" s="44"/>
      <c r="G409" s="44"/>
      <c r="H409" s="44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</row>
    <row r="410" spans="1:24" ht="14.25" customHeight="1">
      <c r="A410" s="28"/>
      <c r="B410" s="50"/>
      <c r="C410" s="28"/>
      <c r="D410" s="28"/>
      <c r="E410" s="44"/>
      <c r="F410" s="44"/>
      <c r="G410" s="44"/>
      <c r="H410" s="44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</row>
    <row r="411" spans="1:24" ht="14.25" customHeight="1">
      <c r="A411" s="28"/>
      <c r="B411" s="50"/>
      <c r="C411" s="28"/>
      <c r="D411" s="28"/>
      <c r="E411" s="44"/>
      <c r="F411" s="44"/>
      <c r="G411" s="44"/>
      <c r="H411" s="44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</row>
    <row r="412" spans="1:24" ht="14.25" customHeight="1">
      <c r="A412" s="28"/>
      <c r="B412" s="50"/>
      <c r="C412" s="28"/>
      <c r="D412" s="28"/>
      <c r="E412" s="44"/>
      <c r="F412" s="44"/>
      <c r="G412" s="44"/>
      <c r="H412" s="44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</row>
    <row r="413" spans="1:24" ht="14.25" customHeight="1">
      <c r="A413" s="28"/>
      <c r="B413" s="50"/>
      <c r="C413" s="28"/>
      <c r="D413" s="28"/>
      <c r="E413" s="44"/>
      <c r="F413" s="44"/>
      <c r="G413" s="44"/>
      <c r="H413" s="44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</row>
    <row r="414" spans="1:24" ht="14.25" customHeight="1">
      <c r="A414" s="28"/>
      <c r="B414" s="50"/>
      <c r="C414" s="28"/>
      <c r="D414" s="28"/>
      <c r="E414" s="44"/>
      <c r="F414" s="44"/>
      <c r="G414" s="44"/>
      <c r="H414" s="44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</row>
    <row r="415" spans="1:24" ht="14.25" customHeight="1">
      <c r="A415" s="28"/>
      <c r="B415" s="50"/>
      <c r="C415" s="28"/>
      <c r="D415" s="28"/>
      <c r="E415" s="44"/>
      <c r="F415" s="44"/>
      <c r="G415" s="44"/>
      <c r="H415" s="44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</row>
    <row r="416" spans="1:24" ht="14.25" customHeight="1">
      <c r="A416" s="28"/>
      <c r="B416" s="50"/>
      <c r="C416" s="28"/>
      <c r="D416" s="28"/>
      <c r="E416" s="44"/>
      <c r="F416" s="44"/>
      <c r="G416" s="44"/>
      <c r="H416" s="44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</row>
    <row r="417" spans="1:24" ht="14.25" customHeight="1">
      <c r="A417" s="28"/>
      <c r="B417" s="50"/>
      <c r="C417" s="28"/>
      <c r="D417" s="28"/>
      <c r="E417" s="44"/>
      <c r="F417" s="44"/>
      <c r="G417" s="44"/>
      <c r="H417" s="44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</row>
    <row r="418" spans="1:24" ht="14.25" customHeight="1">
      <c r="A418" s="28"/>
      <c r="B418" s="50"/>
      <c r="C418" s="28"/>
      <c r="D418" s="28"/>
      <c r="E418" s="44"/>
      <c r="F418" s="44"/>
      <c r="G418" s="44"/>
      <c r="H418" s="44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</row>
    <row r="419" spans="1:24" ht="14.25" customHeight="1">
      <c r="A419" s="28"/>
      <c r="B419" s="50"/>
      <c r="C419" s="28"/>
      <c r="D419" s="28"/>
      <c r="E419" s="44"/>
      <c r="F419" s="44"/>
      <c r="G419" s="44"/>
      <c r="H419" s="44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</row>
    <row r="420" spans="1:24" ht="14.25" customHeight="1">
      <c r="A420" s="28"/>
      <c r="B420" s="50"/>
      <c r="C420" s="28"/>
      <c r="D420" s="28"/>
      <c r="E420" s="44"/>
      <c r="F420" s="44"/>
      <c r="G420" s="44"/>
      <c r="H420" s="44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</row>
    <row r="421" spans="1:24" ht="14.25" customHeight="1">
      <c r="A421" s="28"/>
      <c r="B421" s="50"/>
      <c r="C421" s="28"/>
      <c r="D421" s="28"/>
      <c r="E421" s="44"/>
      <c r="F421" s="44"/>
      <c r="G421" s="44"/>
      <c r="H421" s="44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</row>
    <row r="422" spans="1:24" ht="14.25" customHeight="1">
      <c r="A422" s="28"/>
      <c r="B422" s="50"/>
      <c r="C422" s="28"/>
      <c r="D422" s="28"/>
      <c r="E422" s="44"/>
      <c r="F422" s="44"/>
      <c r="G422" s="44"/>
      <c r="H422" s="44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</row>
    <row r="423" spans="1:24" ht="14.25" customHeight="1">
      <c r="A423" s="28"/>
      <c r="B423" s="50"/>
      <c r="C423" s="28"/>
      <c r="D423" s="28"/>
      <c r="E423" s="44"/>
      <c r="F423" s="44"/>
      <c r="G423" s="44"/>
      <c r="H423" s="44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</row>
    <row r="424" spans="1:24" ht="14.25" customHeight="1">
      <c r="A424" s="28"/>
      <c r="B424" s="50"/>
      <c r="C424" s="28"/>
      <c r="D424" s="28"/>
      <c r="E424" s="44"/>
      <c r="F424" s="44"/>
      <c r="G424" s="44"/>
      <c r="H424" s="44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</row>
    <row r="425" spans="1:24" ht="14.25" customHeight="1">
      <c r="A425" s="28"/>
      <c r="B425" s="50"/>
      <c r="C425" s="28"/>
      <c r="D425" s="28"/>
      <c r="E425" s="44"/>
      <c r="F425" s="44"/>
      <c r="G425" s="44"/>
      <c r="H425" s="44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</row>
    <row r="426" spans="1:24" ht="14.25" customHeight="1">
      <c r="A426" s="28"/>
      <c r="B426" s="50"/>
      <c r="C426" s="28"/>
      <c r="D426" s="28"/>
      <c r="E426" s="44"/>
      <c r="F426" s="44"/>
      <c r="G426" s="44"/>
      <c r="H426" s="44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</row>
    <row r="427" spans="1:24" ht="14.25" customHeight="1">
      <c r="A427" s="28"/>
      <c r="B427" s="50"/>
      <c r="C427" s="28"/>
      <c r="D427" s="28"/>
      <c r="E427" s="44"/>
      <c r="F427" s="44"/>
      <c r="G427" s="44"/>
      <c r="H427" s="44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</row>
    <row r="428" spans="1:24" ht="14.25" customHeight="1">
      <c r="A428" s="28"/>
      <c r="B428" s="50"/>
      <c r="C428" s="28"/>
      <c r="D428" s="28"/>
      <c r="E428" s="44"/>
      <c r="F428" s="44"/>
      <c r="G428" s="44"/>
      <c r="H428" s="44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</row>
    <row r="429" spans="1:24" ht="14.25" customHeight="1">
      <c r="A429" s="28"/>
      <c r="B429" s="50"/>
      <c r="C429" s="28"/>
      <c r="D429" s="28"/>
      <c r="E429" s="44"/>
      <c r="F429" s="44"/>
      <c r="G429" s="44"/>
      <c r="H429" s="44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</row>
    <row r="430" spans="1:24" ht="14.25" customHeight="1">
      <c r="A430" s="28"/>
      <c r="B430" s="50"/>
      <c r="C430" s="28"/>
      <c r="D430" s="28"/>
      <c r="E430" s="44"/>
      <c r="F430" s="44"/>
      <c r="G430" s="44"/>
      <c r="H430" s="44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</row>
    <row r="431" spans="1:24" ht="14.25" customHeight="1">
      <c r="A431" s="28"/>
      <c r="B431" s="50"/>
      <c r="C431" s="28"/>
      <c r="D431" s="28"/>
      <c r="E431" s="44"/>
      <c r="F431" s="44"/>
      <c r="G431" s="44"/>
      <c r="H431" s="44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</row>
    <row r="432" spans="1:24" ht="14.25" customHeight="1">
      <c r="A432" s="28"/>
      <c r="B432" s="50"/>
      <c r="C432" s="28"/>
      <c r="D432" s="28"/>
      <c r="E432" s="44"/>
      <c r="F432" s="44"/>
      <c r="G432" s="44"/>
      <c r="H432" s="44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</row>
    <row r="433" spans="1:24" ht="14.25" customHeight="1">
      <c r="A433" s="28"/>
      <c r="B433" s="50"/>
      <c r="C433" s="28"/>
      <c r="D433" s="28"/>
      <c r="E433" s="44"/>
      <c r="F433" s="44"/>
      <c r="G433" s="44"/>
      <c r="H433" s="44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</row>
    <row r="434" spans="1:24" ht="14.25" customHeight="1">
      <c r="A434" s="28"/>
      <c r="B434" s="50"/>
      <c r="C434" s="28"/>
      <c r="D434" s="28"/>
      <c r="E434" s="44"/>
      <c r="F434" s="44"/>
      <c r="G434" s="44"/>
      <c r="H434" s="44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</row>
    <row r="435" spans="1:24" ht="14.25" customHeight="1">
      <c r="A435" s="28"/>
      <c r="B435" s="50"/>
      <c r="C435" s="28"/>
      <c r="D435" s="28"/>
      <c r="E435" s="44"/>
      <c r="F435" s="44"/>
      <c r="G435" s="44"/>
      <c r="H435" s="44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</row>
    <row r="436" spans="1:24" ht="14.25" customHeight="1">
      <c r="A436" s="28"/>
      <c r="B436" s="50"/>
      <c r="C436" s="28"/>
      <c r="D436" s="28"/>
      <c r="E436" s="44"/>
      <c r="F436" s="44"/>
      <c r="G436" s="44"/>
      <c r="H436" s="44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</row>
    <row r="437" spans="1:24" ht="14.25" customHeight="1">
      <c r="A437" s="28"/>
      <c r="B437" s="50"/>
      <c r="C437" s="28"/>
      <c r="D437" s="28"/>
      <c r="E437" s="44"/>
      <c r="F437" s="44"/>
      <c r="G437" s="44"/>
      <c r="H437" s="44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</row>
    <row r="438" spans="1:24" ht="14.25" customHeight="1">
      <c r="A438" s="28"/>
      <c r="B438" s="50"/>
      <c r="C438" s="28"/>
      <c r="D438" s="28"/>
      <c r="E438" s="44"/>
      <c r="F438" s="44"/>
      <c r="G438" s="44"/>
      <c r="H438" s="44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</row>
    <row r="439" spans="1:24" ht="14.25" customHeight="1">
      <c r="A439" s="28"/>
      <c r="B439" s="50"/>
      <c r="C439" s="28"/>
      <c r="D439" s="28"/>
      <c r="E439" s="44"/>
      <c r="F439" s="44"/>
      <c r="G439" s="44"/>
      <c r="H439" s="44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</row>
    <row r="440" spans="1:24" ht="14.25" customHeight="1">
      <c r="A440" s="28"/>
      <c r="B440" s="50"/>
      <c r="C440" s="28"/>
      <c r="D440" s="28"/>
      <c r="E440" s="44"/>
      <c r="F440" s="44"/>
      <c r="G440" s="44"/>
      <c r="H440" s="44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</row>
    <row r="441" spans="1:24" ht="14.25" customHeight="1">
      <c r="A441" s="28"/>
      <c r="B441" s="50"/>
      <c r="C441" s="28"/>
      <c r="D441" s="28"/>
      <c r="E441" s="44"/>
      <c r="F441" s="44"/>
      <c r="G441" s="44"/>
      <c r="H441" s="44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</row>
    <row r="442" spans="1:24" ht="14.25" customHeight="1">
      <c r="A442" s="28"/>
      <c r="B442" s="50"/>
      <c r="C442" s="28"/>
      <c r="D442" s="28"/>
      <c r="E442" s="44"/>
      <c r="F442" s="44"/>
      <c r="G442" s="44"/>
      <c r="H442" s="44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</row>
    <row r="443" spans="1:24" ht="14.25" customHeight="1">
      <c r="A443" s="28"/>
      <c r="B443" s="50"/>
      <c r="C443" s="28"/>
      <c r="D443" s="28"/>
      <c r="E443" s="44"/>
      <c r="F443" s="44"/>
      <c r="G443" s="44"/>
      <c r="H443" s="44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</row>
    <row r="444" spans="1:24" ht="14.25" customHeight="1">
      <c r="A444" s="28"/>
      <c r="B444" s="50"/>
      <c r="C444" s="28"/>
      <c r="D444" s="28"/>
      <c r="E444" s="44"/>
      <c r="F444" s="44"/>
      <c r="G444" s="44"/>
      <c r="H444" s="44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</row>
    <row r="445" spans="1:24" ht="14.25" customHeight="1">
      <c r="A445" s="28"/>
      <c r="B445" s="50"/>
      <c r="C445" s="28"/>
      <c r="D445" s="28"/>
      <c r="E445" s="44"/>
      <c r="F445" s="44"/>
      <c r="G445" s="44"/>
      <c r="H445" s="44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</row>
    <row r="446" spans="1:24" ht="14.25" customHeight="1">
      <c r="A446" s="28"/>
      <c r="B446" s="50"/>
      <c r="C446" s="28"/>
      <c r="D446" s="28"/>
      <c r="E446" s="44"/>
      <c r="F446" s="44"/>
      <c r="G446" s="44"/>
      <c r="H446" s="44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</row>
    <row r="447" spans="1:24" ht="14.25" customHeight="1">
      <c r="A447" s="28"/>
      <c r="B447" s="50"/>
      <c r="C447" s="28"/>
      <c r="D447" s="28"/>
      <c r="E447" s="44"/>
      <c r="F447" s="44"/>
      <c r="G447" s="44"/>
      <c r="H447" s="44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</row>
    <row r="448" spans="1:24" ht="14.25" customHeight="1">
      <c r="A448" s="28"/>
      <c r="B448" s="50"/>
      <c r="C448" s="28"/>
      <c r="D448" s="28"/>
      <c r="E448" s="44"/>
      <c r="F448" s="44"/>
      <c r="G448" s="44"/>
      <c r="H448" s="44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</row>
    <row r="449" spans="1:24" ht="14.25" customHeight="1">
      <c r="A449" s="28"/>
      <c r="B449" s="50"/>
      <c r="C449" s="28"/>
      <c r="D449" s="28"/>
      <c r="E449" s="44"/>
      <c r="F449" s="44"/>
      <c r="G449" s="44"/>
      <c r="H449" s="44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</row>
    <row r="450" spans="1:24" ht="14.25" customHeight="1">
      <c r="A450" s="28"/>
      <c r="B450" s="50"/>
      <c r="C450" s="28"/>
      <c r="D450" s="28"/>
      <c r="E450" s="44"/>
      <c r="F450" s="44"/>
      <c r="G450" s="44"/>
      <c r="H450" s="44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</row>
    <row r="451" spans="1:24" ht="14.25" customHeight="1">
      <c r="A451" s="28"/>
      <c r="B451" s="50"/>
      <c r="C451" s="28"/>
      <c r="D451" s="28"/>
      <c r="E451" s="44"/>
      <c r="F451" s="44"/>
      <c r="G451" s="44"/>
      <c r="H451" s="44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</row>
    <row r="452" spans="1:24" ht="14.25" customHeight="1">
      <c r="A452" s="28"/>
      <c r="B452" s="50"/>
      <c r="C452" s="28"/>
      <c r="D452" s="28"/>
      <c r="E452" s="44"/>
      <c r="F452" s="44"/>
      <c r="G452" s="44"/>
      <c r="H452" s="44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</row>
    <row r="453" spans="1:24" ht="14.25" customHeight="1">
      <c r="A453" s="28"/>
      <c r="B453" s="50"/>
      <c r="C453" s="28"/>
      <c r="D453" s="28"/>
      <c r="E453" s="44"/>
      <c r="F453" s="44"/>
      <c r="G453" s="44"/>
      <c r="H453" s="44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</row>
    <row r="454" spans="1:24" ht="14.25" customHeight="1">
      <c r="A454" s="28"/>
      <c r="B454" s="50"/>
      <c r="C454" s="28"/>
      <c r="D454" s="28"/>
      <c r="E454" s="44"/>
      <c r="F454" s="44"/>
      <c r="G454" s="44"/>
      <c r="H454" s="44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</row>
    <row r="455" spans="1:24" ht="14.25" customHeight="1">
      <c r="A455" s="28"/>
      <c r="B455" s="50"/>
      <c r="C455" s="28"/>
      <c r="D455" s="28"/>
      <c r="E455" s="44"/>
      <c r="F455" s="44"/>
      <c r="G455" s="44"/>
      <c r="H455" s="44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</row>
    <row r="456" spans="1:24" ht="14.25" customHeight="1">
      <c r="A456" s="28"/>
      <c r="B456" s="50"/>
      <c r="C456" s="28"/>
      <c r="D456" s="28"/>
      <c r="E456" s="44"/>
      <c r="F456" s="44"/>
      <c r="G456" s="44"/>
      <c r="H456" s="44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</row>
    <row r="457" spans="1:24" ht="14.25" customHeight="1">
      <c r="A457" s="28"/>
      <c r="B457" s="50"/>
      <c r="C457" s="28"/>
      <c r="D457" s="28"/>
      <c r="E457" s="44"/>
      <c r="F457" s="44"/>
      <c r="G457" s="44"/>
      <c r="H457" s="44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</row>
    <row r="458" spans="1:24" ht="14.25" customHeight="1">
      <c r="A458" s="28"/>
      <c r="B458" s="50"/>
      <c r="C458" s="28"/>
      <c r="D458" s="28"/>
      <c r="E458" s="44"/>
      <c r="F458" s="44"/>
      <c r="G458" s="44"/>
      <c r="H458" s="44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</row>
    <row r="459" spans="1:24" ht="14.25" customHeight="1">
      <c r="A459" s="28"/>
      <c r="B459" s="50"/>
      <c r="C459" s="28"/>
      <c r="D459" s="28"/>
      <c r="E459" s="44"/>
      <c r="F459" s="44"/>
      <c r="G459" s="44"/>
      <c r="H459" s="44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</row>
    <row r="460" spans="1:24" ht="14.25" customHeight="1">
      <c r="A460" s="28"/>
      <c r="B460" s="50"/>
      <c r="C460" s="28"/>
      <c r="D460" s="28"/>
      <c r="E460" s="44"/>
      <c r="F460" s="44"/>
      <c r="G460" s="44"/>
      <c r="H460" s="44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</row>
    <row r="461" spans="1:24" ht="14.25" customHeight="1">
      <c r="A461" s="28"/>
      <c r="B461" s="50"/>
      <c r="C461" s="28"/>
      <c r="D461" s="28"/>
      <c r="E461" s="44"/>
      <c r="F461" s="44"/>
      <c r="G461" s="44"/>
      <c r="H461" s="44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</row>
    <row r="462" spans="1:24" ht="14.25" customHeight="1">
      <c r="A462" s="28"/>
      <c r="B462" s="50"/>
      <c r="C462" s="28"/>
      <c r="D462" s="28"/>
      <c r="E462" s="44"/>
      <c r="F462" s="44"/>
      <c r="G462" s="44"/>
      <c r="H462" s="44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</row>
    <row r="463" spans="1:24" ht="14.25" customHeight="1">
      <c r="A463" s="28"/>
      <c r="B463" s="50"/>
      <c r="C463" s="28"/>
      <c r="D463" s="28"/>
      <c r="E463" s="44"/>
      <c r="F463" s="44"/>
      <c r="G463" s="44"/>
      <c r="H463" s="44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</row>
    <row r="464" spans="1:24" ht="14.25" customHeight="1">
      <c r="A464" s="28"/>
      <c r="B464" s="50"/>
      <c r="C464" s="28"/>
      <c r="D464" s="28"/>
      <c r="E464" s="44"/>
      <c r="F464" s="44"/>
      <c r="G464" s="44"/>
      <c r="H464" s="44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</row>
    <row r="465" spans="1:24" ht="14.25" customHeight="1">
      <c r="A465" s="28"/>
      <c r="B465" s="50"/>
      <c r="C465" s="28"/>
      <c r="D465" s="28"/>
      <c r="E465" s="44"/>
      <c r="F465" s="44"/>
      <c r="G465" s="44"/>
      <c r="H465" s="44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</row>
    <row r="466" spans="1:24" ht="14.25" customHeight="1">
      <c r="A466" s="28"/>
      <c r="B466" s="50"/>
      <c r="C466" s="28"/>
      <c r="D466" s="28"/>
      <c r="E466" s="44"/>
      <c r="F466" s="44"/>
      <c r="G466" s="44"/>
      <c r="H466" s="44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</row>
    <row r="467" spans="1:24" ht="14.25" customHeight="1">
      <c r="A467" s="28"/>
      <c r="B467" s="50"/>
      <c r="C467" s="28"/>
      <c r="D467" s="28"/>
      <c r="E467" s="44"/>
      <c r="F467" s="44"/>
      <c r="G467" s="44"/>
      <c r="H467" s="44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</row>
    <row r="468" spans="1:24" ht="14.25" customHeight="1">
      <c r="A468" s="28"/>
      <c r="B468" s="50"/>
      <c r="C468" s="28"/>
      <c r="D468" s="28"/>
      <c r="E468" s="44"/>
      <c r="F468" s="44"/>
      <c r="G468" s="44"/>
      <c r="H468" s="44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</row>
    <row r="469" spans="1:24" ht="14.25" customHeight="1">
      <c r="A469" s="28"/>
      <c r="B469" s="50"/>
      <c r="C469" s="28"/>
      <c r="D469" s="28"/>
      <c r="E469" s="44"/>
      <c r="F469" s="44"/>
      <c r="G469" s="44"/>
      <c r="H469" s="44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</row>
    <row r="470" spans="1:24" ht="14.25" customHeight="1">
      <c r="A470" s="28"/>
      <c r="B470" s="50"/>
      <c r="C470" s="28"/>
      <c r="D470" s="28"/>
      <c r="E470" s="44"/>
      <c r="F470" s="44"/>
      <c r="G470" s="44"/>
      <c r="H470" s="44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</row>
    <row r="471" spans="1:24" ht="14.25" customHeight="1">
      <c r="A471" s="28"/>
      <c r="B471" s="50"/>
      <c r="C471" s="28"/>
      <c r="D471" s="28"/>
      <c r="E471" s="44"/>
      <c r="F471" s="44"/>
      <c r="G471" s="44"/>
      <c r="H471" s="44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</row>
    <row r="472" spans="1:24" ht="14.25" customHeight="1">
      <c r="A472" s="28"/>
      <c r="B472" s="50"/>
      <c r="C472" s="28"/>
      <c r="D472" s="28"/>
      <c r="E472" s="44"/>
      <c r="F472" s="44"/>
      <c r="G472" s="44"/>
      <c r="H472" s="44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</row>
    <row r="473" spans="1:24" ht="14.25" customHeight="1">
      <c r="A473" s="28"/>
      <c r="B473" s="50"/>
      <c r="C473" s="28"/>
      <c r="D473" s="28"/>
      <c r="E473" s="44"/>
      <c r="F473" s="44"/>
      <c r="G473" s="44"/>
      <c r="H473" s="44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</row>
    <row r="474" spans="1:24" ht="14.25" customHeight="1">
      <c r="A474" s="28"/>
      <c r="B474" s="50"/>
      <c r="C474" s="28"/>
      <c r="D474" s="28"/>
      <c r="E474" s="44"/>
      <c r="F474" s="44"/>
      <c r="G474" s="44"/>
      <c r="H474" s="44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</row>
    <row r="475" spans="1:24" ht="14.25" customHeight="1">
      <c r="A475" s="28"/>
      <c r="B475" s="50"/>
      <c r="C475" s="28"/>
      <c r="D475" s="28"/>
      <c r="E475" s="44"/>
      <c r="F475" s="44"/>
      <c r="G475" s="44"/>
      <c r="H475" s="44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</row>
    <row r="476" spans="1:24" ht="14.25" customHeight="1">
      <c r="A476" s="28"/>
      <c r="B476" s="50"/>
      <c r="C476" s="28"/>
      <c r="D476" s="28"/>
      <c r="E476" s="44"/>
      <c r="F476" s="44"/>
      <c r="G476" s="44"/>
      <c r="H476" s="44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</row>
    <row r="477" spans="1:24" ht="14.25" customHeight="1">
      <c r="A477" s="28"/>
      <c r="B477" s="50"/>
      <c r="C477" s="28"/>
      <c r="D477" s="28"/>
      <c r="E477" s="44"/>
      <c r="F477" s="44"/>
      <c r="G477" s="44"/>
      <c r="H477" s="44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</row>
    <row r="478" spans="1:24" ht="14.25" customHeight="1">
      <c r="A478" s="28"/>
      <c r="B478" s="50"/>
      <c r="C478" s="28"/>
      <c r="D478" s="28"/>
      <c r="E478" s="44"/>
      <c r="F478" s="44"/>
      <c r="G478" s="44"/>
      <c r="H478" s="44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</row>
    <row r="479" spans="1:24" ht="14.25" customHeight="1">
      <c r="A479" s="28"/>
      <c r="B479" s="50"/>
      <c r="C479" s="28"/>
      <c r="D479" s="28"/>
      <c r="E479" s="44"/>
      <c r="F479" s="44"/>
      <c r="G479" s="44"/>
      <c r="H479" s="44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</row>
    <row r="480" spans="1:24" ht="14.25" customHeight="1">
      <c r="A480" s="28"/>
      <c r="B480" s="50"/>
      <c r="C480" s="28"/>
      <c r="D480" s="28"/>
      <c r="E480" s="44"/>
      <c r="F480" s="44"/>
      <c r="G480" s="44"/>
      <c r="H480" s="44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</row>
    <row r="481" spans="1:24" ht="14.25" customHeight="1">
      <c r="A481" s="28"/>
      <c r="B481" s="50"/>
      <c r="C481" s="28"/>
      <c r="D481" s="28"/>
      <c r="E481" s="44"/>
      <c r="F481" s="44"/>
      <c r="G481" s="44"/>
      <c r="H481" s="44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</row>
    <row r="482" spans="1:24" ht="14.25" customHeight="1">
      <c r="A482" s="28"/>
      <c r="B482" s="50"/>
      <c r="C482" s="28"/>
      <c r="D482" s="28"/>
      <c r="E482" s="44"/>
      <c r="F482" s="44"/>
      <c r="G482" s="44"/>
      <c r="H482" s="44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</row>
    <row r="483" spans="1:24" ht="14.25" customHeight="1">
      <c r="A483" s="28"/>
      <c r="B483" s="50"/>
      <c r="C483" s="28"/>
      <c r="D483" s="28"/>
      <c r="E483" s="44"/>
      <c r="F483" s="44"/>
      <c r="G483" s="44"/>
      <c r="H483" s="44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</row>
    <row r="484" spans="1:24" ht="14.25" customHeight="1">
      <c r="A484" s="28"/>
      <c r="B484" s="50"/>
      <c r="C484" s="28"/>
      <c r="D484" s="28"/>
      <c r="E484" s="44"/>
      <c r="F484" s="44"/>
      <c r="G484" s="44"/>
      <c r="H484" s="44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</row>
    <row r="485" spans="1:24" ht="14.25" customHeight="1">
      <c r="A485" s="28"/>
      <c r="B485" s="50"/>
      <c r="C485" s="28"/>
      <c r="D485" s="28"/>
      <c r="E485" s="44"/>
      <c r="F485" s="44"/>
      <c r="G485" s="44"/>
      <c r="H485" s="44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</row>
    <row r="486" spans="1:24" ht="14.25" customHeight="1">
      <c r="A486" s="28"/>
      <c r="B486" s="50"/>
      <c r="C486" s="28"/>
      <c r="D486" s="28"/>
      <c r="E486" s="44"/>
      <c r="F486" s="44"/>
      <c r="G486" s="44"/>
      <c r="H486" s="44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</row>
    <row r="487" spans="1:24" ht="14.25" customHeight="1">
      <c r="A487" s="28"/>
      <c r="B487" s="50"/>
      <c r="C487" s="28"/>
      <c r="D487" s="28"/>
      <c r="E487" s="44"/>
      <c r="F487" s="44"/>
      <c r="G487" s="44"/>
      <c r="H487" s="44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</row>
    <row r="488" spans="1:24" ht="14.25" customHeight="1">
      <c r="A488" s="28"/>
      <c r="B488" s="50"/>
      <c r="C488" s="28"/>
      <c r="D488" s="28"/>
      <c r="E488" s="44"/>
      <c r="F488" s="44"/>
      <c r="G488" s="44"/>
      <c r="H488" s="44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</row>
    <row r="489" spans="1:24" ht="14.25" customHeight="1">
      <c r="A489" s="28"/>
      <c r="B489" s="50"/>
      <c r="C489" s="28"/>
      <c r="D489" s="28"/>
      <c r="E489" s="44"/>
      <c r="F489" s="44"/>
      <c r="G489" s="44"/>
      <c r="H489" s="44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</row>
    <row r="490" spans="1:24" ht="14.25" customHeight="1">
      <c r="A490" s="28"/>
      <c r="B490" s="50"/>
      <c r="C490" s="28"/>
      <c r="D490" s="28"/>
      <c r="E490" s="44"/>
      <c r="F490" s="44"/>
      <c r="G490" s="44"/>
      <c r="H490" s="44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</row>
    <row r="491" spans="1:24" ht="14.25" customHeight="1">
      <c r="A491" s="28"/>
      <c r="B491" s="50"/>
      <c r="C491" s="28"/>
      <c r="D491" s="28"/>
      <c r="E491" s="44"/>
      <c r="F491" s="44"/>
      <c r="G491" s="44"/>
      <c r="H491" s="44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</row>
    <row r="492" spans="1:24" ht="14.25" customHeight="1">
      <c r="A492" s="28"/>
      <c r="B492" s="50"/>
      <c r="C492" s="28"/>
      <c r="D492" s="28"/>
      <c r="E492" s="44"/>
      <c r="F492" s="44"/>
      <c r="G492" s="44"/>
      <c r="H492" s="44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</row>
    <row r="493" spans="1:24" ht="14.25" customHeight="1">
      <c r="A493" s="28"/>
      <c r="B493" s="50"/>
      <c r="C493" s="28"/>
      <c r="D493" s="28"/>
      <c r="E493" s="44"/>
      <c r="F493" s="44"/>
      <c r="G493" s="44"/>
      <c r="H493" s="44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</row>
    <row r="494" spans="1:24" ht="14.25" customHeight="1">
      <c r="A494" s="28"/>
      <c r="B494" s="50"/>
      <c r="C494" s="28"/>
      <c r="D494" s="28"/>
      <c r="E494" s="44"/>
      <c r="F494" s="44"/>
      <c r="G494" s="44"/>
      <c r="H494" s="44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</row>
    <row r="495" spans="1:24" ht="14.25" customHeight="1">
      <c r="A495" s="28"/>
      <c r="B495" s="50"/>
      <c r="C495" s="28"/>
      <c r="D495" s="28"/>
      <c r="E495" s="44"/>
      <c r="F495" s="44"/>
      <c r="G495" s="44"/>
      <c r="H495" s="44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</row>
    <row r="496" spans="1:24" ht="14.25" customHeight="1">
      <c r="A496" s="28"/>
      <c r="B496" s="50"/>
      <c r="C496" s="28"/>
      <c r="D496" s="28"/>
      <c r="E496" s="44"/>
      <c r="F496" s="44"/>
      <c r="G496" s="44"/>
      <c r="H496" s="44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</row>
    <row r="497" spans="1:24" ht="14.25" customHeight="1">
      <c r="A497" s="28"/>
      <c r="B497" s="50"/>
      <c r="C497" s="28"/>
      <c r="D497" s="28"/>
      <c r="E497" s="44"/>
      <c r="F497" s="44"/>
      <c r="G497" s="44"/>
      <c r="H497" s="44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</row>
    <row r="498" spans="1:24" ht="14.25" customHeight="1">
      <c r="A498" s="28"/>
      <c r="B498" s="50"/>
      <c r="C498" s="28"/>
      <c r="D498" s="28"/>
      <c r="E498" s="44"/>
      <c r="F498" s="44"/>
      <c r="G498" s="44"/>
      <c r="H498" s="44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</row>
    <row r="499" spans="1:24" ht="14.25" customHeight="1">
      <c r="A499" s="28"/>
      <c r="B499" s="50"/>
      <c r="C499" s="28"/>
      <c r="D499" s="28"/>
      <c r="E499" s="44"/>
      <c r="F499" s="44"/>
      <c r="G499" s="44"/>
      <c r="H499" s="44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</row>
    <row r="500" spans="1:24" ht="14.25" customHeight="1">
      <c r="A500" s="28"/>
      <c r="B500" s="50"/>
      <c r="C500" s="28"/>
      <c r="D500" s="28"/>
      <c r="E500" s="44"/>
      <c r="F500" s="44"/>
      <c r="G500" s="44"/>
      <c r="H500" s="44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</row>
    <row r="501" spans="1:24" ht="14.25" customHeight="1">
      <c r="A501" s="28"/>
      <c r="B501" s="50"/>
      <c r="C501" s="28"/>
      <c r="D501" s="28"/>
      <c r="E501" s="44"/>
      <c r="F501" s="44"/>
      <c r="G501" s="44"/>
      <c r="H501" s="44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</row>
    <row r="502" spans="1:24" ht="14.25" customHeight="1">
      <c r="A502" s="28"/>
      <c r="B502" s="50"/>
      <c r="C502" s="28"/>
      <c r="D502" s="28"/>
      <c r="E502" s="44"/>
      <c r="F502" s="44"/>
      <c r="G502" s="44"/>
      <c r="H502" s="44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</row>
    <row r="503" spans="1:24" ht="14.25" customHeight="1">
      <c r="A503" s="28"/>
      <c r="B503" s="50"/>
      <c r="C503" s="28"/>
      <c r="D503" s="28"/>
      <c r="E503" s="44"/>
      <c r="F503" s="44"/>
      <c r="G503" s="44"/>
      <c r="H503" s="44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</row>
    <row r="504" spans="1:24" ht="14.25" customHeight="1">
      <c r="A504" s="28"/>
      <c r="B504" s="50"/>
      <c r="C504" s="28"/>
      <c r="D504" s="28"/>
      <c r="E504" s="44"/>
      <c r="F504" s="44"/>
      <c r="G504" s="44"/>
      <c r="H504" s="44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</row>
    <row r="505" spans="1:24" ht="14.25" customHeight="1">
      <c r="A505" s="28"/>
      <c r="B505" s="50"/>
      <c r="C505" s="28"/>
      <c r="D505" s="28"/>
      <c r="E505" s="44"/>
      <c r="F505" s="44"/>
      <c r="G505" s="44"/>
      <c r="H505" s="44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</row>
    <row r="506" spans="1:24" ht="14.25" customHeight="1">
      <c r="A506" s="28"/>
      <c r="B506" s="50"/>
      <c r="C506" s="28"/>
      <c r="D506" s="28"/>
      <c r="E506" s="44"/>
      <c r="F506" s="44"/>
      <c r="G506" s="44"/>
      <c r="H506" s="44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</row>
    <row r="507" spans="1:24" ht="14.25" customHeight="1">
      <c r="A507" s="28"/>
      <c r="B507" s="50"/>
      <c r="C507" s="28"/>
      <c r="D507" s="28"/>
      <c r="E507" s="44"/>
      <c r="F507" s="44"/>
      <c r="G507" s="44"/>
      <c r="H507" s="44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</row>
    <row r="508" spans="1:24" ht="14.25" customHeight="1">
      <c r="A508" s="28"/>
      <c r="B508" s="50"/>
      <c r="C508" s="28"/>
      <c r="D508" s="28"/>
      <c r="E508" s="44"/>
      <c r="F508" s="44"/>
      <c r="G508" s="44"/>
      <c r="H508" s="44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</row>
    <row r="509" spans="1:24" ht="14.25" customHeight="1">
      <c r="A509" s="28"/>
      <c r="B509" s="50"/>
      <c r="C509" s="28"/>
      <c r="D509" s="28"/>
      <c r="E509" s="44"/>
      <c r="F509" s="44"/>
      <c r="G509" s="44"/>
      <c r="H509" s="44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</row>
    <row r="510" spans="1:24" ht="14.25" customHeight="1">
      <c r="A510" s="28"/>
      <c r="B510" s="50"/>
      <c r="C510" s="28"/>
      <c r="D510" s="28"/>
      <c r="E510" s="44"/>
      <c r="F510" s="44"/>
      <c r="G510" s="44"/>
      <c r="H510" s="44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</row>
    <row r="511" spans="1:24" ht="14.25" customHeight="1">
      <c r="A511" s="28"/>
      <c r="B511" s="50"/>
      <c r="C511" s="28"/>
      <c r="D511" s="28"/>
      <c r="E511" s="44"/>
      <c r="F511" s="44"/>
      <c r="G511" s="44"/>
      <c r="H511" s="44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</row>
    <row r="512" spans="1:24" ht="14.25" customHeight="1">
      <c r="A512" s="28"/>
      <c r="B512" s="50"/>
      <c r="C512" s="28"/>
      <c r="D512" s="28"/>
      <c r="E512" s="44"/>
      <c r="F512" s="44"/>
      <c r="G512" s="44"/>
      <c r="H512" s="44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</row>
    <row r="513" spans="1:24" ht="14.25" customHeight="1">
      <c r="A513" s="28"/>
      <c r="B513" s="50"/>
      <c r="C513" s="28"/>
      <c r="D513" s="28"/>
      <c r="E513" s="44"/>
      <c r="F513" s="44"/>
      <c r="G513" s="44"/>
      <c r="H513" s="44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</row>
    <row r="514" spans="1:24" ht="14.25" customHeight="1">
      <c r="A514" s="28"/>
      <c r="B514" s="50"/>
      <c r="C514" s="28"/>
      <c r="D514" s="28"/>
      <c r="E514" s="44"/>
      <c r="F514" s="44"/>
      <c r="G514" s="44"/>
      <c r="H514" s="44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</row>
    <row r="515" spans="1:24" ht="14.25" customHeight="1">
      <c r="A515" s="28"/>
      <c r="B515" s="50"/>
      <c r="C515" s="28"/>
      <c r="D515" s="28"/>
      <c r="E515" s="44"/>
      <c r="F515" s="44"/>
      <c r="G515" s="44"/>
      <c r="H515" s="44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</row>
    <row r="516" spans="1:24" ht="14.25" customHeight="1">
      <c r="A516" s="28"/>
      <c r="B516" s="50"/>
      <c r="C516" s="28"/>
      <c r="D516" s="28"/>
      <c r="E516" s="44"/>
      <c r="F516" s="44"/>
      <c r="G516" s="44"/>
      <c r="H516" s="44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</row>
    <row r="517" spans="1:24" ht="14.25" customHeight="1">
      <c r="A517" s="28"/>
      <c r="B517" s="50"/>
      <c r="C517" s="28"/>
      <c r="D517" s="28"/>
      <c r="E517" s="44"/>
      <c r="F517" s="44"/>
      <c r="G517" s="44"/>
      <c r="H517" s="44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</row>
    <row r="518" spans="1:24" ht="14.25" customHeight="1">
      <c r="A518" s="28"/>
      <c r="B518" s="50"/>
      <c r="C518" s="28"/>
      <c r="D518" s="28"/>
      <c r="E518" s="44"/>
      <c r="F518" s="44"/>
      <c r="G518" s="44"/>
      <c r="H518" s="44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</row>
    <row r="519" spans="1:24" ht="14.25" customHeight="1">
      <c r="A519" s="28"/>
      <c r="B519" s="50"/>
      <c r="C519" s="28"/>
      <c r="D519" s="28"/>
      <c r="E519" s="44"/>
      <c r="F519" s="44"/>
      <c r="G519" s="44"/>
      <c r="H519" s="44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</row>
    <row r="520" spans="1:24" ht="14.25" customHeight="1">
      <c r="A520" s="28"/>
      <c r="B520" s="50"/>
      <c r="C520" s="28"/>
      <c r="D520" s="28"/>
      <c r="E520" s="44"/>
      <c r="F520" s="44"/>
      <c r="G520" s="44"/>
      <c r="H520" s="44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</row>
    <row r="521" spans="1:24" ht="14.25" customHeight="1">
      <c r="A521" s="28"/>
      <c r="B521" s="50"/>
      <c r="C521" s="28"/>
      <c r="D521" s="28"/>
      <c r="E521" s="44"/>
      <c r="F521" s="44"/>
      <c r="G521" s="44"/>
      <c r="H521" s="44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</row>
    <row r="522" spans="1:24" ht="14.25" customHeight="1">
      <c r="A522" s="28"/>
      <c r="B522" s="50"/>
      <c r="C522" s="28"/>
      <c r="D522" s="28"/>
      <c r="E522" s="44"/>
      <c r="F522" s="44"/>
      <c r="G522" s="44"/>
      <c r="H522" s="44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</row>
    <row r="523" spans="1:24" ht="14.25" customHeight="1">
      <c r="A523" s="28"/>
      <c r="B523" s="50"/>
      <c r="C523" s="28"/>
      <c r="D523" s="28"/>
      <c r="E523" s="44"/>
      <c r="F523" s="44"/>
      <c r="G523" s="44"/>
      <c r="H523" s="44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</row>
    <row r="524" spans="1:24" ht="14.25" customHeight="1">
      <c r="A524" s="28"/>
      <c r="B524" s="50"/>
      <c r="C524" s="28"/>
      <c r="D524" s="28"/>
      <c r="E524" s="44"/>
      <c r="F524" s="44"/>
      <c r="G524" s="44"/>
      <c r="H524" s="44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</row>
    <row r="525" spans="1:24" ht="14.25" customHeight="1">
      <c r="A525" s="28"/>
      <c r="B525" s="50"/>
      <c r="C525" s="28"/>
      <c r="D525" s="28"/>
      <c r="E525" s="44"/>
      <c r="F525" s="44"/>
      <c r="G525" s="44"/>
      <c r="H525" s="44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</row>
    <row r="526" spans="1:24" ht="14.25" customHeight="1">
      <c r="A526" s="28"/>
      <c r="B526" s="50"/>
      <c r="C526" s="28"/>
      <c r="D526" s="28"/>
      <c r="E526" s="44"/>
      <c r="F526" s="44"/>
      <c r="G526" s="44"/>
      <c r="H526" s="44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</row>
    <row r="527" spans="1:24" ht="14.25" customHeight="1">
      <c r="A527" s="28"/>
      <c r="B527" s="50"/>
      <c r="C527" s="28"/>
      <c r="D527" s="28"/>
      <c r="E527" s="44"/>
      <c r="F527" s="44"/>
      <c r="G527" s="44"/>
      <c r="H527" s="44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</row>
    <row r="528" spans="1:24" ht="14.25" customHeight="1">
      <c r="A528" s="28"/>
      <c r="B528" s="50"/>
      <c r="C528" s="28"/>
      <c r="D528" s="28"/>
      <c r="E528" s="44"/>
      <c r="F528" s="44"/>
      <c r="G528" s="44"/>
      <c r="H528" s="44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</row>
    <row r="529" spans="1:24" ht="14.25" customHeight="1">
      <c r="A529" s="28"/>
      <c r="B529" s="50"/>
      <c r="C529" s="28"/>
      <c r="D529" s="28"/>
      <c r="E529" s="44"/>
      <c r="F529" s="44"/>
      <c r="G529" s="44"/>
      <c r="H529" s="44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</row>
    <row r="530" spans="1:24" ht="14.25" customHeight="1">
      <c r="A530" s="28"/>
      <c r="B530" s="50"/>
      <c r="C530" s="28"/>
      <c r="D530" s="28"/>
      <c r="E530" s="44"/>
      <c r="F530" s="44"/>
      <c r="G530" s="44"/>
      <c r="H530" s="44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</row>
    <row r="531" spans="1:24" ht="14.25" customHeight="1">
      <c r="A531" s="28"/>
      <c r="B531" s="50"/>
      <c r="C531" s="28"/>
      <c r="D531" s="28"/>
      <c r="E531" s="44"/>
      <c r="F531" s="44"/>
      <c r="G531" s="44"/>
      <c r="H531" s="44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</row>
    <row r="532" spans="1:24" ht="14.25" customHeight="1">
      <c r="A532" s="28"/>
      <c r="B532" s="50"/>
      <c r="C532" s="28"/>
      <c r="D532" s="28"/>
      <c r="E532" s="44"/>
      <c r="F532" s="44"/>
      <c r="G532" s="44"/>
      <c r="H532" s="44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</row>
    <row r="533" spans="1:24" ht="14.25" customHeight="1">
      <c r="A533" s="28"/>
      <c r="B533" s="50"/>
      <c r="C533" s="28"/>
      <c r="D533" s="28"/>
      <c r="E533" s="44"/>
      <c r="F533" s="44"/>
      <c r="G533" s="44"/>
      <c r="H533" s="44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</row>
    <row r="534" spans="1:24" ht="14.25" customHeight="1">
      <c r="A534" s="28"/>
      <c r="B534" s="50"/>
      <c r="C534" s="28"/>
      <c r="D534" s="28"/>
      <c r="E534" s="44"/>
      <c r="F534" s="44"/>
      <c r="G534" s="44"/>
      <c r="H534" s="44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</row>
    <row r="535" spans="1:24" ht="14.25" customHeight="1">
      <c r="A535" s="28"/>
      <c r="B535" s="50"/>
      <c r="C535" s="28"/>
      <c r="D535" s="28"/>
      <c r="E535" s="44"/>
      <c r="F535" s="44"/>
      <c r="G535" s="44"/>
      <c r="H535" s="44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</row>
    <row r="536" spans="1:24" ht="14.25" customHeight="1">
      <c r="A536" s="28"/>
      <c r="B536" s="50"/>
      <c r="C536" s="28"/>
      <c r="D536" s="28"/>
      <c r="E536" s="44"/>
      <c r="F536" s="44"/>
      <c r="G536" s="44"/>
      <c r="H536" s="44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</row>
    <row r="537" spans="1:24" ht="14.25" customHeight="1">
      <c r="A537" s="28"/>
      <c r="B537" s="50"/>
      <c r="C537" s="28"/>
      <c r="D537" s="28"/>
      <c r="E537" s="44"/>
      <c r="F537" s="44"/>
      <c r="G537" s="44"/>
      <c r="H537" s="44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</row>
    <row r="538" spans="1:24" ht="14.25" customHeight="1">
      <c r="A538" s="28"/>
      <c r="B538" s="50"/>
      <c r="C538" s="28"/>
      <c r="D538" s="28"/>
      <c r="E538" s="44"/>
      <c r="F538" s="44"/>
      <c r="G538" s="44"/>
      <c r="H538" s="44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</row>
    <row r="539" spans="1:24" ht="14.25" customHeight="1">
      <c r="A539" s="28"/>
      <c r="B539" s="50"/>
      <c r="C539" s="28"/>
      <c r="D539" s="28"/>
      <c r="E539" s="44"/>
      <c r="F539" s="44"/>
      <c r="G539" s="44"/>
      <c r="H539" s="44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</row>
    <row r="540" spans="1:24" ht="14.25" customHeight="1">
      <c r="A540" s="28"/>
      <c r="B540" s="50"/>
      <c r="C540" s="28"/>
      <c r="D540" s="28"/>
      <c r="E540" s="44"/>
      <c r="F540" s="44"/>
      <c r="G540" s="44"/>
      <c r="H540" s="44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</row>
    <row r="541" spans="1:24" ht="14.25" customHeight="1">
      <c r="A541" s="28"/>
      <c r="B541" s="50"/>
      <c r="C541" s="28"/>
      <c r="D541" s="28"/>
      <c r="E541" s="44"/>
      <c r="F541" s="44"/>
      <c r="G541" s="44"/>
      <c r="H541" s="44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</row>
    <row r="542" spans="1:24" ht="14.25" customHeight="1">
      <c r="A542" s="28"/>
      <c r="B542" s="50"/>
      <c r="C542" s="28"/>
      <c r="D542" s="28"/>
      <c r="E542" s="44"/>
      <c r="F542" s="44"/>
      <c r="G542" s="44"/>
      <c r="H542" s="44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</row>
    <row r="543" spans="1:24" ht="14.25" customHeight="1">
      <c r="A543" s="28"/>
      <c r="B543" s="50"/>
      <c r="C543" s="28"/>
      <c r="D543" s="28"/>
      <c r="E543" s="44"/>
      <c r="F543" s="44"/>
      <c r="G543" s="44"/>
      <c r="H543" s="44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</row>
    <row r="544" spans="1:24" ht="14.25" customHeight="1">
      <c r="A544" s="28"/>
      <c r="B544" s="50"/>
      <c r="C544" s="28"/>
      <c r="D544" s="28"/>
      <c r="E544" s="44"/>
      <c r="F544" s="44"/>
      <c r="G544" s="44"/>
      <c r="H544" s="44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</row>
    <row r="545" spans="1:24" ht="14.25" customHeight="1">
      <c r="A545" s="28"/>
      <c r="B545" s="50"/>
      <c r="C545" s="28"/>
      <c r="D545" s="28"/>
      <c r="E545" s="44"/>
      <c r="F545" s="44"/>
      <c r="G545" s="44"/>
      <c r="H545" s="44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</row>
    <row r="546" spans="1:24" ht="14.25" customHeight="1">
      <c r="A546" s="28"/>
      <c r="B546" s="50"/>
      <c r="C546" s="28"/>
      <c r="D546" s="28"/>
      <c r="E546" s="44"/>
      <c r="F546" s="44"/>
      <c r="G546" s="44"/>
      <c r="H546" s="44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</row>
    <row r="547" spans="1:24" ht="14.25" customHeight="1">
      <c r="A547" s="28"/>
      <c r="B547" s="50"/>
      <c r="C547" s="28"/>
      <c r="D547" s="28"/>
      <c r="E547" s="44"/>
      <c r="F547" s="44"/>
      <c r="G547" s="44"/>
      <c r="H547" s="44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</row>
    <row r="548" spans="1:24" ht="14.25" customHeight="1">
      <c r="A548" s="28"/>
      <c r="B548" s="50"/>
      <c r="C548" s="28"/>
      <c r="D548" s="28"/>
      <c r="E548" s="44"/>
      <c r="F548" s="44"/>
      <c r="G548" s="44"/>
      <c r="H548" s="44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</row>
    <row r="549" spans="1:24" ht="14.25" customHeight="1">
      <c r="A549" s="28"/>
      <c r="B549" s="50"/>
      <c r="C549" s="28"/>
      <c r="D549" s="28"/>
      <c r="E549" s="44"/>
      <c r="F549" s="44"/>
      <c r="G549" s="44"/>
      <c r="H549" s="44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</row>
    <row r="550" spans="1:24" ht="14.25" customHeight="1">
      <c r="A550" s="28"/>
      <c r="B550" s="50"/>
      <c r="C550" s="28"/>
      <c r="D550" s="28"/>
      <c r="E550" s="44"/>
      <c r="F550" s="44"/>
      <c r="G550" s="44"/>
      <c r="H550" s="44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</row>
    <row r="551" spans="1:24" ht="14.25" customHeight="1">
      <c r="A551" s="28"/>
      <c r="B551" s="50"/>
      <c r="C551" s="28"/>
      <c r="D551" s="28"/>
      <c r="E551" s="44"/>
      <c r="F551" s="44"/>
      <c r="G551" s="44"/>
      <c r="H551" s="44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</row>
    <row r="552" spans="1:24" ht="14.25" customHeight="1">
      <c r="A552" s="28"/>
      <c r="B552" s="50"/>
      <c r="C552" s="28"/>
      <c r="D552" s="28"/>
      <c r="E552" s="44"/>
      <c r="F552" s="44"/>
      <c r="G552" s="44"/>
      <c r="H552" s="44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</row>
    <row r="553" spans="1:24" ht="14.25" customHeight="1">
      <c r="A553" s="28"/>
      <c r="B553" s="50"/>
      <c r="C553" s="28"/>
      <c r="D553" s="28"/>
      <c r="E553" s="44"/>
      <c r="F553" s="44"/>
      <c r="G553" s="44"/>
      <c r="H553" s="44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</row>
    <row r="554" spans="1:24" ht="14.25" customHeight="1">
      <c r="A554" s="28"/>
      <c r="B554" s="50"/>
      <c r="C554" s="28"/>
      <c r="D554" s="28"/>
      <c r="E554" s="44"/>
      <c r="F554" s="44"/>
      <c r="G554" s="44"/>
      <c r="H554" s="44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</row>
    <row r="555" spans="1:24" ht="14.25" customHeight="1">
      <c r="A555" s="28"/>
      <c r="B555" s="50"/>
      <c r="C555" s="28"/>
      <c r="D555" s="28"/>
      <c r="E555" s="44"/>
      <c r="F555" s="44"/>
      <c r="G555" s="44"/>
      <c r="H555" s="44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</row>
    <row r="556" spans="1:24" ht="14.25" customHeight="1">
      <c r="A556" s="28"/>
      <c r="B556" s="50"/>
      <c r="C556" s="28"/>
      <c r="D556" s="28"/>
      <c r="E556" s="44"/>
      <c r="F556" s="44"/>
      <c r="G556" s="44"/>
      <c r="H556" s="44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</row>
    <row r="557" spans="1:24" ht="14.25" customHeight="1">
      <c r="A557" s="28"/>
      <c r="B557" s="50"/>
      <c r="C557" s="28"/>
      <c r="D557" s="28"/>
      <c r="E557" s="44"/>
      <c r="F557" s="44"/>
      <c r="G557" s="44"/>
      <c r="H557" s="44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</row>
    <row r="558" spans="1:24" ht="14.25" customHeight="1">
      <c r="A558" s="28"/>
      <c r="B558" s="50"/>
      <c r="C558" s="28"/>
      <c r="D558" s="28"/>
      <c r="E558" s="44"/>
      <c r="F558" s="44"/>
      <c r="G558" s="44"/>
      <c r="H558" s="44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</row>
    <row r="559" spans="1:24" ht="14.25" customHeight="1">
      <c r="A559" s="28"/>
      <c r="B559" s="50"/>
      <c r="C559" s="28"/>
      <c r="D559" s="28"/>
      <c r="E559" s="44"/>
      <c r="F559" s="44"/>
      <c r="G559" s="44"/>
      <c r="H559" s="44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</row>
    <row r="560" spans="1:24" ht="14.25" customHeight="1">
      <c r="A560" s="28"/>
      <c r="B560" s="50"/>
      <c r="C560" s="28"/>
      <c r="D560" s="28"/>
      <c r="E560" s="44"/>
      <c r="F560" s="44"/>
      <c r="G560" s="44"/>
      <c r="H560" s="44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</row>
    <row r="561" spans="1:24" ht="14.25" customHeight="1">
      <c r="A561" s="28"/>
      <c r="B561" s="50"/>
      <c r="C561" s="28"/>
      <c r="D561" s="28"/>
      <c r="E561" s="44"/>
      <c r="F561" s="44"/>
      <c r="G561" s="44"/>
      <c r="H561" s="44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</row>
    <row r="562" spans="1:24" ht="14.25" customHeight="1">
      <c r="A562" s="28"/>
      <c r="B562" s="50"/>
      <c r="C562" s="28"/>
      <c r="D562" s="28"/>
      <c r="E562" s="44"/>
      <c r="F562" s="44"/>
      <c r="G562" s="44"/>
      <c r="H562" s="44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</row>
    <row r="563" spans="1:24" ht="14.25" customHeight="1">
      <c r="A563" s="28"/>
      <c r="B563" s="50"/>
      <c r="C563" s="28"/>
      <c r="D563" s="28"/>
      <c r="E563" s="44"/>
      <c r="F563" s="44"/>
      <c r="G563" s="44"/>
      <c r="H563" s="44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</row>
    <row r="564" spans="1:24" ht="14.25" customHeight="1">
      <c r="A564" s="28"/>
      <c r="B564" s="50"/>
      <c r="C564" s="28"/>
      <c r="D564" s="28"/>
      <c r="E564" s="44"/>
      <c r="F564" s="44"/>
      <c r="G564" s="44"/>
      <c r="H564" s="44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</row>
    <row r="565" spans="1:24" ht="14.25" customHeight="1">
      <c r="A565" s="28"/>
      <c r="B565" s="50"/>
      <c r="C565" s="28"/>
      <c r="D565" s="28"/>
      <c r="E565" s="44"/>
      <c r="F565" s="44"/>
      <c r="G565" s="44"/>
      <c r="H565" s="44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</row>
    <row r="566" spans="1:24" ht="14.25" customHeight="1">
      <c r="A566" s="28"/>
      <c r="B566" s="50"/>
      <c r="C566" s="28"/>
      <c r="D566" s="28"/>
      <c r="E566" s="44"/>
      <c r="F566" s="44"/>
      <c r="G566" s="44"/>
      <c r="H566" s="44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</row>
    <row r="567" spans="1:24" ht="14.25" customHeight="1">
      <c r="A567" s="28"/>
      <c r="B567" s="50"/>
      <c r="C567" s="28"/>
      <c r="D567" s="28"/>
      <c r="E567" s="44"/>
      <c r="F567" s="44"/>
      <c r="G567" s="44"/>
      <c r="H567" s="44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</row>
    <row r="568" spans="1:24" ht="14.25" customHeight="1">
      <c r="A568" s="28"/>
      <c r="B568" s="50"/>
      <c r="C568" s="28"/>
      <c r="D568" s="28"/>
      <c r="E568" s="44"/>
      <c r="F568" s="44"/>
      <c r="G568" s="44"/>
      <c r="H568" s="44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</row>
    <row r="569" spans="1:24" ht="14.25" customHeight="1">
      <c r="A569" s="28"/>
      <c r="B569" s="50"/>
      <c r="C569" s="28"/>
      <c r="D569" s="28"/>
      <c r="E569" s="44"/>
      <c r="F569" s="44"/>
      <c r="G569" s="44"/>
      <c r="H569" s="44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</row>
    <row r="570" spans="1:24" ht="14.25" customHeight="1">
      <c r="A570" s="28"/>
      <c r="B570" s="50"/>
      <c r="C570" s="28"/>
      <c r="D570" s="28"/>
      <c r="E570" s="44"/>
      <c r="F570" s="44"/>
      <c r="G570" s="44"/>
      <c r="H570" s="44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</row>
    <row r="571" spans="1:24" ht="14.25" customHeight="1">
      <c r="A571" s="28"/>
      <c r="B571" s="50"/>
      <c r="C571" s="28"/>
      <c r="D571" s="28"/>
      <c r="E571" s="44"/>
      <c r="F571" s="44"/>
      <c r="G571" s="44"/>
      <c r="H571" s="44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</row>
    <row r="572" spans="1:24" ht="14.25" customHeight="1">
      <c r="A572" s="28"/>
      <c r="B572" s="50"/>
      <c r="C572" s="28"/>
      <c r="D572" s="28"/>
      <c r="E572" s="44"/>
      <c r="F572" s="44"/>
      <c r="G572" s="44"/>
      <c r="H572" s="44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</row>
    <row r="573" spans="1:24" ht="14.25" customHeight="1">
      <c r="A573" s="28"/>
      <c r="B573" s="50"/>
      <c r="C573" s="28"/>
      <c r="D573" s="28"/>
      <c r="E573" s="44"/>
      <c r="F573" s="44"/>
      <c r="G573" s="44"/>
      <c r="H573" s="44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</row>
    <row r="574" spans="1:24" ht="14.25" customHeight="1">
      <c r="A574" s="28"/>
      <c r="B574" s="50"/>
      <c r="C574" s="28"/>
      <c r="D574" s="28"/>
      <c r="E574" s="44"/>
      <c r="F574" s="44"/>
      <c r="G574" s="44"/>
      <c r="H574" s="44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</row>
    <row r="575" spans="1:24" ht="14.25" customHeight="1">
      <c r="A575" s="28"/>
      <c r="B575" s="50"/>
      <c r="C575" s="28"/>
      <c r="D575" s="28"/>
      <c r="E575" s="44"/>
      <c r="F575" s="44"/>
      <c r="G575" s="44"/>
      <c r="H575" s="44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</row>
    <row r="576" spans="1:24" ht="14.25" customHeight="1">
      <c r="A576" s="28"/>
      <c r="B576" s="50"/>
      <c r="C576" s="28"/>
      <c r="D576" s="28"/>
      <c r="E576" s="44"/>
      <c r="F576" s="44"/>
      <c r="G576" s="44"/>
      <c r="H576" s="44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</row>
    <row r="577" spans="1:24" ht="14.25" customHeight="1">
      <c r="A577" s="28"/>
      <c r="B577" s="50"/>
      <c r="C577" s="28"/>
      <c r="D577" s="28"/>
      <c r="E577" s="44"/>
      <c r="F577" s="44"/>
      <c r="G577" s="44"/>
      <c r="H577" s="44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</row>
    <row r="578" spans="1:24" ht="14.25" customHeight="1">
      <c r="A578" s="28"/>
      <c r="B578" s="50"/>
      <c r="C578" s="28"/>
      <c r="D578" s="28"/>
      <c r="E578" s="44"/>
      <c r="F578" s="44"/>
      <c r="G578" s="44"/>
      <c r="H578" s="44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</row>
    <row r="579" spans="1:24" ht="14.25" customHeight="1">
      <c r="A579" s="28"/>
      <c r="B579" s="50"/>
      <c r="C579" s="28"/>
      <c r="D579" s="28"/>
      <c r="E579" s="44"/>
      <c r="F579" s="44"/>
      <c r="G579" s="44"/>
      <c r="H579" s="44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</row>
    <row r="580" spans="1:24" ht="14.25" customHeight="1">
      <c r="A580" s="28"/>
      <c r="B580" s="50"/>
      <c r="C580" s="28"/>
      <c r="D580" s="28"/>
      <c r="E580" s="44"/>
      <c r="F580" s="44"/>
      <c r="G580" s="44"/>
      <c r="H580" s="44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</row>
    <row r="581" spans="1:24" ht="14.25" customHeight="1">
      <c r="A581" s="28"/>
      <c r="B581" s="50"/>
      <c r="C581" s="28"/>
      <c r="D581" s="28"/>
      <c r="E581" s="44"/>
      <c r="F581" s="44"/>
      <c r="G581" s="44"/>
      <c r="H581" s="44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</row>
    <row r="582" spans="1:24" ht="14.25" customHeight="1">
      <c r="A582" s="28"/>
      <c r="B582" s="50"/>
      <c r="C582" s="28"/>
      <c r="D582" s="28"/>
      <c r="E582" s="44"/>
      <c r="F582" s="44"/>
      <c r="G582" s="44"/>
      <c r="H582" s="44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</row>
    <row r="583" spans="1:24" ht="14.25" customHeight="1">
      <c r="A583" s="28"/>
      <c r="B583" s="50"/>
      <c r="C583" s="28"/>
      <c r="D583" s="28"/>
      <c r="E583" s="44"/>
      <c r="F583" s="44"/>
      <c r="G583" s="44"/>
      <c r="H583" s="44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</row>
    <row r="584" spans="1:24" ht="14.25" customHeight="1">
      <c r="A584" s="28"/>
      <c r="B584" s="50"/>
      <c r="C584" s="28"/>
      <c r="D584" s="28"/>
      <c r="E584" s="44"/>
      <c r="F584" s="44"/>
      <c r="G584" s="44"/>
      <c r="H584" s="44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</row>
    <row r="585" spans="1:24" ht="14.25" customHeight="1">
      <c r="A585" s="28"/>
      <c r="B585" s="50"/>
      <c r="C585" s="28"/>
      <c r="D585" s="28"/>
      <c r="E585" s="44"/>
      <c r="F585" s="44"/>
      <c r="G585" s="44"/>
      <c r="H585" s="44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</row>
    <row r="586" spans="1:24" ht="14.25" customHeight="1">
      <c r="A586" s="28"/>
      <c r="B586" s="50"/>
      <c r="C586" s="28"/>
      <c r="D586" s="28"/>
      <c r="E586" s="44"/>
      <c r="F586" s="44"/>
      <c r="G586" s="44"/>
      <c r="H586" s="44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</row>
    <row r="587" spans="1:24" ht="14.25" customHeight="1">
      <c r="A587" s="28"/>
      <c r="B587" s="50"/>
      <c r="C587" s="28"/>
      <c r="D587" s="28"/>
      <c r="E587" s="44"/>
      <c r="F587" s="44"/>
      <c r="G587" s="44"/>
      <c r="H587" s="44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</row>
    <row r="588" spans="1:24" ht="14.25" customHeight="1">
      <c r="A588" s="28"/>
      <c r="B588" s="50"/>
      <c r="C588" s="28"/>
      <c r="D588" s="28"/>
      <c r="E588" s="44"/>
      <c r="F588" s="44"/>
      <c r="G588" s="44"/>
      <c r="H588" s="44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</row>
    <row r="589" spans="1:24" ht="14.25" customHeight="1">
      <c r="A589" s="28"/>
      <c r="B589" s="50"/>
      <c r="C589" s="28"/>
      <c r="D589" s="28"/>
      <c r="E589" s="44"/>
      <c r="F589" s="44"/>
      <c r="G589" s="44"/>
      <c r="H589" s="44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</row>
    <row r="590" spans="1:24" ht="14.25" customHeight="1">
      <c r="A590" s="28"/>
      <c r="B590" s="50"/>
      <c r="C590" s="28"/>
      <c r="D590" s="28"/>
      <c r="E590" s="44"/>
      <c r="F590" s="44"/>
      <c r="G590" s="44"/>
      <c r="H590" s="44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</row>
    <row r="591" spans="1:24" ht="14.25" customHeight="1">
      <c r="A591" s="28"/>
      <c r="B591" s="50"/>
      <c r="C591" s="28"/>
      <c r="D591" s="28"/>
      <c r="E591" s="44"/>
      <c r="F591" s="44"/>
      <c r="G591" s="44"/>
      <c r="H591" s="44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</row>
    <row r="592" spans="1:24" ht="14.25" customHeight="1">
      <c r="A592" s="28"/>
      <c r="B592" s="50"/>
      <c r="C592" s="28"/>
      <c r="D592" s="28"/>
      <c r="E592" s="44"/>
      <c r="F592" s="44"/>
      <c r="G592" s="44"/>
      <c r="H592" s="44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</row>
    <row r="593" spans="1:24" ht="14.25" customHeight="1">
      <c r="A593" s="28"/>
      <c r="B593" s="50"/>
      <c r="C593" s="28"/>
      <c r="D593" s="28"/>
      <c r="E593" s="44"/>
      <c r="F593" s="44"/>
      <c r="G593" s="44"/>
      <c r="H593" s="44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</row>
    <row r="594" spans="1:24" ht="14.25" customHeight="1">
      <c r="A594" s="28"/>
      <c r="B594" s="50"/>
      <c r="C594" s="28"/>
      <c r="D594" s="28"/>
      <c r="E594" s="44"/>
      <c r="F594" s="44"/>
      <c r="G594" s="44"/>
      <c r="H594" s="44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</row>
    <row r="595" spans="1:24" ht="14.25" customHeight="1">
      <c r="A595" s="28"/>
      <c r="B595" s="50"/>
      <c r="C595" s="28"/>
      <c r="D595" s="28"/>
      <c r="E595" s="44"/>
      <c r="F595" s="44"/>
      <c r="G595" s="44"/>
      <c r="H595" s="44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</row>
    <row r="596" spans="1:24" ht="14.25" customHeight="1">
      <c r="A596" s="28"/>
      <c r="B596" s="50"/>
      <c r="C596" s="28"/>
      <c r="D596" s="28"/>
      <c r="E596" s="44"/>
      <c r="F596" s="44"/>
      <c r="G596" s="44"/>
      <c r="H596" s="44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</row>
    <row r="597" spans="1:24" ht="14.25" customHeight="1">
      <c r="A597" s="28"/>
      <c r="B597" s="50"/>
      <c r="C597" s="28"/>
      <c r="D597" s="28"/>
      <c r="E597" s="44"/>
      <c r="F597" s="44"/>
      <c r="G597" s="44"/>
      <c r="H597" s="44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</row>
    <row r="598" spans="1:24" ht="14.25" customHeight="1">
      <c r="A598" s="28"/>
      <c r="B598" s="50"/>
      <c r="C598" s="28"/>
      <c r="D598" s="28"/>
      <c r="E598" s="44"/>
      <c r="F598" s="44"/>
      <c r="G598" s="44"/>
      <c r="H598" s="44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</row>
    <row r="599" spans="1:24" ht="14.25" customHeight="1">
      <c r="A599" s="28"/>
      <c r="B599" s="50"/>
      <c r="C599" s="28"/>
      <c r="D599" s="28"/>
      <c r="E599" s="44"/>
      <c r="F599" s="44"/>
      <c r="G599" s="44"/>
      <c r="H599" s="44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</row>
    <row r="600" spans="1:24" ht="14.25" customHeight="1">
      <c r="A600" s="28"/>
      <c r="B600" s="50"/>
      <c r="C600" s="28"/>
      <c r="D600" s="28"/>
      <c r="E600" s="44"/>
      <c r="F600" s="44"/>
      <c r="G600" s="44"/>
      <c r="H600" s="44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</row>
    <row r="601" spans="1:24" ht="14.25" customHeight="1">
      <c r="A601" s="28"/>
      <c r="B601" s="50"/>
      <c r="C601" s="28"/>
      <c r="D601" s="28"/>
      <c r="E601" s="44"/>
      <c r="F601" s="44"/>
      <c r="G601" s="44"/>
      <c r="H601" s="44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</row>
    <row r="602" spans="1:24" ht="14.25" customHeight="1">
      <c r="A602" s="28"/>
      <c r="B602" s="50"/>
      <c r="C602" s="28"/>
      <c r="D602" s="28"/>
      <c r="E602" s="44"/>
      <c r="F602" s="44"/>
      <c r="G602" s="44"/>
      <c r="H602" s="44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</row>
    <row r="603" spans="1:24" ht="14.25" customHeight="1">
      <c r="A603" s="28"/>
      <c r="B603" s="50"/>
      <c r="C603" s="28"/>
      <c r="D603" s="28"/>
      <c r="E603" s="44"/>
      <c r="F603" s="44"/>
      <c r="G603" s="44"/>
      <c r="H603" s="44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</row>
    <row r="604" spans="1:24" ht="14.25" customHeight="1">
      <c r="A604" s="28"/>
      <c r="B604" s="50"/>
      <c r="C604" s="28"/>
      <c r="D604" s="28"/>
      <c r="E604" s="44"/>
      <c r="F604" s="44"/>
      <c r="G604" s="44"/>
      <c r="H604" s="44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</row>
    <row r="605" spans="1:24" ht="14.25" customHeight="1">
      <c r="A605" s="28"/>
      <c r="B605" s="50"/>
      <c r="C605" s="28"/>
      <c r="D605" s="28"/>
      <c r="E605" s="44"/>
      <c r="F605" s="44"/>
      <c r="G605" s="44"/>
      <c r="H605" s="44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</row>
    <row r="606" spans="1:24" ht="14.25" customHeight="1">
      <c r="A606" s="28"/>
      <c r="B606" s="50"/>
      <c r="C606" s="28"/>
      <c r="D606" s="28"/>
      <c r="E606" s="44"/>
      <c r="F606" s="44"/>
      <c r="G606" s="44"/>
      <c r="H606" s="44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</row>
    <row r="607" spans="1:24" ht="14.25" customHeight="1">
      <c r="A607" s="28"/>
      <c r="B607" s="50"/>
      <c r="C607" s="28"/>
      <c r="D607" s="28"/>
      <c r="E607" s="44"/>
      <c r="F607" s="44"/>
      <c r="G607" s="44"/>
      <c r="H607" s="44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</row>
    <row r="608" spans="1:24" ht="14.25" customHeight="1">
      <c r="A608" s="28"/>
      <c r="B608" s="50"/>
      <c r="C608" s="28"/>
      <c r="D608" s="28"/>
      <c r="E608" s="44"/>
      <c r="F608" s="44"/>
      <c r="G608" s="44"/>
      <c r="H608" s="44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</row>
    <row r="609" spans="1:24" ht="14.25" customHeight="1">
      <c r="A609" s="28"/>
      <c r="B609" s="50"/>
      <c r="C609" s="28"/>
      <c r="D609" s="28"/>
      <c r="E609" s="44"/>
      <c r="F609" s="44"/>
      <c r="G609" s="44"/>
      <c r="H609" s="44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</row>
    <row r="610" spans="1:24" ht="14.25" customHeight="1">
      <c r="A610" s="28"/>
      <c r="B610" s="50"/>
      <c r="C610" s="28"/>
      <c r="D610" s="28"/>
      <c r="E610" s="44"/>
      <c r="F610" s="44"/>
      <c r="G610" s="44"/>
      <c r="H610" s="44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</row>
    <row r="611" spans="1:24" ht="14.25" customHeight="1">
      <c r="A611" s="28"/>
      <c r="B611" s="50"/>
      <c r="C611" s="28"/>
      <c r="D611" s="28"/>
      <c r="E611" s="44"/>
      <c r="F611" s="44"/>
      <c r="G611" s="44"/>
      <c r="H611" s="44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</row>
    <row r="612" spans="1:24" ht="14.25" customHeight="1">
      <c r="A612" s="28"/>
      <c r="B612" s="50"/>
      <c r="C612" s="28"/>
      <c r="D612" s="28"/>
      <c r="E612" s="44"/>
      <c r="F612" s="44"/>
      <c r="G612" s="44"/>
      <c r="H612" s="44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</row>
    <row r="613" spans="1:24" ht="14.25" customHeight="1">
      <c r="A613" s="28"/>
      <c r="B613" s="50"/>
      <c r="C613" s="28"/>
      <c r="D613" s="28"/>
      <c r="E613" s="44"/>
      <c r="F613" s="44"/>
      <c r="G613" s="44"/>
      <c r="H613" s="44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</row>
    <row r="614" spans="1:24" ht="14.25" customHeight="1">
      <c r="A614" s="28"/>
      <c r="B614" s="50"/>
      <c r="C614" s="28"/>
      <c r="D614" s="28"/>
      <c r="E614" s="44"/>
      <c r="F614" s="44"/>
      <c r="G614" s="44"/>
      <c r="H614" s="44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</row>
    <row r="615" spans="1:24" ht="14.25" customHeight="1">
      <c r="A615" s="28"/>
      <c r="B615" s="50"/>
      <c r="C615" s="28"/>
      <c r="D615" s="28"/>
      <c r="E615" s="44"/>
      <c r="F615" s="44"/>
      <c r="G615" s="44"/>
      <c r="H615" s="44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</row>
    <row r="616" spans="1:24" ht="14.25" customHeight="1">
      <c r="A616" s="28"/>
      <c r="B616" s="50"/>
      <c r="C616" s="28"/>
      <c r="D616" s="28"/>
      <c r="E616" s="44"/>
      <c r="F616" s="44"/>
      <c r="G616" s="44"/>
      <c r="H616" s="44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</row>
    <row r="617" spans="1:24" ht="14.25" customHeight="1">
      <c r="A617" s="28"/>
      <c r="B617" s="50"/>
      <c r="C617" s="28"/>
      <c r="D617" s="28"/>
      <c r="E617" s="44"/>
      <c r="F617" s="44"/>
      <c r="G617" s="44"/>
      <c r="H617" s="44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</row>
    <row r="618" spans="1:24" ht="14.25" customHeight="1">
      <c r="A618" s="28"/>
      <c r="B618" s="50"/>
      <c r="C618" s="28"/>
      <c r="D618" s="28"/>
      <c r="E618" s="44"/>
      <c r="F618" s="44"/>
      <c r="G618" s="44"/>
      <c r="H618" s="44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</row>
    <row r="619" spans="1:24" ht="14.25" customHeight="1">
      <c r="A619" s="28"/>
      <c r="B619" s="50"/>
      <c r="C619" s="28"/>
      <c r="D619" s="28"/>
      <c r="E619" s="44"/>
      <c r="F619" s="44"/>
      <c r="G619" s="44"/>
      <c r="H619" s="44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</row>
    <row r="620" spans="1:24" ht="14.25" customHeight="1">
      <c r="A620" s="28"/>
      <c r="B620" s="50"/>
      <c r="C620" s="28"/>
      <c r="D620" s="28"/>
      <c r="E620" s="44"/>
      <c r="F620" s="44"/>
      <c r="G620" s="44"/>
      <c r="H620" s="44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</row>
    <row r="621" spans="1:24" ht="14.25" customHeight="1">
      <c r="A621" s="28"/>
      <c r="B621" s="50"/>
      <c r="C621" s="28"/>
      <c r="D621" s="28"/>
      <c r="E621" s="44"/>
      <c r="F621" s="44"/>
      <c r="G621" s="44"/>
      <c r="H621" s="44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</row>
    <row r="622" spans="1:24" ht="14.25" customHeight="1">
      <c r="A622" s="28"/>
      <c r="B622" s="50"/>
      <c r="C622" s="28"/>
      <c r="D622" s="28"/>
      <c r="E622" s="44"/>
      <c r="F622" s="44"/>
      <c r="G622" s="44"/>
      <c r="H622" s="44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</row>
    <row r="623" spans="1:24" ht="14.25" customHeight="1">
      <c r="A623" s="28"/>
      <c r="B623" s="50"/>
      <c r="C623" s="28"/>
      <c r="D623" s="28"/>
      <c r="E623" s="44"/>
      <c r="F623" s="44"/>
      <c r="G623" s="44"/>
      <c r="H623" s="44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</row>
    <row r="624" spans="1:24" ht="14.25" customHeight="1">
      <c r="A624" s="28"/>
      <c r="B624" s="50"/>
      <c r="C624" s="28"/>
      <c r="D624" s="28"/>
      <c r="E624" s="44"/>
      <c r="F624" s="44"/>
      <c r="G624" s="44"/>
      <c r="H624" s="44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</row>
    <row r="625" spans="1:24" ht="14.25" customHeight="1">
      <c r="A625" s="28"/>
      <c r="B625" s="50"/>
      <c r="C625" s="28"/>
      <c r="D625" s="28"/>
      <c r="E625" s="44"/>
      <c r="F625" s="44"/>
      <c r="G625" s="44"/>
      <c r="H625" s="44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</row>
    <row r="626" spans="1:24" ht="14.25" customHeight="1">
      <c r="A626" s="28"/>
      <c r="B626" s="50"/>
      <c r="C626" s="28"/>
      <c r="D626" s="28"/>
      <c r="E626" s="44"/>
      <c r="F626" s="44"/>
      <c r="G626" s="44"/>
      <c r="H626" s="44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</row>
    <row r="627" spans="1:24" ht="14.25" customHeight="1">
      <c r="A627" s="28"/>
      <c r="B627" s="50"/>
      <c r="C627" s="28"/>
      <c r="D627" s="28"/>
      <c r="E627" s="44"/>
      <c r="F627" s="44"/>
      <c r="G627" s="44"/>
      <c r="H627" s="44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</row>
    <row r="628" spans="1:24" ht="14.25" customHeight="1">
      <c r="A628" s="28"/>
      <c r="B628" s="50"/>
      <c r="C628" s="28"/>
      <c r="D628" s="28"/>
      <c r="E628" s="44"/>
      <c r="F628" s="44"/>
      <c r="G628" s="44"/>
      <c r="H628" s="44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</row>
    <row r="629" spans="1:24" ht="14.25" customHeight="1">
      <c r="A629" s="28"/>
      <c r="B629" s="50"/>
      <c r="C629" s="28"/>
      <c r="D629" s="28"/>
      <c r="E629" s="44"/>
      <c r="F629" s="44"/>
      <c r="G629" s="44"/>
      <c r="H629" s="44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</row>
    <row r="630" spans="1:24" ht="14.25" customHeight="1">
      <c r="A630" s="28"/>
      <c r="B630" s="50"/>
      <c r="C630" s="28"/>
      <c r="D630" s="28"/>
      <c r="E630" s="44"/>
      <c r="F630" s="44"/>
      <c r="G630" s="44"/>
      <c r="H630" s="44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</row>
    <row r="631" spans="1:24" ht="14.25" customHeight="1">
      <c r="A631" s="28"/>
      <c r="B631" s="50"/>
      <c r="C631" s="28"/>
      <c r="D631" s="28"/>
      <c r="E631" s="44"/>
      <c r="F631" s="44"/>
      <c r="G631" s="44"/>
      <c r="H631" s="44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</row>
    <row r="632" spans="1:24" ht="14.25" customHeight="1">
      <c r="A632" s="28"/>
      <c r="B632" s="50"/>
      <c r="C632" s="28"/>
      <c r="D632" s="28"/>
      <c r="E632" s="44"/>
      <c r="F632" s="44"/>
      <c r="G632" s="44"/>
      <c r="H632" s="44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</row>
    <row r="633" spans="1:24" ht="14.25" customHeight="1">
      <c r="A633" s="28"/>
      <c r="B633" s="50"/>
      <c r="C633" s="28"/>
      <c r="D633" s="28"/>
      <c r="E633" s="44"/>
      <c r="F633" s="44"/>
      <c r="G633" s="44"/>
      <c r="H633" s="44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</row>
    <row r="634" spans="1:24" ht="14.25" customHeight="1">
      <c r="A634" s="28"/>
      <c r="B634" s="50"/>
      <c r="C634" s="28"/>
      <c r="D634" s="28"/>
      <c r="E634" s="44"/>
      <c r="F634" s="44"/>
      <c r="G634" s="44"/>
      <c r="H634" s="44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</row>
    <row r="635" spans="1:24" ht="14.25" customHeight="1">
      <c r="A635" s="28"/>
      <c r="B635" s="50"/>
      <c r="C635" s="28"/>
      <c r="D635" s="28"/>
      <c r="E635" s="44"/>
      <c r="F635" s="44"/>
      <c r="G635" s="44"/>
      <c r="H635" s="44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</row>
    <row r="636" spans="1:24" ht="14.25" customHeight="1">
      <c r="A636" s="28"/>
      <c r="B636" s="50"/>
      <c r="C636" s="28"/>
      <c r="D636" s="28"/>
      <c r="E636" s="44"/>
      <c r="F636" s="44"/>
      <c r="G636" s="44"/>
      <c r="H636" s="44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</row>
    <row r="637" spans="1:24" ht="14.25" customHeight="1">
      <c r="A637" s="28"/>
      <c r="B637" s="50"/>
      <c r="C637" s="28"/>
      <c r="D637" s="28"/>
      <c r="E637" s="44"/>
      <c r="F637" s="44"/>
      <c r="G637" s="44"/>
      <c r="H637" s="44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</row>
    <row r="638" spans="1:24" ht="14.25" customHeight="1">
      <c r="A638" s="28"/>
      <c r="B638" s="50"/>
      <c r="C638" s="28"/>
      <c r="D638" s="28"/>
      <c r="E638" s="44"/>
      <c r="F638" s="44"/>
      <c r="G638" s="44"/>
      <c r="H638" s="44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</row>
    <row r="639" spans="1:24" ht="14.25" customHeight="1">
      <c r="A639" s="28"/>
      <c r="B639" s="50"/>
      <c r="C639" s="28"/>
      <c r="D639" s="28"/>
      <c r="E639" s="44"/>
      <c r="F639" s="44"/>
      <c r="G639" s="44"/>
      <c r="H639" s="44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</row>
    <row r="640" spans="1:24" ht="14.25" customHeight="1">
      <c r="A640" s="28"/>
      <c r="B640" s="50"/>
      <c r="C640" s="28"/>
      <c r="D640" s="28"/>
      <c r="E640" s="44"/>
      <c r="F640" s="44"/>
      <c r="G640" s="44"/>
      <c r="H640" s="44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</row>
    <row r="641" spans="1:24" ht="14.25" customHeight="1">
      <c r="A641" s="28"/>
      <c r="B641" s="50"/>
      <c r="C641" s="28"/>
      <c r="D641" s="28"/>
      <c r="E641" s="44"/>
      <c r="F641" s="44"/>
      <c r="G641" s="44"/>
      <c r="H641" s="44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</row>
    <row r="642" spans="1:24" ht="14.25" customHeight="1">
      <c r="A642" s="28"/>
      <c r="B642" s="50"/>
      <c r="C642" s="28"/>
      <c r="D642" s="28"/>
      <c r="E642" s="44"/>
      <c r="F642" s="44"/>
      <c r="G642" s="44"/>
      <c r="H642" s="44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</row>
    <row r="643" spans="1:24" ht="14.25" customHeight="1">
      <c r="A643" s="28"/>
      <c r="B643" s="50"/>
      <c r="C643" s="28"/>
      <c r="D643" s="28"/>
      <c r="E643" s="44"/>
      <c r="F643" s="44"/>
      <c r="G643" s="44"/>
      <c r="H643" s="44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</row>
    <row r="644" spans="1:24" ht="14.25" customHeight="1">
      <c r="A644" s="28"/>
      <c r="B644" s="50"/>
      <c r="C644" s="28"/>
      <c r="D644" s="28"/>
      <c r="E644" s="44"/>
      <c r="F644" s="44"/>
      <c r="G644" s="44"/>
      <c r="H644" s="44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</row>
    <row r="645" spans="1:24" ht="14.25" customHeight="1">
      <c r="A645" s="28"/>
      <c r="B645" s="50"/>
      <c r="C645" s="28"/>
      <c r="D645" s="28"/>
      <c r="E645" s="44"/>
      <c r="F645" s="44"/>
      <c r="G645" s="44"/>
      <c r="H645" s="44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</row>
    <row r="646" spans="1:24" ht="14.25" customHeight="1">
      <c r="A646" s="28"/>
      <c r="B646" s="50"/>
      <c r="C646" s="28"/>
      <c r="D646" s="28"/>
      <c r="E646" s="44"/>
      <c r="F646" s="44"/>
      <c r="G646" s="44"/>
      <c r="H646" s="44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</row>
    <row r="647" spans="1:24" ht="14.25" customHeight="1">
      <c r="A647" s="28"/>
      <c r="B647" s="50"/>
      <c r="C647" s="28"/>
      <c r="D647" s="28"/>
      <c r="E647" s="44"/>
      <c r="F647" s="44"/>
      <c r="G647" s="44"/>
      <c r="H647" s="44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</row>
    <row r="648" spans="1:24" ht="14.25" customHeight="1">
      <c r="A648" s="28"/>
      <c r="B648" s="50"/>
      <c r="C648" s="28"/>
      <c r="D648" s="28"/>
      <c r="E648" s="44"/>
      <c r="F648" s="44"/>
      <c r="G648" s="44"/>
      <c r="H648" s="44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</row>
    <row r="649" spans="1:24" ht="14.25" customHeight="1">
      <c r="A649" s="28"/>
      <c r="B649" s="50"/>
      <c r="C649" s="28"/>
      <c r="D649" s="28"/>
      <c r="E649" s="44"/>
      <c r="F649" s="44"/>
      <c r="G649" s="44"/>
      <c r="H649" s="44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</row>
    <row r="650" spans="1:24" ht="14.25" customHeight="1">
      <c r="A650" s="28"/>
      <c r="B650" s="50"/>
      <c r="C650" s="28"/>
      <c r="D650" s="28"/>
      <c r="E650" s="44"/>
      <c r="F650" s="44"/>
      <c r="G650" s="44"/>
      <c r="H650" s="44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</row>
    <row r="651" spans="1:24" ht="14.25" customHeight="1">
      <c r="A651" s="28"/>
      <c r="B651" s="50"/>
      <c r="C651" s="28"/>
      <c r="D651" s="28"/>
      <c r="E651" s="44"/>
      <c r="F651" s="44"/>
      <c r="G651" s="44"/>
      <c r="H651" s="44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</row>
    <row r="652" spans="1:24" ht="14.25" customHeight="1">
      <c r="A652" s="28"/>
      <c r="B652" s="50"/>
      <c r="C652" s="28"/>
      <c r="D652" s="28"/>
      <c r="E652" s="44"/>
      <c r="F652" s="44"/>
      <c r="G652" s="44"/>
      <c r="H652" s="44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</row>
    <row r="653" spans="1:24" ht="14.25" customHeight="1">
      <c r="A653" s="28"/>
      <c r="B653" s="50"/>
      <c r="C653" s="28"/>
      <c r="D653" s="28"/>
      <c r="E653" s="44"/>
      <c r="F653" s="44"/>
      <c r="G653" s="44"/>
      <c r="H653" s="44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</row>
    <row r="654" spans="1:24" ht="14.25" customHeight="1">
      <c r="A654" s="28"/>
      <c r="B654" s="50"/>
      <c r="C654" s="28"/>
      <c r="D654" s="28"/>
      <c r="E654" s="44"/>
      <c r="F654" s="44"/>
      <c r="G654" s="44"/>
      <c r="H654" s="44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</row>
    <row r="655" spans="1:24" ht="14.25" customHeight="1">
      <c r="A655" s="28"/>
      <c r="B655" s="50"/>
      <c r="C655" s="28"/>
      <c r="D655" s="28"/>
      <c r="E655" s="44"/>
      <c r="F655" s="44"/>
      <c r="G655" s="44"/>
      <c r="H655" s="44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</row>
    <row r="656" spans="1:24" ht="14.25" customHeight="1">
      <c r="A656" s="28"/>
      <c r="B656" s="50"/>
      <c r="C656" s="28"/>
      <c r="D656" s="28"/>
      <c r="E656" s="44"/>
      <c r="F656" s="44"/>
      <c r="G656" s="44"/>
      <c r="H656" s="44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</row>
    <row r="657" spans="1:24" ht="14.25" customHeight="1">
      <c r="A657" s="28"/>
      <c r="B657" s="50"/>
      <c r="C657" s="28"/>
      <c r="D657" s="28"/>
      <c r="E657" s="44"/>
      <c r="F657" s="44"/>
      <c r="G657" s="44"/>
      <c r="H657" s="44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</row>
    <row r="658" spans="1:24" ht="14.25" customHeight="1">
      <c r="A658" s="28"/>
      <c r="B658" s="50"/>
      <c r="C658" s="28"/>
      <c r="D658" s="28"/>
      <c r="E658" s="44"/>
      <c r="F658" s="44"/>
      <c r="G658" s="44"/>
      <c r="H658" s="44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</row>
    <row r="659" spans="1:24" ht="14.25" customHeight="1">
      <c r="A659" s="28"/>
      <c r="B659" s="50"/>
      <c r="C659" s="28"/>
      <c r="D659" s="28"/>
      <c r="E659" s="44"/>
      <c r="F659" s="44"/>
      <c r="G659" s="44"/>
      <c r="H659" s="44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</row>
    <row r="660" spans="1:24" ht="14.25" customHeight="1">
      <c r="A660" s="28"/>
      <c r="B660" s="50"/>
      <c r="C660" s="28"/>
      <c r="D660" s="28"/>
      <c r="E660" s="44"/>
      <c r="F660" s="44"/>
      <c r="G660" s="44"/>
      <c r="H660" s="44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</row>
    <row r="661" spans="1:24" ht="14.25" customHeight="1">
      <c r="A661" s="28"/>
      <c r="B661" s="50"/>
      <c r="C661" s="28"/>
      <c r="D661" s="28"/>
      <c r="E661" s="44"/>
      <c r="F661" s="44"/>
      <c r="G661" s="44"/>
      <c r="H661" s="44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</row>
    <row r="662" spans="1:24" ht="14.25" customHeight="1">
      <c r="A662" s="28"/>
      <c r="B662" s="50"/>
      <c r="C662" s="28"/>
      <c r="D662" s="28"/>
      <c r="E662" s="44"/>
      <c r="F662" s="44"/>
      <c r="G662" s="44"/>
      <c r="H662" s="44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</row>
    <row r="663" spans="1:24" ht="14.25" customHeight="1">
      <c r="A663" s="28"/>
      <c r="B663" s="50"/>
      <c r="C663" s="28"/>
      <c r="D663" s="28"/>
      <c r="E663" s="44"/>
      <c r="F663" s="44"/>
      <c r="G663" s="44"/>
      <c r="H663" s="44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</row>
    <row r="664" spans="1:24" ht="14.25" customHeight="1">
      <c r="A664" s="28"/>
      <c r="B664" s="50"/>
      <c r="C664" s="28"/>
      <c r="D664" s="28"/>
      <c r="E664" s="44"/>
      <c r="F664" s="44"/>
      <c r="G664" s="44"/>
      <c r="H664" s="44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</row>
    <row r="665" spans="1:24" ht="14.25" customHeight="1">
      <c r="A665" s="28"/>
      <c r="B665" s="50"/>
      <c r="C665" s="28"/>
      <c r="D665" s="28"/>
      <c r="E665" s="44"/>
      <c r="F665" s="44"/>
      <c r="G665" s="44"/>
      <c r="H665" s="44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</row>
    <row r="666" spans="1:24" ht="14.25" customHeight="1">
      <c r="A666" s="28"/>
      <c r="B666" s="50"/>
      <c r="C666" s="28"/>
      <c r="D666" s="28"/>
      <c r="E666" s="44"/>
      <c r="F666" s="44"/>
      <c r="G666" s="44"/>
      <c r="H666" s="44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</row>
    <row r="667" spans="1:24" ht="14.25" customHeight="1">
      <c r="A667" s="28"/>
      <c r="B667" s="50"/>
      <c r="C667" s="28"/>
      <c r="D667" s="28"/>
      <c r="E667" s="44"/>
      <c r="F667" s="44"/>
      <c r="G667" s="44"/>
      <c r="H667" s="44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</row>
    <row r="668" spans="1:24" ht="14.25" customHeight="1">
      <c r="A668" s="28"/>
      <c r="B668" s="50"/>
      <c r="C668" s="28"/>
      <c r="D668" s="28"/>
      <c r="E668" s="44"/>
      <c r="F668" s="44"/>
      <c r="G668" s="44"/>
      <c r="H668" s="44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</row>
    <row r="669" spans="1:24" ht="14.25" customHeight="1">
      <c r="A669" s="28"/>
      <c r="B669" s="50"/>
      <c r="C669" s="28"/>
      <c r="D669" s="28"/>
      <c r="E669" s="44"/>
      <c r="F669" s="44"/>
      <c r="G669" s="44"/>
      <c r="H669" s="44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</row>
    <row r="670" spans="1:24" ht="14.25" customHeight="1">
      <c r="A670" s="28"/>
      <c r="B670" s="50"/>
      <c r="C670" s="28"/>
      <c r="D670" s="28"/>
      <c r="E670" s="44"/>
      <c r="F670" s="44"/>
      <c r="G670" s="44"/>
      <c r="H670" s="44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</row>
    <row r="671" spans="1:24" ht="14.25" customHeight="1">
      <c r="A671" s="28"/>
      <c r="B671" s="50"/>
      <c r="C671" s="28"/>
      <c r="D671" s="28"/>
      <c r="E671" s="44"/>
      <c r="F671" s="44"/>
      <c r="G671" s="44"/>
      <c r="H671" s="44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</row>
    <row r="672" spans="1:24" ht="14.25" customHeight="1">
      <c r="A672" s="28"/>
      <c r="B672" s="50"/>
      <c r="C672" s="28"/>
      <c r="D672" s="28"/>
      <c r="E672" s="44"/>
      <c r="F672" s="44"/>
      <c r="G672" s="44"/>
      <c r="H672" s="44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</row>
    <row r="673" spans="1:24" ht="14.25" customHeight="1">
      <c r="A673" s="28"/>
      <c r="B673" s="50"/>
      <c r="C673" s="28"/>
      <c r="D673" s="28"/>
      <c r="E673" s="44"/>
      <c r="F673" s="44"/>
      <c r="G673" s="44"/>
      <c r="H673" s="44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</row>
    <row r="674" spans="1:24" ht="14.25" customHeight="1">
      <c r="A674" s="28"/>
      <c r="B674" s="50"/>
      <c r="C674" s="28"/>
      <c r="D674" s="28"/>
      <c r="E674" s="44"/>
      <c r="F674" s="44"/>
      <c r="G674" s="44"/>
      <c r="H674" s="44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</row>
    <row r="675" spans="1:24" ht="14.25" customHeight="1">
      <c r="A675" s="28"/>
      <c r="B675" s="50"/>
      <c r="C675" s="28"/>
      <c r="D675" s="28"/>
      <c r="E675" s="44"/>
      <c r="F675" s="44"/>
      <c r="G675" s="44"/>
      <c r="H675" s="44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</row>
    <row r="676" spans="1:24" ht="14.25" customHeight="1">
      <c r="A676" s="28"/>
      <c r="B676" s="50"/>
      <c r="C676" s="28"/>
      <c r="D676" s="28"/>
      <c r="E676" s="44"/>
      <c r="F676" s="44"/>
      <c r="G676" s="44"/>
      <c r="H676" s="44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</row>
    <row r="677" spans="1:24" ht="14.25" customHeight="1">
      <c r="A677" s="28"/>
      <c r="B677" s="50"/>
      <c r="C677" s="28"/>
      <c r="D677" s="28"/>
      <c r="E677" s="44"/>
      <c r="F677" s="44"/>
      <c r="G677" s="44"/>
      <c r="H677" s="44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</row>
    <row r="678" spans="1:24" ht="14.25" customHeight="1">
      <c r="A678" s="28"/>
      <c r="B678" s="50"/>
      <c r="C678" s="28"/>
      <c r="D678" s="28"/>
      <c r="E678" s="44"/>
      <c r="F678" s="44"/>
      <c r="G678" s="44"/>
      <c r="H678" s="44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</row>
    <row r="679" spans="1:24" ht="14.25" customHeight="1">
      <c r="A679" s="28"/>
      <c r="B679" s="50"/>
      <c r="C679" s="28"/>
      <c r="D679" s="28"/>
      <c r="E679" s="44"/>
      <c r="F679" s="44"/>
      <c r="G679" s="44"/>
      <c r="H679" s="44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</row>
    <row r="680" spans="1:24" ht="14.25" customHeight="1">
      <c r="A680" s="28"/>
      <c r="B680" s="50"/>
      <c r="C680" s="28"/>
      <c r="D680" s="28"/>
      <c r="E680" s="44"/>
      <c r="F680" s="44"/>
      <c r="G680" s="44"/>
      <c r="H680" s="44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</row>
    <row r="681" spans="1:24" ht="14.25" customHeight="1">
      <c r="A681" s="28"/>
      <c r="B681" s="50"/>
      <c r="C681" s="28"/>
      <c r="D681" s="28"/>
      <c r="E681" s="44"/>
      <c r="F681" s="44"/>
      <c r="G681" s="44"/>
      <c r="H681" s="44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</row>
    <row r="682" spans="1:24" ht="14.25" customHeight="1">
      <c r="A682" s="28"/>
      <c r="B682" s="50"/>
      <c r="C682" s="28"/>
      <c r="D682" s="28"/>
      <c r="E682" s="44"/>
      <c r="F682" s="44"/>
      <c r="G682" s="44"/>
      <c r="H682" s="44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</row>
    <row r="683" spans="1:24" ht="14.25" customHeight="1">
      <c r="A683" s="28"/>
      <c r="B683" s="50"/>
      <c r="C683" s="28"/>
      <c r="D683" s="28"/>
      <c r="E683" s="44"/>
      <c r="F683" s="44"/>
      <c r="G683" s="44"/>
      <c r="H683" s="44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</row>
    <row r="684" spans="1:24" ht="14.25" customHeight="1">
      <c r="A684" s="28"/>
      <c r="B684" s="50"/>
      <c r="C684" s="28"/>
      <c r="D684" s="28"/>
      <c r="E684" s="44"/>
      <c r="F684" s="44"/>
      <c r="G684" s="44"/>
      <c r="H684" s="44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</row>
    <row r="685" spans="1:24" ht="14.25" customHeight="1">
      <c r="A685" s="28"/>
      <c r="B685" s="50"/>
      <c r="C685" s="28"/>
      <c r="D685" s="28"/>
      <c r="E685" s="44"/>
      <c r="F685" s="44"/>
      <c r="G685" s="44"/>
      <c r="H685" s="44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</row>
    <row r="686" spans="1:24" ht="14.25" customHeight="1">
      <c r="A686" s="28"/>
      <c r="B686" s="50"/>
      <c r="C686" s="28"/>
      <c r="D686" s="28"/>
      <c r="E686" s="44"/>
      <c r="F686" s="44"/>
      <c r="G686" s="44"/>
      <c r="H686" s="44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</row>
    <row r="687" spans="1:24" ht="14.25" customHeight="1">
      <c r="A687" s="28"/>
      <c r="B687" s="50"/>
      <c r="C687" s="28"/>
      <c r="D687" s="28"/>
      <c r="E687" s="44"/>
      <c r="F687" s="44"/>
      <c r="G687" s="44"/>
      <c r="H687" s="44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</row>
    <row r="688" spans="1:24" ht="14.25" customHeight="1">
      <c r="A688" s="28"/>
      <c r="B688" s="50"/>
      <c r="C688" s="28"/>
      <c r="D688" s="28"/>
      <c r="E688" s="44"/>
      <c r="F688" s="44"/>
      <c r="G688" s="44"/>
      <c r="H688" s="44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</row>
    <row r="689" spans="1:24" ht="14.25" customHeight="1">
      <c r="A689" s="28"/>
      <c r="B689" s="50"/>
      <c r="C689" s="28"/>
      <c r="D689" s="28"/>
      <c r="E689" s="44"/>
      <c r="F689" s="44"/>
      <c r="G689" s="44"/>
      <c r="H689" s="44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</row>
    <row r="690" spans="1:24" ht="14.25" customHeight="1">
      <c r="A690" s="28"/>
      <c r="B690" s="50"/>
      <c r="C690" s="28"/>
      <c r="D690" s="28"/>
      <c r="E690" s="44"/>
      <c r="F690" s="44"/>
      <c r="G690" s="44"/>
      <c r="H690" s="44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</row>
    <row r="691" spans="1:24" ht="14.25" customHeight="1">
      <c r="A691" s="28"/>
      <c r="B691" s="50"/>
      <c r="C691" s="28"/>
      <c r="D691" s="28"/>
      <c r="E691" s="44"/>
      <c r="F691" s="44"/>
      <c r="G691" s="44"/>
      <c r="H691" s="44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</row>
    <row r="692" spans="1:24" ht="14.25" customHeight="1">
      <c r="A692" s="28"/>
      <c r="B692" s="50"/>
      <c r="C692" s="28"/>
      <c r="D692" s="28"/>
      <c r="E692" s="44"/>
      <c r="F692" s="44"/>
      <c r="G692" s="44"/>
      <c r="H692" s="44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</row>
    <row r="693" spans="1:24" ht="14.25" customHeight="1">
      <c r="A693" s="28"/>
      <c r="B693" s="50"/>
      <c r="C693" s="28"/>
      <c r="D693" s="28"/>
      <c r="E693" s="44"/>
      <c r="F693" s="44"/>
      <c r="G693" s="44"/>
      <c r="H693" s="44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</row>
    <row r="694" spans="1:24" ht="14.25" customHeight="1">
      <c r="A694" s="28"/>
      <c r="B694" s="50"/>
      <c r="C694" s="28"/>
      <c r="D694" s="28"/>
      <c r="E694" s="44"/>
      <c r="F694" s="44"/>
      <c r="G694" s="44"/>
      <c r="H694" s="44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</row>
    <row r="695" spans="1:24" ht="14.25" customHeight="1">
      <c r="A695" s="28"/>
      <c r="B695" s="50"/>
      <c r="C695" s="28"/>
      <c r="D695" s="28"/>
      <c r="E695" s="44"/>
      <c r="F695" s="44"/>
      <c r="G695" s="44"/>
      <c r="H695" s="44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</row>
    <row r="696" spans="1:24" ht="14.25" customHeight="1">
      <c r="A696" s="28"/>
      <c r="B696" s="50"/>
      <c r="C696" s="28"/>
      <c r="D696" s="28"/>
      <c r="E696" s="44"/>
      <c r="F696" s="44"/>
      <c r="G696" s="44"/>
      <c r="H696" s="44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</row>
    <row r="697" spans="1:24" ht="14.25" customHeight="1">
      <c r="A697" s="28"/>
      <c r="B697" s="50"/>
      <c r="C697" s="28"/>
      <c r="D697" s="28"/>
      <c r="E697" s="44"/>
      <c r="F697" s="44"/>
      <c r="G697" s="44"/>
      <c r="H697" s="44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</row>
    <row r="698" spans="1:24" ht="14.25" customHeight="1">
      <c r="A698" s="28"/>
      <c r="B698" s="50"/>
      <c r="C698" s="28"/>
      <c r="D698" s="28"/>
      <c r="E698" s="44"/>
      <c r="F698" s="44"/>
      <c r="G698" s="44"/>
      <c r="H698" s="44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</row>
    <row r="699" spans="1:24" ht="14.25" customHeight="1">
      <c r="A699" s="28"/>
      <c r="B699" s="50"/>
      <c r="C699" s="28"/>
      <c r="D699" s="28"/>
      <c r="E699" s="44"/>
      <c r="F699" s="44"/>
      <c r="G699" s="44"/>
      <c r="H699" s="44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</row>
    <row r="700" spans="1:24" ht="14.25" customHeight="1">
      <c r="A700" s="28"/>
      <c r="B700" s="50"/>
      <c r="C700" s="28"/>
      <c r="D700" s="28"/>
      <c r="E700" s="44"/>
      <c r="F700" s="44"/>
      <c r="G700" s="44"/>
      <c r="H700" s="44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</row>
    <row r="701" spans="1:24" ht="14.25" customHeight="1">
      <c r="A701" s="28"/>
      <c r="B701" s="50"/>
      <c r="C701" s="28"/>
      <c r="D701" s="28"/>
      <c r="E701" s="44"/>
      <c r="F701" s="44"/>
      <c r="G701" s="44"/>
      <c r="H701" s="44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</row>
    <row r="702" spans="1:24" ht="14.25" customHeight="1">
      <c r="A702" s="28"/>
      <c r="B702" s="50"/>
      <c r="C702" s="28"/>
      <c r="D702" s="28"/>
      <c r="E702" s="44"/>
      <c r="F702" s="44"/>
      <c r="G702" s="44"/>
      <c r="H702" s="44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</row>
    <row r="703" spans="1:24" ht="14.25" customHeight="1">
      <c r="A703" s="28"/>
      <c r="B703" s="50"/>
      <c r="C703" s="28"/>
      <c r="D703" s="28"/>
      <c r="E703" s="44"/>
      <c r="F703" s="44"/>
      <c r="G703" s="44"/>
      <c r="H703" s="44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</row>
    <row r="704" spans="1:24" ht="14.25" customHeight="1">
      <c r="A704" s="28"/>
      <c r="B704" s="50"/>
      <c r="C704" s="28"/>
      <c r="D704" s="28"/>
      <c r="E704" s="44"/>
      <c r="F704" s="44"/>
      <c r="G704" s="44"/>
      <c r="H704" s="44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</row>
    <row r="705" spans="1:24" ht="14.25" customHeight="1">
      <c r="A705" s="28"/>
      <c r="B705" s="50"/>
      <c r="C705" s="28"/>
      <c r="D705" s="28"/>
      <c r="E705" s="44"/>
      <c r="F705" s="44"/>
      <c r="G705" s="44"/>
      <c r="H705" s="44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</row>
    <row r="706" spans="1:24" ht="14.25" customHeight="1">
      <c r="A706" s="28"/>
      <c r="B706" s="50"/>
      <c r="C706" s="28"/>
      <c r="D706" s="28"/>
      <c r="E706" s="44"/>
      <c r="F706" s="44"/>
      <c r="G706" s="44"/>
      <c r="H706" s="44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</row>
    <row r="707" spans="1:24" ht="14.25" customHeight="1">
      <c r="A707" s="28"/>
      <c r="B707" s="50"/>
      <c r="C707" s="28"/>
      <c r="D707" s="28"/>
      <c r="E707" s="44"/>
      <c r="F707" s="44"/>
      <c r="G707" s="44"/>
      <c r="H707" s="44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</row>
    <row r="708" spans="1:24" ht="14.25" customHeight="1">
      <c r="A708" s="28"/>
      <c r="B708" s="50"/>
      <c r="C708" s="28"/>
      <c r="D708" s="28"/>
      <c r="E708" s="44"/>
      <c r="F708" s="44"/>
      <c r="G708" s="44"/>
      <c r="H708" s="44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</row>
    <row r="709" spans="1:24" ht="14.25" customHeight="1">
      <c r="A709" s="28"/>
      <c r="B709" s="50"/>
      <c r="C709" s="28"/>
      <c r="D709" s="28"/>
      <c r="E709" s="44"/>
      <c r="F709" s="44"/>
      <c r="G709" s="44"/>
      <c r="H709" s="44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</row>
    <row r="710" spans="1:24" ht="14.25" customHeight="1">
      <c r="A710" s="28"/>
      <c r="B710" s="50"/>
      <c r="C710" s="28"/>
      <c r="D710" s="28"/>
      <c r="E710" s="44"/>
      <c r="F710" s="44"/>
      <c r="G710" s="44"/>
      <c r="H710" s="44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</row>
    <row r="711" spans="1:24" ht="14.25" customHeight="1">
      <c r="A711" s="28"/>
      <c r="B711" s="50"/>
      <c r="C711" s="28"/>
      <c r="D711" s="28"/>
      <c r="E711" s="44"/>
      <c r="F711" s="44"/>
      <c r="G711" s="44"/>
      <c r="H711" s="44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</row>
    <row r="712" spans="1:24" ht="14.25" customHeight="1">
      <c r="A712" s="28"/>
      <c r="B712" s="50"/>
      <c r="C712" s="28"/>
      <c r="D712" s="28"/>
      <c r="E712" s="44"/>
      <c r="F712" s="44"/>
      <c r="G712" s="44"/>
      <c r="H712" s="44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</row>
    <row r="713" spans="1:24" ht="14.25" customHeight="1">
      <c r="A713" s="28"/>
      <c r="B713" s="50"/>
      <c r="C713" s="28"/>
      <c r="D713" s="28"/>
      <c r="E713" s="44"/>
      <c r="F713" s="44"/>
      <c r="G713" s="44"/>
      <c r="H713" s="44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</row>
    <row r="714" spans="1:24" ht="14.25" customHeight="1">
      <c r="A714" s="28"/>
      <c r="B714" s="50"/>
      <c r="C714" s="28"/>
      <c r="D714" s="28"/>
      <c r="E714" s="44"/>
      <c r="F714" s="44"/>
      <c r="G714" s="44"/>
      <c r="H714" s="44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</row>
    <row r="715" spans="1:24" ht="14.25" customHeight="1">
      <c r="A715" s="28"/>
      <c r="B715" s="50"/>
      <c r="C715" s="28"/>
      <c r="D715" s="28"/>
      <c r="E715" s="44"/>
      <c r="F715" s="44"/>
      <c r="G715" s="44"/>
      <c r="H715" s="44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</row>
    <row r="716" spans="1:24" ht="14.25" customHeight="1">
      <c r="A716" s="28"/>
      <c r="B716" s="50"/>
      <c r="C716" s="28"/>
      <c r="D716" s="28"/>
      <c r="E716" s="44"/>
      <c r="F716" s="44"/>
      <c r="G716" s="44"/>
      <c r="H716" s="44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</row>
    <row r="717" spans="1:24" ht="14.25" customHeight="1">
      <c r="A717" s="28"/>
      <c r="B717" s="50"/>
      <c r="C717" s="28"/>
      <c r="D717" s="28"/>
      <c r="E717" s="44"/>
      <c r="F717" s="44"/>
      <c r="G717" s="44"/>
      <c r="H717" s="44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</row>
    <row r="718" spans="1:24" ht="14.25" customHeight="1">
      <c r="A718" s="28"/>
      <c r="B718" s="50"/>
      <c r="C718" s="28"/>
      <c r="D718" s="28"/>
      <c r="E718" s="44"/>
      <c r="F718" s="44"/>
      <c r="G718" s="44"/>
      <c r="H718" s="44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</row>
    <row r="719" spans="1:24" ht="14.25" customHeight="1">
      <c r="A719" s="28"/>
      <c r="B719" s="50"/>
      <c r="C719" s="28"/>
      <c r="D719" s="28"/>
      <c r="E719" s="44"/>
      <c r="F719" s="44"/>
      <c r="G719" s="44"/>
      <c r="H719" s="44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</row>
    <row r="720" spans="1:24" ht="14.25" customHeight="1">
      <c r="A720" s="28"/>
      <c r="B720" s="50"/>
      <c r="C720" s="28"/>
      <c r="D720" s="28"/>
      <c r="E720" s="44"/>
      <c r="F720" s="44"/>
      <c r="G720" s="44"/>
      <c r="H720" s="44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</row>
    <row r="721" spans="1:24" ht="14.25" customHeight="1">
      <c r="A721" s="28"/>
      <c r="B721" s="50"/>
      <c r="C721" s="28"/>
      <c r="D721" s="28"/>
      <c r="E721" s="44"/>
      <c r="F721" s="44"/>
      <c r="G721" s="44"/>
      <c r="H721" s="44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</row>
    <row r="722" spans="1:24" ht="14.25" customHeight="1">
      <c r="A722" s="28"/>
      <c r="B722" s="50"/>
      <c r="C722" s="28"/>
      <c r="D722" s="28"/>
      <c r="E722" s="44"/>
      <c r="F722" s="44"/>
      <c r="G722" s="44"/>
      <c r="H722" s="44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</row>
    <row r="723" spans="1:24" ht="14.25" customHeight="1">
      <c r="A723" s="28"/>
      <c r="B723" s="50"/>
      <c r="C723" s="28"/>
      <c r="D723" s="28"/>
      <c r="E723" s="44"/>
      <c r="F723" s="44"/>
      <c r="G723" s="44"/>
      <c r="H723" s="44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</row>
    <row r="724" spans="1:24" ht="14.25" customHeight="1">
      <c r="A724" s="28"/>
      <c r="B724" s="50"/>
      <c r="C724" s="28"/>
      <c r="D724" s="28"/>
      <c r="E724" s="44"/>
      <c r="F724" s="44"/>
      <c r="G724" s="44"/>
      <c r="H724" s="44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</row>
    <row r="725" spans="1:24" ht="14.25" customHeight="1">
      <c r="A725" s="28"/>
      <c r="B725" s="50"/>
      <c r="C725" s="28"/>
      <c r="D725" s="28"/>
      <c r="E725" s="44"/>
      <c r="F725" s="44"/>
      <c r="G725" s="44"/>
      <c r="H725" s="44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</row>
    <row r="726" spans="1:24" ht="14.25" customHeight="1">
      <c r="A726" s="28"/>
      <c r="B726" s="50"/>
      <c r="C726" s="28"/>
      <c r="D726" s="28"/>
      <c r="E726" s="44"/>
      <c r="F726" s="44"/>
      <c r="G726" s="44"/>
      <c r="H726" s="44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</row>
    <row r="727" spans="1:24" ht="14.25" customHeight="1">
      <c r="A727" s="28"/>
      <c r="B727" s="50"/>
      <c r="C727" s="28"/>
      <c r="D727" s="28"/>
      <c r="E727" s="44"/>
      <c r="F727" s="44"/>
      <c r="G727" s="44"/>
      <c r="H727" s="44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</row>
    <row r="728" spans="1:24" ht="14.25" customHeight="1">
      <c r="A728" s="28"/>
      <c r="B728" s="50"/>
      <c r="C728" s="28"/>
      <c r="D728" s="28"/>
      <c r="E728" s="44"/>
      <c r="F728" s="44"/>
      <c r="G728" s="44"/>
      <c r="H728" s="44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</row>
    <row r="729" spans="1:24" ht="14.25" customHeight="1">
      <c r="A729" s="28"/>
      <c r="B729" s="50"/>
      <c r="C729" s="28"/>
      <c r="D729" s="28"/>
      <c r="E729" s="44"/>
      <c r="F729" s="44"/>
      <c r="G729" s="44"/>
      <c r="H729" s="44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</row>
    <row r="730" spans="1:24" ht="14.25" customHeight="1">
      <c r="A730" s="28"/>
      <c r="B730" s="50"/>
      <c r="C730" s="28"/>
      <c r="D730" s="28"/>
      <c r="E730" s="44"/>
      <c r="F730" s="44"/>
      <c r="G730" s="44"/>
      <c r="H730" s="44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</row>
    <row r="731" spans="1:24" ht="14.25" customHeight="1">
      <c r="A731" s="28"/>
      <c r="B731" s="50"/>
      <c r="C731" s="28"/>
      <c r="D731" s="28"/>
      <c r="E731" s="44"/>
      <c r="F731" s="44"/>
      <c r="G731" s="44"/>
      <c r="H731" s="44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</row>
    <row r="732" spans="1:24" ht="14.25" customHeight="1">
      <c r="A732" s="28"/>
      <c r="B732" s="50"/>
      <c r="C732" s="28"/>
      <c r="D732" s="28"/>
      <c r="E732" s="44"/>
      <c r="F732" s="44"/>
      <c r="G732" s="44"/>
      <c r="H732" s="44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</row>
    <row r="733" spans="1:24" ht="14.25" customHeight="1">
      <c r="A733" s="28"/>
      <c r="B733" s="50"/>
      <c r="C733" s="28"/>
      <c r="D733" s="28"/>
      <c r="E733" s="44"/>
      <c r="F733" s="44"/>
      <c r="G733" s="44"/>
      <c r="H733" s="44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</row>
    <row r="734" spans="1:24" ht="14.25" customHeight="1">
      <c r="A734" s="28"/>
      <c r="B734" s="50"/>
      <c r="C734" s="28"/>
      <c r="D734" s="28"/>
      <c r="E734" s="44"/>
      <c r="F734" s="44"/>
      <c r="G734" s="44"/>
      <c r="H734" s="44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</row>
    <row r="735" spans="1:24" ht="14.25" customHeight="1">
      <c r="A735" s="28"/>
      <c r="B735" s="50"/>
      <c r="C735" s="28"/>
      <c r="D735" s="28"/>
      <c r="E735" s="44"/>
      <c r="F735" s="44"/>
      <c r="G735" s="44"/>
      <c r="H735" s="44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</row>
    <row r="736" spans="1:24" ht="14.25" customHeight="1">
      <c r="A736" s="28"/>
      <c r="B736" s="50"/>
      <c r="C736" s="28"/>
      <c r="D736" s="28"/>
      <c r="E736" s="44"/>
      <c r="F736" s="44"/>
      <c r="G736" s="44"/>
      <c r="H736" s="44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</row>
    <row r="737" spans="1:24" ht="14.25" customHeight="1">
      <c r="A737" s="28"/>
      <c r="B737" s="50"/>
      <c r="C737" s="28"/>
      <c r="D737" s="28"/>
      <c r="E737" s="44"/>
      <c r="F737" s="44"/>
      <c r="G737" s="44"/>
      <c r="H737" s="44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</row>
    <row r="738" spans="1:24" ht="14.25" customHeight="1">
      <c r="A738" s="28"/>
      <c r="B738" s="50"/>
      <c r="C738" s="28"/>
      <c r="D738" s="28"/>
      <c r="E738" s="44"/>
      <c r="F738" s="44"/>
      <c r="G738" s="44"/>
      <c r="H738" s="44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</row>
    <row r="739" spans="1:24" ht="14.25" customHeight="1">
      <c r="A739" s="28"/>
      <c r="B739" s="50"/>
      <c r="C739" s="28"/>
      <c r="D739" s="28"/>
      <c r="E739" s="44"/>
      <c r="F739" s="44"/>
      <c r="G739" s="44"/>
      <c r="H739" s="44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</row>
    <row r="740" spans="1:24" ht="14.25" customHeight="1">
      <c r="A740" s="28"/>
      <c r="B740" s="50"/>
      <c r="C740" s="28"/>
      <c r="D740" s="28"/>
      <c r="E740" s="44"/>
      <c r="F740" s="44"/>
      <c r="G740" s="44"/>
      <c r="H740" s="44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</row>
    <row r="741" spans="1:24" ht="14.25" customHeight="1">
      <c r="A741" s="28"/>
      <c r="B741" s="50"/>
      <c r="C741" s="28"/>
      <c r="D741" s="28"/>
      <c r="E741" s="44"/>
      <c r="F741" s="44"/>
      <c r="G741" s="44"/>
      <c r="H741" s="44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</row>
    <row r="742" spans="1:24" ht="14.25" customHeight="1">
      <c r="A742" s="28"/>
      <c r="B742" s="50"/>
      <c r="C742" s="28"/>
      <c r="D742" s="28"/>
      <c r="E742" s="44"/>
      <c r="F742" s="44"/>
      <c r="G742" s="44"/>
      <c r="H742" s="44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</row>
    <row r="743" spans="1:24" ht="14.25" customHeight="1">
      <c r="A743" s="28"/>
      <c r="B743" s="50"/>
      <c r="C743" s="28"/>
      <c r="D743" s="28"/>
      <c r="E743" s="44"/>
      <c r="F743" s="44"/>
      <c r="G743" s="44"/>
      <c r="H743" s="44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</row>
    <row r="744" spans="1:24" ht="14.25" customHeight="1">
      <c r="A744" s="28"/>
      <c r="B744" s="50"/>
      <c r="C744" s="28"/>
      <c r="D744" s="28"/>
      <c r="E744" s="44"/>
      <c r="F744" s="44"/>
      <c r="G744" s="44"/>
      <c r="H744" s="44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</row>
    <row r="745" spans="1:24" ht="14.25" customHeight="1">
      <c r="A745" s="28"/>
      <c r="B745" s="50"/>
      <c r="C745" s="28"/>
      <c r="D745" s="28"/>
      <c r="E745" s="44"/>
      <c r="F745" s="44"/>
      <c r="G745" s="44"/>
      <c r="H745" s="44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</row>
    <row r="746" spans="1:24" ht="14.25" customHeight="1">
      <c r="A746" s="28"/>
      <c r="B746" s="50"/>
      <c r="C746" s="28"/>
      <c r="D746" s="28"/>
      <c r="E746" s="44"/>
      <c r="F746" s="44"/>
      <c r="G746" s="44"/>
      <c r="H746" s="44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</row>
    <row r="747" spans="1:24" ht="14.25" customHeight="1">
      <c r="A747" s="28"/>
      <c r="B747" s="50"/>
      <c r="C747" s="28"/>
      <c r="D747" s="28"/>
      <c r="E747" s="44"/>
      <c r="F747" s="44"/>
      <c r="G747" s="44"/>
      <c r="H747" s="44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</row>
    <row r="748" spans="1:24" ht="14.25" customHeight="1">
      <c r="A748" s="28"/>
      <c r="B748" s="50"/>
      <c r="C748" s="28"/>
      <c r="D748" s="28"/>
      <c r="E748" s="44"/>
      <c r="F748" s="44"/>
      <c r="G748" s="44"/>
      <c r="H748" s="44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</row>
    <row r="749" spans="1:24" ht="14.25" customHeight="1">
      <c r="A749" s="28"/>
      <c r="B749" s="50"/>
      <c r="C749" s="28"/>
      <c r="D749" s="28"/>
      <c r="E749" s="44"/>
      <c r="F749" s="44"/>
      <c r="G749" s="44"/>
      <c r="H749" s="44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</row>
    <row r="750" spans="1:24" ht="14.25" customHeight="1">
      <c r="A750" s="28"/>
      <c r="B750" s="50"/>
      <c r="C750" s="28"/>
      <c r="D750" s="28"/>
      <c r="E750" s="44"/>
      <c r="F750" s="44"/>
      <c r="G750" s="44"/>
      <c r="H750" s="44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</row>
    <row r="751" spans="1:24" ht="14.25" customHeight="1">
      <c r="A751" s="28"/>
      <c r="B751" s="50"/>
      <c r="C751" s="28"/>
      <c r="D751" s="28"/>
      <c r="E751" s="44"/>
      <c r="F751" s="44"/>
      <c r="G751" s="44"/>
      <c r="H751" s="44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</row>
    <row r="752" spans="1:24" ht="14.25" customHeight="1">
      <c r="A752" s="28"/>
      <c r="B752" s="50"/>
      <c r="C752" s="28"/>
      <c r="D752" s="28"/>
      <c r="E752" s="44"/>
      <c r="F752" s="44"/>
      <c r="G752" s="44"/>
      <c r="H752" s="44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</row>
    <row r="753" spans="1:24" ht="14.25" customHeight="1">
      <c r="A753" s="28"/>
      <c r="B753" s="50"/>
      <c r="C753" s="28"/>
      <c r="D753" s="28"/>
      <c r="E753" s="44"/>
      <c r="F753" s="44"/>
      <c r="G753" s="44"/>
      <c r="H753" s="44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</row>
    <row r="754" spans="1:24" ht="14.25" customHeight="1">
      <c r="A754" s="28"/>
      <c r="B754" s="50"/>
      <c r="C754" s="28"/>
      <c r="D754" s="28"/>
      <c r="E754" s="44"/>
      <c r="F754" s="44"/>
      <c r="G754" s="44"/>
      <c r="H754" s="44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</row>
    <row r="755" spans="1:24" ht="14.25" customHeight="1">
      <c r="A755" s="28"/>
      <c r="B755" s="50"/>
      <c r="C755" s="28"/>
      <c r="D755" s="28"/>
      <c r="E755" s="44"/>
      <c r="F755" s="44"/>
      <c r="G755" s="44"/>
      <c r="H755" s="44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</row>
    <row r="756" spans="1:24" ht="14.25" customHeight="1">
      <c r="A756" s="28"/>
      <c r="B756" s="50"/>
      <c r="C756" s="28"/>
      <c r="D756" s="28"/>
      <c r="E756" s="44"/>
      <c r="F756" s="44"/>
      <c r="G756" s="44"/>
      <c r="H756" s="44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</row>
    <row r="757" spans="1:24" ht="14.25" customHeight="1">
      <c r="A757" s="28"/>
      <c r="B757" s="50"/>
      <c r="C757" s="28"/>
      <c r="D757" s="28"/>
      <c r="E757" s="44"/>
      <c r="F757" s="44"/>
      <c r="G757" s="44"/>
      <c r="H757" s="44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</row>
    <row r="758" spans="1:24" ht="14.25" customHeight="1">
      <c r="A758" s="28"/>
      <c r="B758" s="50"/>
      <c r="C758" s="28"/>
      <c r="D758" s="28"/>
      <c r="E758" s="44"/>
      <c r="F758" s="44"/>
      <c r="G758" s="44"/>
      <c r="H758" s="44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</row>
    <row r="759" spans="1:24" ht="14.25" customHeight="1">
      <c r="A759" s="28"/>
      <c r="B759" s="50"/>
      <c r="C759" s="28"/>
      <c r="D759" s="28"/>
      <c r="E759" s="44"/>
      <c r="F759" s="44"/>
      <c r="G759" s="44"/>
      <c r="H759" s="44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</row>
    <row r="760" spans="1:24" ht="14.25" customHeight="1">
      <c r="A760" s="28"/>
      <c r="B760" s="50"/>
      <c r="C760" s="28"/>
      <c r="D760" s="28"/>
      <c r="E760" s="44"/>
      <c r="F760" s="44"/>
      <c r="G760" s="44"/>
      <c r="H760" s="44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</row>
    <row r="761" spans="1:24" ht="14.25" customHeight="1">
      <c r="A761" s="28"/>
      <c r="B761" s="50"/>
      <c r="C761" s="28"/>
      <c r="D761" s="28"/>
      <c r="E761" s="44"/>
      <c r="F761" s="44"/>
      <c r="G761" s="44"/>
      <c r="H761" s="44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</row>
    <row r="762" spans="1:24" ht="14.25" customHeight="1">
      <c r="A762" s="28"/>
      <c r="B762" s="50"/>
      <c r="C762" s="28"/>
      <c r="D762" s="28"/>
      <c r="E762" s="44"/>
      <c r="F762" s="44"/>
      <c r="G762" s="44"/>
      <c r="H762" s="44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</row>
    <row r="763" spans="1:24" ht="14.25" customHeight="1">
      <c r="A763" s="28"/>
      <c r="B763" s="50"/>
      <c r="C763" s="28"/>
      <c r="D763" s="28"/>
      <c r="E763" s="44"/>
      <c r="F763" s="44"/>
      <c r="G763" s="44"/>
      <c r="H763" s="44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</row>
    <row r="764" spans="1:24" ht="14.25" customHeight="1">
      <c r="A764" s="28"/>
      <c r="B764" s="50"/>
      <c r="C764" s="28"/>
      <c r="D764" s="28"/>
      <c r="E764" s="44"/>
      <c r="F764" s="44"/>
      <c r="G764" s="44"/>
      <c r="H764" s="44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</row>
    <row r="765" spans="1:24" ht="14.25" customHeight="1">
      <c r="A765" s="28"/>
      <c r="B765" s="50"/>
      <c r="C765" s="28"/>
      <c r="D765" s="28"/>
      <c r="E765" s="44"/>
      <c r="F765" s="44"/>
      <c r="G765" s="44"/>
      <c r="H765" s="44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</row>
    <row r="766" spans="1:24" ht="14.25" customHeight="1">
      <c r="A766" s="28"/>
      <c r="B766" s="50"/>
      <c r="C766" s="28"/>
      <c r="D766" s="28"/>
      <c r="E766" s="44"/>
      <c r="F766" s="44"/>
      <c r="G766" s="44"/>
      <c r="H766" s="44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</row>
    <row r="767" spans="1:24" ht="14.25" customHeight="1">
      <c r="A767" s="28"/>
      <c r="B767" s="50"/>
      <c r="C767" s="28"/>
      <c r="D767" s="28"/>
      <c r="E767" s="44"/>
      <c r="F767" s="44"/>
      <c r="G767" s="44"/>
      <c r="H767" s="44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</row>
    <row r="768" spans="1:24" ht="14.25" customHeight="1">
      <c r="A768" s="28"/>
      <c r="B768" s="50"/>
      <c r="C768" s="28"/>
      <c r="D768" s="28"/>
      <c r="E768" s="44"/>
      <c r="F768" s="44"/>
      <c r="G768" s="44"/>
      <c r="H768" s="44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</row>
    <row r="769" spans="1:24" ht="14.25" customHeight="1">
      <c r="A769" s="28"/>
      <c r="B769" s="50"/>
      <c r="C769" s="28"/>
      <c r="D769" s="28"/>
      <c r="E769" s="44"/>
      <c r="F769" s="44"/>
      <c r="G769" s="44"/>
      <c r="H769" s="44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</row>
    <row r="770" spans="1:24" ht="14.25" customHeight="1">
      <c r="A770" s="28"/>
      <c r="B770" s="50"/>
      <c r="C770" s="28"/>
      <c r="D770" s="28"/>
      <c r="E770" s="44"/>
      <c r="F770" s="44"/>
      <c r="G770" s="44"/>
      <c r="H770" s="44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</row>
    <row r="771" spans="1:24" ht="14.25" customHeight="1">
      <c r="A771" s="28"/>
      <c r="B771" s="50"/>
      <c r="C771" s="28"/>
      <c r="D771" s="28"/>
      <c r="E771" s="44"/>
      <c r="F771" s="44"/>
      <c r="G771" s="44"/>
      <c r="H771" s="44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</row>
    <row r="772" spans="1:24" ht="14.25" customHeight="1">
      <c r="A772" s="28"/>
      <c r="B772" s="50"/>
      <c r="C772" s="28"/>
      <c r="D772" s="28"/>
      <c r="E772" s="44"/>
      <c r="F772" s="44"/>
      <c r="G772" s="44"/>
      <c r="H772" s="44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</row>
    <row r="773" spans="1:24" ht="14.25" customHeight="1">
      <c r="A773" s="28"/>
      <c r="B773" s="50"/>
      <c r="C773" s="28"/>
      <c r="D773" s="28"/>
      <c r="E773" s="44"/>
      <c r="F773" s="44"/>
      <c r="G773" s="44"/>
      <c r="H773" s="44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</row>
    <row r="774" spans="1:24" ht="14.25" customHeight="1">
      <c r="A774" s="28"/>
      <c r="B774" s="50"/>
      <c r="C774" s="28"/>
      <c r="D774" s="28"/>
      <c r="E774" s="44"/>
      <c r="F774" s="44"/>
      <c r="G774" s="44"/>
      <c r="H774" s="44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</row>
    <row r="775" spans="1:24" ht="14.25" customHeight="1">
      <c r="A775" s="28"/>
      <c r="B775" s="50"/>
      <c r="C775" s="28"/>
      <c r="D775" s="28"/>
      <c r="E775" s="44"/>
      <c r="F775" s="44"/>
      <c r="G775" s="44"/>
      <c r="H775" s="44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</row>
    <row r="776" spans="1:24" ht="14.25" customHeight="1">
      <c r="A776" s="28"/>
      <c r="B776" s="50"/>
      <c r="C776" s="28"/>
      <c r="D776" s="28"/>
      <c r="E776" s="44"/>
      <c r="F776" s="44"/>
      <c r="G776" s="44"/>
      <c r="H776" s="44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</row>
    <row r="777" spans="1:24" ht="14.25" customHeight="1">
      <c r="A777" s="28"/>
      <c r="B777" s="50"/>
      <c r="C777" s="28"/>
      <c r="D777" s="28"/>
      <c r="E777" s="44"/>
      <c r="F777" s="44"/>
      <c r="G777" s="44"/>
      <c r="H777" s="44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</row>
    <row r="778" spans="1:24" ht="14.25" customHeight="1">
      <c r="A778" s="28"/>
      <c r="B778" s="50"/>
      <c r="C778" s="28"/>
      <c r="D778" s="28"/>
      <c r="E778" s="44"/>
      <c r="F778" s="44"/>
      <c r="G778" s="44"/>
      <c r="H778" s="44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</row>
    <row r="779" spans="1:24" ht="14.25" customHeight="1">
      <c r="A779" s="28"/>
      <c r="B779" s="50"/>
      <c r="C779" s="28"/>
      <c r="D779" s="28"/>
      <c r="E779" s="44"/>
      <c r="F779" s="44"/>
      <c r="G779" s="44"/>
      <c r="H779" s="44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</row>
    <row r="780" spans="1:24" ht="14.25" customHeight="1">
      <c r="A780" s="28"/>
      <c r="B780" s="50"/>
      <c r="C780" s="28"/>
      <c r="D780" s="28"/>
      <c r="E780" s="44"/>
      <c r="F780" s="44"/>
      <c r="G780" s="44"/>
      <c r="H780" s="44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</row>
    <row r="781" spans="1:24" ht="14.25" customHeight="1">
      <c r="A781" s="28"/>
      <c r="B781" s="50"/>
      <c r="C781" s="28"/>
      <c r="D781" s="28"/>
      <c r="E781" s="44"/>
      <c r="F781" s="44"/>
      <c r="G781" s="44"/>
      <c r="H781" s="44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</row>
    <row r="782" spans="1:24" ht="14.25" customHeight="1">
      <c r="A782" s="28"/>
      <c r="B782" s="50"/>
      <c r="C782" s="28"/>
      <c r="D782" s="28"/>
      <c r="E782" s="44"/>
      <c r="F782" s="44"/>
      <c r="G782" s="44"/>
      <c r="H782" s="44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</row>
    <row r="783" spans="1:24" ht="14.25" customHeight="1">
      <c r="A783" s="28"/>
      <c r="B783" s="50"/>
      <c r="C783" s="28"/>
      <c r="D783" s="28"/>
      <c r="E783" s="44"/>
      <c r="F783" s="44"/>
      <c r="G783" s="44"/>
      <c r="H783" s="44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</row>
    <row r="784" spans="1:24" ht="14.25" customHeight="1">
      <c r="A784" s="28"/>
      <c r="B784" s="50"/>
      <c r="C784" s="28"/>
      <c r="D784" s="28"/>
      <c r="E784" s="44"/>
      <c r="F784" s="44"/>
      <c r="G784" s="44"/>
      <c r="H784" s="44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</row>
    <row r="785" spans="1:24" ht="14.25" customHeight="1">
      <c r="A785" s="28"/>
      <c r="B785" s="50"/>
      <c r="C785" s="28"/>
      <c r="D785" s="28"/>
      <c r="E785" s="44"/>
      <c r="F785" s="44"/>
      <c r="G785" s="44"/>
      <c r="H785" s="44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</row>
    <row r="786" spans="1:24" ht="14.25" customHeight="1">
      <c r="A786" s="28"/>
      <c r="B786" s="50"/>
      <c r="C786" s="28"/>
      <c r="D786" s="28"/>
      <c r="E786" s="44"/>
      <c r="F786" s="44"/>
      <c r="G786" s="44"/>
      <c r="H786" s="44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</row>
    <row r="787" spans="1:24" ht="14.25" customHeight="1">
      <c r="A787" s="28"/>
      <c r="B787" s="50"/>
      <c r="C787" s="28"/>
      <c r="D787" s="28"/>
      <c r="E787" s="44"/>
      <c r="F787" s="44"/>
      <c r="G787" s="44"/>
      <c r="H787" s="44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</row>
    <row r="788" spans="1:24" ht="14.25" customHeight="1">
      <c r="A788" s="28"/>
      <c r="B788" s="50"/>
      <c r="C788" s="28"/>
      <c r="D788" s="28"/>
      <c r="E788" s="44"/>
      <c r="F788" s="44"/>
      <c r="G788" s="44"/>
      <c r="H788" s="44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</row>
    <row r="789" spans="1:24" ht="14.25" customHeight="1">
      <c r="A789" s="28"/>
      <c r="B789" s="50"/>
      <c r="C789" s="28"/>
      <c r="D789" s="28"/>
      <c r="E789" s="44"/>
      <c r="F789" s="44"/>
      <c r="G789" s="44"/>
      <c r="H789" s="44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</row>
    <row r="790" spans="1:24" ht="14.25" customHeight="1">
      <c r="A790" s="28"/>
      <c r="B790" s="50"/>
      <c r="C790" s="28"/>
      <c r="D790" s="28"/>
      <c r="E790" s="44"/>
      <c r="F790" s="44"/>
      <c r="G790" s="44"/>
      <c r="H790" s="44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</row>
    <row r="791" spans="1:24" ht="14.25" customHeight="1">
      <c r="A791" s="28"/>
      <c r="B791" s="50"/>
      <c r="C791" s="28"/>
      <c r="D791" s="28"/>
      <c r="E791" s="44"/>
      <c r="F791" s="44"/>
      <c r="G791" s="44"/>
      <c r="H791" s="44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</row>
    <row r="792" spans="1:24" ht="14.25" customHeight="1">
      <c r="A792" s="28"/>
      <c r="B792" s="50"/>
      <c r="C792" s="28"/>
      <c r="D792" s="28"/>
      <c r="E792" s="44"/>
      <c r="F792" s="44"/>
      <c r="G792" s="44"/>
      <c r="H792" s="44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</row>
    <row r="793" spans="1:24" ht="14.25" customHeight="1">
      <c r="A793" s="28"/>
      <c r="B793" s="50"/>
      <c r="C793" s="28"/>
      <c r="D793" s="28"/>
      <c r="E793" s="44"/>
      <c r="F793" s="44"/>
      <c r="G793" s="44"/>
      <c r="H793" s="44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</row>
    <row r="794" spans="1:24" ht="14.25" customHeight="1">
      <c r="A794" s="28"/>
      <c r="B794" s="50"/>
      <c r="C794" s="28"/>
      <c r="D794" s="28"/>
      <c r="E794" s="44"/>
      <c r="F794" s="44"/>
      <c r="G794" s="44"/>
      <c r="H794" s="44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</row>
    <row r="795" spans="1:24" ht="14.25" customHeight="1">
      <c r="A795" s="28"/>
      <c r="B795" s="50"/>
      <c r="C795" s="28"/>
      <c r="D795" s="28"/>
      <c r="E795" s="44"/>
      <c r="F795" s="44"/>
      <c r="G795" s="44"/>
      <c r="H795" s="44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</row>
    <row r="796" spans="1:24" ht="14.25" customHeight="1">
      <c r="A796" s="28"/>
      <c r="B796" s="50"/>
      <c r="C796" s="28"/>
      <c r="D796" s="28"/>
      <c r="E796" s="44"/>
      <c r="F796" s="44"/>
      <c r="G796" s="44"/>
      <c r="H796" s="44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</row>
    <row r="797" spans="1:24" ht="14.25" customHeight="1">
      <c r="A797" s="28"/>
      <c r="B797" s="50"/>
      <c r="C797" s="28"/>
      <c r="D797" s="28"/>
      <c r="E797" s="44"/>
      <c r="F797" s="44"/>
      <c r="G797" s="44"/>
      <c r="H797" s="44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</row>
    <row r="798" spans="1:24" ht="14.25" customHeight="1">
      <c r="A798" s="28"/>
      <c r="B798" s="50"/>
      <c r="C798" s="28"/>
      <c r="D798" s="28"/>
      <c r="E798" s="44"/>
      <c r="F798" s="44"/>
      <c r="G798" s="44"/>
      <c r="H798" s="44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</row>
    <row r="799" spans="1:24" ht="14.25" customHeight="1">
      <c r="A799" s="28"/>
      <c r="B799" s="50"/>
      <c r="C799" s="28"/>
      <c r="D799" s="28"/>
      <c r="E799" s="44"/>
      <c r="F799" s="44"/>
      <c r="G799" s="44"/>
      <c r="H799" s="44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</row>
    <row r="800" spans="1:24" ht="14.25" customHeight="1">
      <c r="A800" s="28"/>
      <c r="B800" s="50"/>
      <c r="C800" s="28"/>
      <c r="D800" s="28"/>
      <c r="E800" s="44"/>
      <c r="F800" s="44"/>
      <c r="G800" s="44"/>
      <c r="H800" s="44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</row>
    <row r="801" spans="1:24" ht="14.25" customHeight="1">
      <c r="A801" s="28"/>
      <c r="B801" s="50"/>
      <c r="C801" s="28"/>
      <c r="D801" s="28"/>
      <c r="E801" s="44"/>
      <c r="F801" s="44"/>
      <c r="G801" s="44"/>
      <c r="H801" s="44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</row>
    <row r="802" spans="1:24" ht="14.25" customHeight="1">
      <c r="A802" s="28"/>
      <c r="B802" s="50"/>
      <c r="C802" s="28"/>
      <c r="D802" s="28"/>
      <c r="E802" s="44"/>
      <c r="F802" s="44"/>
      <c r="G802" s="44"/>
      <c r="H802" s="44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</row>
    <row r="803" spans="1:24" ht="14.25" customHeight="1">
      <c r="A803" s="28"/>
      <c r="B803" s="50"/>
      <c r="C803" s="28"/>
      <c r="D803" s="28"/>
      <c r="E803" s="44"/>
      <c r="F803" s="44"/>
      <c r="G803" s="44"/>
      <c r="H803" s="44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</row>
    <row r="804" spans="1:24" ht="14.25" customHeight="1">
      <c r="A804" s="28"/>
      <c r="B804" s="50"/>
      <c r="C804" s="28"/>
      <c r="D804" s="28"/>
      <c r="E804" s="44"/>
      <c r="F804" s="44"/>
      <c r="G804" s="44"/>
      <c r="H804" s="44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</row>
    <row r="805" spans="1:24" ht="14.25" customHeight="1">
      <c r="A805" s="28"/>
      <c r="B805" s="50"/>
      <c r="C805" s="28"/>
      <c r="D805" s="28"/>
      <c r="E805" s="44"/>
      <c r="F805" s="44"/>
      <c r="G805" s="44"/>
      <c r="H805" s="44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</row>
    <row r="806" spans="1:24" ht="14.25" customHeight="1">
      <c r="A806" s="28"/>
      <c r="B806" s="50"/>
      <c r="C806" s="28"/>
      <c r="D806" s="28"/>
      <c r="E806" s="44"/>
      <c r="F806" s="44"/>
      <c r="G806" s="44"/>
      <c r="H806" s="44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</row>
    <row r="807" spans="1:24" ht="14.25" customHeight="1">
      <c r="A807" s="28"/>
      <c r="B807" s="50"/>
      <c r="C807" s="28"/>
      <c r="D807" s="28"/>
      <c r="E807" s="44"/>
      <c r="F807" s="44"/>
      <c r="G807" s="44"/>
      <c r="H807" s="44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</row>
    <row r="808" spans="1:24" ht="14.25" customHeight="1">
      <c r="A808" s="28"/>
      <c r="B808" s="50"/>
      <c r="C808" s="28"/>
      <c r="D808" s="28"/>
      <c r="E808" s="44"/>
      <c r="F808" s="44"/>
      <c r="G808" s="44"/>
      <c r="H808" s="44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</row>
    <row r="809" spans="1:24" ht="14.25" customHeight="1">
      <c r="A809" s="28"/>
      <c r="B809" s="50"/>
      <c r="C809" s="28"/>
      <c r="D809" s="28"/>
      <c r="E809" s="44"/>
      <c r="F809" s="44"/>
      <c r="G809" s="44"/>
      <c r="H809" s="44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</row>
    <row r="810" spans="1:24" ht="14.25" customHeight="1">
      <c r="A810" s="28"/>
      <c r="B810" s="50"/>
      <c r="C810" s="28"/>
      <c r="D810" s="28"/>
      <c r="E810" s="44"/>
      <c r="F810" s="44"/>
      <c r="G810" s="44"/>
      <c r="H810" s="44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</row>
    <row r="811" spans="1:24" ht="14.25" customHeight="1">
      <c r="A811" s="28"/>
      <c r="B811" s="50"/>
      <c r="C811" s="28"/>
      <c r="D811" s="28"/>
      <c r="E811" s="44"/>
      <c r="F811" s="44"/>
      <c r="G811" s="44"/>
      <c r="H811" s="44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</row>
    <row r="812" spans="1:24" ht="14.25" customHeight="1">
      <c r="A812" s="28"/>
      <c r="B812" s="50"/>
      <c r="C812" s="28"/>
      <c r="D812" s="28"/>
      <c r="E812" s="44"/>
      <c r="F812" s="44"/>
      <c r="G812" s="44"/>
      <c r="H812" s="44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</row>
    <row r="813" spans="1:24" ht="14.25" customHeight="1">
      <c r="A813" s="28"/>
      <c r="B813" s="50"/>
      <c r="C813" s="28"/>
      <c r="D813" s="28"/>
      <c r="E813" s="44"/>
      <c r="F813" s="44"/>
      <c r="G813" s="44"/>
      <c r="H813" s="44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</row>
    <row r="814" spans="1:24" ht="14.25" customHeight="1">
      <c r="A814" s="28"/>
      <c r="B814" s="50"/>
      <c r="C814" s="28"/>
      <c r="D814" s="28"/>
      <c r="E814" s="44"/>
      <c r="F814" s="44"/>
      <c r="G814" s="44"/>
      <c r="H814" s="44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</row>
    <row r="815" spans="1:24" ht="14.25" customHeight="1">
      <c r="A815" s="28"/>
      <c r="B815" s="50"/>
      <c r="C815" s="28"/>
      <c r="D815" s="28"/>
      <c r="E815" s="44"/>
      <c r="F815" s="44"/>
      <c r="G815" s="44"/>
      <c r="H815" s="44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</row>
    <row r="816" spans="1:24" ht="14.25" customHeight="1">
      <c r="A816" s="28"/>
      <c r="B816" s="50"/>
      <c r="C816" s="28"/>
      <c r="D816" s="28"/>
      <c r="E816" s="44"/>
      <c r="F816" s="44"/>
      <c r="G816" s="44"/>
      <c r="H816" s="44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</row>
    <row r="817" spans="1:24" ht="14.25" customHeight="1">
      <c r="A817" s="28"/>
      <c r="B817" s="50"/>
      <c r="C817" s="28"/>
      <c r="D817" s="28"/>
      <c r="E817" s="44"/>
      <c r="F817" s="44"/>
      <c r="G817" s="44"/>
      <c r="H817" s="44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</row>
    <row r="818" spans="1:24" ht="14.25" customHeight="1">
      <c r="A818" s="28"/>
      <c r="B818" s="50"/>
      <c r="C818" s="28"/>
      <c r="D818" s="28"/>
      <c r="E818" s="44"/>
      <c r="F818" s="44"/>
      <c r="G818" s="44"/>
      <c r="H818" s="44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</row>
    <row r="819" spans="1:24" ht="14.25" customHeight="1">
      <c r="A819" s="28"/>
      <c r="B819" s="50"/>
      <c r="C819" s="28"/>
      <c r="D819" s="28"/>
      <c r="E819" s="44"/>
      <c r="F819" s="44"/>
      <c r="G819" s="44"/>
      <c r="H819" s="44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</row>
    <row r="820" spans="1:24" ht="14.25" customHeight="1">
      <c r="A820" s="28"/>
      <c r="B820" s="50"/>
      <c r="C820" s="28"/>
      <c r="D820" s="28"/>
      <c r="E820" s="44"/>
      <c r="F820" s="44"/>
      <c r="G820" s="44"/>
      <c r="H820" s="44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</row>
    <row r="821" spans="1:24" ht="14.25" customHeight="1">
      <c r="A821" s="28"/>
      <c r="B821" s="50"/>
      <c r="C821" s="28"/>
      <c r="D821" s="28"/>
      <c r="E821" s="44"/>
      <c r="F821" s="44"/>
      <c r="G821" s="44"/>
      <c r="H821" s="44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</row>
    <row r="822" spans="1:24" ht="14.25" customHeight="1">
      <c r="A822" s="28"/>
      <c r="B822" s="50"/>
      <c r="C822" s="28"/>
      <c r="D822" s="28"/>
      <c r="E822" s="44"/>
      <c r="F822" s="44"/>
      <c r="G822" s="44"/>
      <c r="H822" s="44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</row>
    <row r="823" spans="1:24" ht="14.25" customHeight="1">
      <c r="A823" s="28"/>
      <c r="B823" s="50"/>
      <c r="C823" s="28"/>
      <c r="D823" s="28"/>
      <c r="E823" s="44"/>
      <c r="F823" s="44"/>
      <c r="G823" s="44"/>
      <c r="H823" s="44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</row>
    <row r="824" spans="1:24" ht="14.25" customHeight="1">
      <c r="A824" s="28"/>
      <c r="B824" s="50"/>
      <c r="C824" s="28"/>
      <c r="D824" s="28"/>
      <c r="E824" s="44"/>
      <c r="F824" s="44"/>
      <c r="G824" s="44"/>
      <c r="H824" s="44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</row>
    <row r="825" spans="1:24" ht="14.25" customHeight="1">
      <c r="A825" s="28"/>
      <c r="B825" s="50"/>
      <c r="C825" s="28"/>
      <c r="D825" s="28"/>
      <c r="E825" s="44"/>
      <c r="F825" s="44"/>
      <c r="G825" s="44"/>
      <c r="H825" s="44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</row>
    <row r="826" spans="1:24" ht="14.25" customHeight="1">
      <c r="A826" s="28"/>
      <c r="B826" s="50"/>
      <c r="C826" s="28"/>
      <c r="D826" s="28"/>
      <c r="E826" s="44"/>
      <c r="F826" s="44"/>
      <c r="G826" s="44"/>
      <c r="H826" s="44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</row>
    <row r="827" spans="1:24" ht="14.25" customHeight="1">
      <c r="A827" s="28"/>
      <c r="B827" s="50"/>
      <c r="C827" s="28"/>
      <c r="D827" s="28"/>
      <c r="E827" s="44"/>
      <c r="F827" s="44"/>
      <c r="G827" s="44"/>
      <c r="H827" s="44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</row>
    <row r="828" spans="1:24" ht="14.25" customHeight="1">
      <c r="A828" s="28"/>
      <c r="B828" s="50"/>
      <c r="C828" s="28"/>
      <c r="D828" s="28"/>
      <c r="E828" s="44"/>
      <c r="F828" s="44"/>
      <c r="G828" s="44"/>
      <c r="H828" s="44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</row>
    <row r="829" spans="1:24" ht="14.25" customHeight="1">
      <c r="A829" s="28"/>
      <c r="B829" s="50"/>
      <c r="C829" s="28"/>
      <c r="D829" s="28"/>
      <c r="E829" s="44"/>
      <c r="F829" s="44"/>
      <c r="G829" s="44"/>
      <c r="H829" s="44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</row>
    <row r="830" spans="1:24" ht="14.25" customHeight="1">
      <c r="A830" s="28"/>
      <c r="B830" s="50"/>
      <c r="C830" s="28"/>
      <c r="D830" s="28"/>
      <c r="E830" s="44"/>
      <c r="F830" s="44"/>
      <c r="G830" s="44"/>
      <c r="H830" s="44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</row>
    <row r="831" spans="1:24" ht="14.25" customHeight="1">
      <c r="A831" s="28"/>
      <c r="B831" s="50"/>
      <c r="C831" s="28"/>
      <c r="D831" s="28"/>
      <c r="E831" s="44"/>
      <c r="F831" s="44"/>
      <c r="G831" s="44"/>
      <c r="H831" s="44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</row>
    <row r="832" spans="1:24" ht="14.25" customHeight="1">
      <c r="A832" s="28"/>
      <c r="B832" s="50"/>
      <c r="C832" s="28"/>
      <c r="D832" s="28"/>
      <c r="E832" s="44"/>
      <c r="F832" s="44"/>
      <c r="G832" s="44"/>
      <c r="H832" s="44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</row>
    <row r="833" spans="1:24" ht="14.25" customHeight="1">
      <c r="A833" s="28"/>
      <c r="B833" s="50"/>
      <c r="C833" s="28"/>
      <c r="D833" s="28"/>
      <c r="E833" s="44"/>
      <c r="F833" s="44"/>
      <c r="G833" s="44"/>
      <c r="H833" s="44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</row>
    <row r="834" spans="1:24" ht="14.25" customHeight="1">
      <c r="A834" s="28"/>
      <c r="B834" s="50"/>
      <c r="C834" s="28"/>
      <c r="D834" s="28"/>
      <c r="E834" s="44"/>
      <c r="F834" s="44"/>
      <c r="G834" s="44"/>
      <c r="H834" s="44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</row>
    <row r="835" spans="1:24" ht="14.25" customHeight="1">
      <c r="A835" s="28"/>
      <c r="B835" s="50"/>
      <c r="C835" s="28"/>
      <c r="D835" s="28"/>
      <c r="E835" s="44"/>
      <c r="F835" s="44"/>
      <c r="G835" s="44"/>
      <c r="H835" s="44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</row>
    <row r="836" spans="1:24" ht="14.25" customHeight="1">
      <c r="A836" s="28"/>
      <c r="B836" s="50"/>
      <c r="C836" s="28"/>
      <c r="D836" s="28"/>
      <c r="E836" s="44"/>
      <c r="F836" s="44"/>
      <c r="G836" s="44"/>
      <c r="H836" s="44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</row>
    <row r="837" spans="1:24" ht="14.25" customHeight="1">
      <c r="A837" s="28"/>
      <c r="B837" s="50"/>
      <c r="C837" s="28"/>
      <c r="D837" s="28"/>
      <c r="E837" s="44"/>
      <c r="F837" s="44"/>
      <c r="G837" s="44"/>
      <c r="H837" s="44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</row>
    <row r="838" spans="1:24" ht="14.25" customHeight="1">
      <c r="A838" s="28"/>
      <c r="B838" s="50"/>
      <c r="C838" s="28"/>
      <c r="D838" s="28"/>
      <c r="E838" s="44"/>
      <c r="F838" s="44"/>
      <c r="G838" s="44"/>
      <c r="H838" s="44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</row>
    <row r="839" spans="1:24" ht="14.25" customHeight="1">
      <c r="A839" s="28"/>
      <c r="B839" s="50"/>
      <c r="C839" s="28"/>
      <c r="D839" s="28"/>
      <c r="E839" s="44"/>
      <c r="F839" s="44"/>
      <c r="G839" s="44"/>
      <c r="H839" s="44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</row>
    <row r="840" spans="1:24" ht="14.25" customHeight="1">
      <c r="A840" s="28"/>
      <c r="B840" s="50"/>
      <c r="C840" s="28"/>
      <c r="D840" s="28"/>
      <c r="E840" s="44"/>
      <c r="F840" s="44"/>
      <c r="G840" s="44"/>
      <c r="H840" s="44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</row>
    <row r="841" spans="1:24" ht="14.25" customHeight="1">
      <c r="A841" s="28"/>
      <c r="B841" s="50"/>
      <c r="C841" s="28"/>
      <c r="D841" s="28"/>
      <c r="E841" s="44"/>
      <c r="F841" s="44"/>
      <c r="G841" s="44"/>
      <c r="H841" s="44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</row>
    <row r="842" spans="1:24" ht="14.25" customHeight="1">
      <c r="A842" s="28"/>
      <c r="B842" s="50"/>
      <c r="C842" s="28"/>
      <c r="D842" s="28"/>
      <c r="E842" s="44"/>
      <c r="F842" s="44"/>
      <c r="G842" s="44"/>
      <c r="H842" s="44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</row>
    <row r="843" spans="1:24" ht="14.25" customHeight="1">
      <c r="A843" s="28"/>
      <c r="B843" s="50"/>
      <c r="C843" s="28"/>
      <c r="D843" s="28"/>
      <c r="E843" s="44"/>
      <c r="F843" s="44"/>
      <c r="G843" s="44"/>
      <c r="H843" s="44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</row>
    <row r="844" spans="1:24" ht="14.25" customHeight="1">
      <c r="A844" s="28"/>
      <c r="B844" s="50"/>
      <c r="C844" s="28"/>
      <c r="D844" s="28"/>
      <c r="E844" s="44"/>
      <c r="F844" s="44"/>
      <c r="G844" s="44"/>
      <c r="H844" s="44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</row>
    <row r="845" spans="1:24" ht="14.25" customHeight="1">
      <c r="A845" s="28"/>
      <c r="B845" s="50"/>
      <c r="C845" s="28"/>
      <c r="D845" s="28"/>
      <c r="E845" s="44"/>
      <c r="F845" s="44"/>
      <c r="G845" s="44"/>
      <c r="H845" s="44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</row>
    <row r="846" spans="1:24" ht="14.25" customHeight="1">
      <c r="A846" s="28"/>
      <c r="B846" s="50"/>
      <c r="C846" s="28"/>
      <c r="D846" s="28"/>
      <c r="E846" s="44"/>
      <c r="F846" s="44"/>
      <c r="G846" s="44"/>
      <c r="H846" s="44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</row>
    <row r="847" spans="1:24" ht="14.25" customHeight="1">
      <c r="A847" s="28"/>
      <c r="B847" s="50"/>
      <c r="C847" s="28"/>
      <c r="D847" s="28"/>
      <c r="E847" s="44"/>
      <c r="F847" s="44"/>
      <c r="G847" s="44"/>
      <c r="H847" s="44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</row>
    <row r="848" spans="1:24" ht="14.25" customHeight="1">
      <c r="A848" s="28"/>
      <c r="B848" s="50"/>
      <c r="C848" s="28"/>
      <c r="D848" s="28"/>
      <c r="E848" s="44"/>
      <c r="F848" s="44"/>
      <c r="G848" s="44"/>
      <c r="H848" s="44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</row>
    <row r="849" spans="1:24" ht="14.25" customHeight="1">
      <c r="A849" s="28"/>
      <c r="B849" s="50"/>
      <c r="C849" s="28"/>
      <c r="D849" s="28"/>
      <c r="E849" s="44"/>
      <c r="F849" s="44"/>
      <c r="G849" s="44"/>
      <c r="H849" s="44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</row>
    <row r="850" spans="1:24" ht="14.25" customHeight="1">
      <c r="A850" s="28"/>
      <c r="B850" s="50"/>
      <c r="C850" s="28"/>
      <c r="D850" s="28"/>
      <c r="E850" s="44"/>
      <c r="F850" s="44"/>
      <c r="G850" s="44"/>
      <c r="H850" s="44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</row>
    <row r="851" spans="1:24" ht="14.25" customHeight="1">
      <c r="A851" s="28"/>
      <c r="B851" s="50"/>
      <c r="C851" s="28"/>
      <c r="D851" s="28"/>
      <c r="E851" s="44"/>
      <c r="F851" s="44"/>
      <c r="G851" s="44"/>
      <c r="H851" s="44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</row>
    <row r="852" spans="1:24" ht="14.25" customHeight="1">
      <c r="A852" s="28"/>
      <c r="B852" s="50"/>
      <c r="C852" s="28"/>
      <c r="D852" s="28"/>
      <c r="E852" s="44"/>
      <c r="F852" s="44"/>
      <c r="G852" s="44"/>
      <c r="H852" s="44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</row>
    <row r="853" spans="1:24" ht="14.25" customHeight="1">
      <c r="A853" s="28"/>
      <c r="B853" s="50"/>
      <c r="C853" s="28"/>
      <c r="D853" s="28"/>
      <c r="E853" s="44"/>
      <c r="F853" s="44"/>
      <c r="G853" s="44"/>
      <c r="H853" s="44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</row>
    <row r="854" spans="1:24" ht="14.25" customHeight="1">
      <c r="A854" s="28"/>
      <c r="B854" s="50"/>
      <c r="C854" s="28"/>
      <c r="D854" s="28"/>
      <c r="E854" s="44"/>
      <c r="F854" s="44"/>
      <c r="G854" s="44"/>
      <c r="H854" s="44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</row>
    <row r="855" spans="1:24" ht="14.25" customHeight="1">
      <c r="A855" s="28"/>
      <c r="B855" s="50"/>
      <c r="C855" s="28"/>
      <c r="D855" s="28"/>
      <c r="E855" s="44"/>
      <c r="F855" s="44"/>
      <c r="G855" s="44"/>
      <c r="H855" s="44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</row>
    <row r="856" spans="1:24" ht="14.25" customHeight="1">
      <c r="A856" s="28"/>
      <c r="B856" s="50"/>
      <c r="C856" s="28"/>
      <c r="D856" s="28"/>
      <c r="E856" s="44"/>
      <c r="F856" s="44"/>
      <c r="G856" s="44"/>
      <c r="H856" s="44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</row>
    <row r="857" spans="1:24" ht="14.25" customHeight="1">
      <c r="A857" s="28"/>
      <c r="B857" s="50"/>
      <c r="C857" s="28"/>
      <c r="D857" s="28"/>
      <c r="E857" s="44"/>
      <c r="F857" s="44"/>
      <c r="G857" s="44"/>
      <c r="H857" s="44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</row>
    <row r="858" spans="1:24" ht="14.25" customHeight="1">
      <c r="A858" s="28"/>
      <c r="B858" s="50"/>
      <c r="C858" s="28"/>
      <c r="D858" s="28"/>
      <c r="E858" s="44"/>
      <c r="F858" s="44"/>
      <c r="G858" s="44"/>
      <c r="H858" s="44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</row>
    <row r="859" spans="1:24" ht="14.25" customHeight="1">
      <c r="A859" s="28"/>
      <c r="B859" s="50"/>
      <c r="C859" s="28"/>
      <c r="D859" s="28"/>
      <c r="E859" s="44"/>
      <c r="F859" s="44"/>
      <c r="G859" s="44"/>
      <c r="H859" s="44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</row>
    <row r="860" spans="1:24" ht="14.25" customHeight="1">
      <c r="A860" s="28"/>
      <c r="B860" s="50"/>
      <c r="C860" s="28"/>
      <c r="D860" s="28"/>
      <c r="E860" s="44"/>
      <c r="F860" s="44"/>
      <c r="G860" s="44"/>
      <c r="H860" s="44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</row>
    <row r="861" spans="1:24" ht="14.25" customHeight="1">
      <c r="A861" s="28"/>
      <c r="B861" s="50"/>
      <c r="C861" s="28"/>
      <c r="D861" s="28"/>
      <c r="E861" s="44"/>
      <c r="F861" s="44"/>
      <c r="G861" s="44"/>
      <c r="H861" s="44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</row>
    <row r="862" spans="1:24" ht="14.25" customHeight="1">
      <c r="A862" s="28"/>
      <c r="B862" s="50"/>
      <c r="C862" s="28"/>
      <c r="D862" s="28"/>
      <c r="E862" s="44"/>
      <c r="F862" s="44"/>
      <c r="G862" s="44"/>
      <c r="H862" s="44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</row>
    <row r="863" spans="1:24" ht="14.25" customHeight="1">
      <c r="A863" s="28"/>
      <c r="B863" s="50"/>
      <c r="C863" s="28"/>
      <c r="D863" s="28"/>
      <c r="E863" s="44"/>
      <c r="F863" s="44"/>
      <c r="G863" s="44"/>
      <c r="H863" s="44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</row>
    <row r="864" spans="1:24" ht="14.25" customHeight="1">
      <c r="A864" s="28"/>
      <c r="B864" s="50"/>
      <c r="C864" s="28"/>
      <c r="D864" s="28"/>
      <c r="E864" s="44"/>
      <c r="F864" s="44"/>
      <c r="G864" s="44"/>
      <c r="H864" s="44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</row>
    <row r="865" spans="1:24" ht="14.25" customHeight="1">
      <c r="A865" s="28"/>
      <c r="B865" s="50"/>
      <c r="C865" s="28"/>
      <c r="D865" s="28"/>
      <c r="E865" s="44"/>
      <c r="F865" s="44"/>
      <c r="G865" s="44"/>
      <c r="H865" s="44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</row>
    <row r="866" spans="1:24" ht="14.25" customHeight="1">
      <c r="A866" s="28"/>
      <c r="B866" s="50"/>
      <c r="C866" s="28"/>
      <c r="D866" s="28"/>
      <c r="E866" s="44"/>
      <c r="F866" s="44"/>
      <c r="G866" s="44"/>
      <c r="H866" s="44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</row>
    <row r="867" spans="1:24" ht="14.25" customHeight="1">
      <c r="A867" s="28"/>
      <c r="B867" s="50"/>
      <c r="C867" s="28"/>
      <c r="D867" s="28"/>
      <c r="E867" s="44"/>
      <c r="F867" s="44"/>
      <c r="G867" s="44"/>
      <c r="H867" s="44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</row>
    <row r="868" spans="1:24" ht="14.25" customHeight="1">
      <c r="A868" s="28"/>
      <c r="B868" s="50"/>
      <c r="C868" s="28"/>
      <c r="D868" s="28"/>
      <c r="E868" s="44"/>
      <c r="F868" s="44"/>
      <c r="G868" s="44"/>
      <c r="H868" s="44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</row>
    <row r="869" spans="1:24" ht="14.25" customHeight="1">
      <c r="A869" s="28"/>
      <c r="B869" s="50"/>
      <c r="C869" s="28"/>
      <c r="D869" s="28"/>
      <c r="E869" s="44"/>
      <c r="F869" s="44"/>
      <c r="G869" s="44"/>
      <c r="H869" s="44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</row>
    <row r="870" spans="1:24" ht="14.25" customHeight="1">
      <c r="A870" s="28"/>
      <c r="B870" s="50"/>
      <c r="C870" s="28"/>
      <c r="D870" s="28"/>
      <c r="E870" s="44"/>
      <c r="F870" s="44"/>
      <c r="G870" s="44"/>
      <c r="H870" s="44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</row>
    <row r="871" spans="1:24" ht="14.25" customHeight="1">
      <c r="A871" s="28"/>
      <c r="B871" s="50"/>
      <c r="C871" s="28"/>
      <c r="D871" s="28"/>
      <c r="E871" s="44"/>
      <c r="F871" s="44"/>
      <c r="G871" s="44"/>
      <c r="H871" s="44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</row>
    <row r="872" spans="1:24" ht="14.25" customHeight="1">
      <c r="A872" s="28"/>
      <c r="B872" s="50"/>
      <c r="C872" s="28"/>
      <c r="D872" s="28"/>
      <c r="E872" s="44"/>
      <c r="F872" s="44"/>
      <c r="G872" s="44"/>
      <c r="H872" s="44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</row>
    <row r="873" spans="1:24" ht="14.25" customHeight="1">
      <c r="A873" s="28"/>
      <c r="B873" s="50"/>
      <c r="C873" s="28"/>
      <c r="D873" s="28"/>
      <c r="E873" s="44"/>
      <c r="F873" s="44"/>
      <c r="G873" s="44"/>
      <c r="H873" s="44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</row>
    <row r="874" spans="1:24" ht="14.25" customHeight="1">
      <c r="A874" s="28"/>
      <c r="B874" s="50"/>
      <c r="C874" s="28"/>
      <c r="D874" s="28"/>
      <c r="E874" s="44"/>
      <c r="F874" s="44"/>
      <c r="G874" s="44"/>
      <c r="H874" s="44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</row>
    <row r="875" spans="1:24" ht="14.25" customHeight="1">
      <c r="A875" s="28"/>
      <c r="B875" s="50"/>
      <c r="C875" s="28"/>
      <c r="D875" s="28"/>
      <c r="E875" s="44"/>
      <c r="F875" s="44"/>
      <c r="G875" s="44"/>
      <c r="H875" s="44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</row>
    <row r="876" spans="1:24" ht="14.25" customHeight="1">
      <c r="A876" s="28"/>
      <c r="B876" s="50"/>
      <c r="C876" s="28"/>
      <c r="D876" s="28"/>
      <c r="E876" s="44"/>
      <c r="F876" s="44"/>
      <c r="G876" s="44"/>
      <c r="H876" s="44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</row>
    <row r="877" spans="1:24" ht="14.25" customHeight="1">
      <c r="A877" s="28"/>
      <c r="B877" s="50"/>
      <c r="C877" s="28"/>
      <c r="D877" s="28"/>
      <c r="E877" s="44"/>
      <c r="F877" s="44"/>
      <c r="G877" s="44"/>
      <c r="H877" s="44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</row>
    <row r="878" spans="1:24" ht="14.25" customHeight="1">
      <c r="A878" s="28"/>
      <c r="B878" s="50"/>
      <c r="C878" s="28"/>
      <c r="D878" s="28"/>
      <c r="E878" s="44"/>
      <c r="F878" s="44"/>
      <c r="G878" s="44"/>
      <c r="H878" s="44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</row>
    <row r="879" spans="1:24" ht="14.25" customHeight="1">
      <c r="A879" s="28"/>
      <c r="B879" s="50"/>
      <c r="C879" s="28"/>
      <c r="D879" s="28"/>
      <c r="E879" s="44"/>
      <c r="F879" s="44"/>
      <c r="G879" s="44"/>
      <c r="H879" s="44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</row>
    <row r="880" spans="1:24" ht="14.25" customHeight="1">
      <c r="A880" s="28"/>
      <c r="B880" s="50"/>
      <c r="C880" s="28"/>
      <c r="D880" s="28"/>
      <c r="E880" s="44"/>
      <c r="F880" s="44"/>
      <c r="G880" s="44"/>
      <c r="H880" s="44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</row>
    <row r="881" spans="1:24" ht="14.25" customHeight="1">
      <c r="A881" s="28"/>
      <c r="B881" s="50"/>
      <c r="C881" s="28"/>
      <c r="D881" s="28"/>
      <c r="E881" s="44"/>
      <c r="F881" s="44"/>
      <c r="G881" s="44"/>
      <c r="H881" s="44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</row>
    <row r="882" spans="1:24" ht="14.25" customHeight="1">
      <c r="A882" s="28"/>
      <c r="B882" s="50"/>
      <c r="C882" s="28"/>
      <c r="D882" s="28"/>
      <c r="E882" s="44"/>
      <c r="F882" s="44"/>
      <c r="G882" s="44"/>
      <c r="H882" s="44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</row>
    <row r="883" spans="1:24" ht="14.25" customHeight="1">
      <c r="A883" s="28"/>
      <c r="B883" s="50"/>
      <c r="C883" s="28"/>
      <c r="D883" s="28"/>
      <c r="E883" s="44"/>
      <c r="F883" s="44"/>
      <c r="G883" s="44"/>
      <c r="H883" s="44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</row>
    <row r="884" spans="1:24" ht="14.25" customHeight="1">
      <c r="A884" s="28"/>
      <c r="B884" s="50"/>
      <c r="C884" s="28"/>
      <c r="D884" s="28"/>
      <c r="E884" s="44"/>
      <c r="F884" s="44"/>
      <c r="G884" s="44"/>
      <c r="H884" s="44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</row>
    <row r="885" spans="1:24" ht="14.25" customHeight="1">
      <c r="A885" s="28"/>
      <c r="B885" s="50"/>
      <c r="C885" s="28"/>
      <c r="D885" s="28"/>
      <c r="E885" s="44"/>
      <c r="F885" s="44"/>
      <c r="G885" s="44"/>
      <c r="H885" s="44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</row>
    <row r="886" spans="1:24" ht="14.25" customHeight="1">
      <c r="A886" s="28"/>
      <c r="B886" s="50"/>
      <c r="C886" s="28"/>
      <c r="D886" s="28"/>
      <c r="E886" s="44"/>
      <c r="F886" s="44"/>
      <c r="G886" s="44"/>
      <c r="H886" s="44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</row>
    <row r="887" spans="1:24" ht="14.25" customHeight="1">
      <c r="A887" s="28"/>
      <c r="B887" s="50"/>
      <c r="C887" s="28"/>
      <c r="D887" s="28"/>
      <c r="E887" s="44"/>
      <c r="F887" s="44"/>
      <c r="G887" s="44"/>
      <c r="H887" s="44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</row>
    <row r="888" spans="1:24" ht="14.25" customHeight="1">
      <c r="A888" s="28"/>
      <c r="B888" s="50"/>
      <c r="C888" s="28"/>
      <c r="D888" s="28"/>
      <c r="E888" s="44"/>
      <c r="F888" s="44"/>
      <c r="G888" s="44"/>
      <c r="H888" s="44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</row>
    <row r="889" spans="1:24" ht="14.25" customHeight="1">
      <c r="A889" s="28"/>
      <c r="B889" s="50"/>
      <c r="C889" s="28"/>
      <c r="D889" s="28"/>
      <c r="E889" s="44"/>
      <c r="F889" s="44"/>
      <c r="G889" s="44"/>
      <c r="H889" s="44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</row>
    <row r="890" spans="1:24" ht="14.25" customHeight="1">
      <c r="A890" s="28"/>
      <c r="B890" s="50"/>
      <c r="C890" s="28"/>
      <c r="D890" s="28"/>
      <c r="E890" s="44"/>
      <c r="F890" s="44"/>
      <c r="G890" s="44"/>
      <c r="H890" s="44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</row>
    <row r="891" spans="1:24" ht="14.25" customHeight="1">
      <c r="A891" s="28"/>
      <c r="B891" s="50"/>
      <c r="C891" s="28"/>
      <c r="D891" s="28"/>
      <c r="E891" s="44"/>
      <c r="F891" s="44"/>
      <c r="G891" s="44"/>
      <c r="H891" s="44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</row>
    <row r="892" spans="1:24" ht="14.25" customHeight="1">
      <c r="A892" s="28"/>
      <c r="B892" s="50"/>
      <c r="C892" s="28"/>
      <c r="D892" s="28"/>
      <c r="E892" s="44"/>
      <c r="F892" s="44"/>
      <c r="G892" s="44"/>
      <c r="H892" s="44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</row>
    <row r="893" spans="1:24" ht="14.25" customHeight="1">
      <c r="A893" s="28"/>
      <c r="B893" s="50"/>
      <c r="C893" s="28"/>
      <c r="D893" s="28"/>
      <c r="E893" s="44"/>
      <c r="F893" s="44"/>
      <c r="G893" s="44"/>
      <c r="H893" s="44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</row>
    <row r="894" spans="1:24" ht="14.25" customHeight="1">
      <c r="A894" s="28"/>
      <c r="B894" s="50"/>
      <c r="C894" s="28"/>
      <c r="D894" s="28"/>
      <c r="E894" s="44"/>
      <c r="F894" s="44"/>
      <c r="G894" s="44"/>
      <c r="H894" s="44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</row>
    <row r="895" spans="1:24" ht="14.25" customHeight="1">
      <c r="A895" s="28"/>
      <c r="B895" s="50"/>
      <c r="C895" s="28"/>
      <c r="D895" s="28"/>
      <c r="E895" s="44"/>
      <c r="F895" s="44"/>
      <c r="G895" s="44"/>
      <c r="H895" s="44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</row>
    <row r="896" spans="1:24" ht="14.25" customHeight="1">
      <c r="A896" s="28"/>
      <c r="B896" s="50"/>
      <c r="C896" s="28"/>
      <c r="D896" s="28"/>
      <c r="E896" s="44"/>
      <c r="F896" s="44"/>
      <c r="G896" s="44"/>
      <c r="H896" s="44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</row>
    <row r="897" spans="1:24" ht="14.25" customHeight="1">
      <c r="A897" s="28"/>
      <c r="B897" s="50"/>
      <c r="C897" s="28"/>
      <c r="D897" s="28"/>
      <c r="E897" s="44"/>
      <c r="F897" s="44"/>
      <c r="G897" s="44"/>
      <c r="H897" s="44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</row>
    <row r="898" spans="1:24" ht="14.25" customHeight="1">
      <c r="A898" s="28"/>
      <c r="B898" s="50"/>
      <c r="C898" s="28"/>
      <c r="D898" s="28"/>
      <c r="E898" s="44"/>
      <c r="F898" s="44"/>
      <c r="G898" s="44"/>
      <c r="H898" s="44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</row>
    <row r="899" spans="1:24" ht="14.25" customHeight="1">
      <c r="A899" s="28"/>
      <c r="B899" s="50"/>
      <c r="C899" s="28"/>
      <c r="D899" s="28"/>
      <c r="E899" s="44"/>
      <c r="F899" s="44"/>
      <c r="G899" s="44"/>
      <c r="H899" s="44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</row>
    <row r="900" spans="1:24" ht="14.25" customHeight="1">
      <c r="A900" s="28"/>
      <c r="B900" s="50"/>
      <c r="C900" s="28"/>
      <c r="D900" s="28"/>
      <c r="E900" s="44"/>
      <c r="F900" s="44"/>
      <c r="G900" s="44"/>
      <c r="H900" s="44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</row>
    <row r="901" spans="1:24" ht="14.25" customHeight="1">
      <c r="A901" s="28"/>
      <c r="B901" s="50"/>
      <c r="C901" s="28"/>
      <c r="D901" s="28"/>
      <c r="E901" s="44"/>
      <c r="F901" s="44"/>
      <c r="G901" s="44"/>
      <c r="H901" s="44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</row>
    <row r="902" spans="1:24" ht="14.25" customHeight="1">
      <c r="A902" s="28"/>
      <c r="B902" s="50"/>
      <c r="C902" s="28"/>
      <c r="D902" s="28"/>
      <c r="E902" s="44"/>
      <c r="F902" s="44"/>
      <c r="G902" s="44"/>
      <c r="H902" s="44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</row>
    <row r="903" spans="1:24" ht="14.25" customHeight="1">
      <c r="A903" s="28"/>
      <c r="B903" s="50"/>
      <c r="C903" s="28"/>
      <c r="D903" s="28"/>
      <c r="E903" s="44"/>
      <c r="F903" s="44"/>
      <c r="G903" s="44"/>
      <c r="H903" s="44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</row>
    <row r="904" spans="1:24" ht="14.25" customHeight="1">
      <c r="A904" s="28"/>
      <c r="B904" s="50"/>
      <c r="C904" s="28"/>
      <c r="D904" s="28"/>
      <c r="E904" s="44"/>
      <c r="F904" s="44"/>
      <c r="G904" s="44"/>
      <c r="H904" s="44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</row>
    <row r="905" spans="1:24" ht="14.25" customHeight="1">
      <c r="A905" s="28"/>
      <c r="B905" s="50"/>
      <c r="C905" s="28"/>
      <c r="D905" s="28"/>
      <c r="E905" s="44"/>
      <c r="F905" s="44"/>
      <c r="G905" s="44"/>
      <c r="H905" s="44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</row>
    <row r="906" spans="1:24" ht="14.25" customHeight="1">
      <c r="A906" s="28"/>
      <c r="B906" s="50"/>
      <c r="C906" s="28"/>
      <c r="D906" s="28"/>
      <c r="E906" s="44"/>
      <c r="F906" s="44"/>
      <c r="G906" s="44"/>
      <c r="H906" s="44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</row>
    <row r="907" spans="1:24" ht="14.25" customHeight="1">
      <c r="A907" s="28"/>
      <c r="B907" s="50"/>
      <c r="C907" s="28"/>
      <c r="D907" s="28"/>
      <c r="E907" s="44"/>
      <c r="F907" s="44"/>
      <c r="G907" s="44"/>
      <c r="H907" s="44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</row>
    <row r="908" spans="1:24" ht="14.25" customHeight="1">
      <c r="A908" s="28"/>
      <c r="B908" s="50"/>
      <c r="C908" s="28"/>
      <c r="D908" s="28"/>
      <c r="E908" s="44"/>
      <c r="F908" s="44"/>
      <c r="G908" s="44"/>
      <c r="H908" s="44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</row>
    <row r="909" spans="1:24" ht="14.25" customHeight="1">
      <c r="A909" s="28"/>
      <c r="B909" s="50"/>
      <c r="C909" s="28"/>
      <c r="D909" s="28"/>
      <c r="E909" s="44"/>
      <c r="F909" s="44"/>
      <c r="G909" s="44"/>
      <c r="H909" s="44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</row>
    <row r="910" spans="1:24" ht="14.25" customHeight="1">
      <c r="A910" s="28"/>
      <c r="B910" s="50"/>
      <c r="C910" s="28"/>
      <c r="D910" s="28"/>
      <c r="E910" s="44"/>
      <c r="F910" s="44"/>
      <c r="G910" s="44"/>
      <c r="H910" s="44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</row>
    <row r="911" spans="1:24" ht="14.25" customHeight="1">
      <c r="A911" s="28"/>
      <c r="B911" s="50"/>
      <c r="C911" s="28"/>
      <c r="D911" s="28"/>
      <c r="E911" s="44"/>
      <c r="F911" s="44"/>
      <c r="G911" s="44"/>
      <c r="H911" s="44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</row>
    <row r="912" spans="1:24" ht="14.25" customHeight="1">
      <c r="A912" s="28"/>
      <c r="B912" s="50"/>
      <c r="C912" s="28"/>
      <c r="D912" s="28"/>
      <c r="E912" s="44"/>
      <c r="F912" s="44"/>
      <c r="G912" s="44"/>
      <c r="H912" s="44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</row>
    <row r="913" spans="1:24" ht="14.25" customHeight="1">
      <c r="A913" s="28"/>
      <c r="B913" s="50"/>
      <c r="C913" s="28"/>
      <c r="D913" s="28"/>
      <c r="E913" s="44"/>
      <c r="F913" s="44"/>
      <c r="G913" s="44"/>
      <c r="H913" s="44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</row>
    <row r="914" spans="1:24" ht="14.25" customHeight="1">
      <c r="A914" s="28"/>
      <c r="B914" s="50"/>
      <c r="C914" s="28"/>
      <c r="D914" s="28"/>
      <c r="E914" s="44"/>
      <c r="F914" s="44"/>
      <c r="G914" s="44"/>
      <c r="H914" s="44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</row>
    <row r="915" spans="1:24" ht="14.25" customHeight="1">
      <c r="A915" s="28"/>
      <c r="B915" s="50"/>
      <c r="C915" s="28"/>
      <c r="D915" s="28"/>
      <c r="E915" s="44"/>
      <c r="F915" s="44"/>
      <c r="G915" s="44"/>
      <c r="H915" s="44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</row>
    <row r="916" spans="1:24" ht="14.25" customHeight="1">
      <c r="A916" s="28"/>
      <c r="B916" s="50"/>
      <c r="C916" s="28"/>
      <c r="D916" s="28"/>
      <c r="E916" s="44"/>
      <c r="F916" s="44"/>
      <c r="G916" s="44"/>
      <c r="H916" s="44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</row>
    <row r="917" spans="1:24" ht="14.25" customHeight="1">
      <c r="A917" s="28"/>
      <c r="B917" s="50"/>
      <c r="C917" s="28"/>
      <c r="D917" s="28"/>
      <c r="E917" s="44"/>
      <c r="F917" s="44"/>
      <c r="G917" s="44"/>
      <c r="H917" s="44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</row>
    <row r="918" spans="1:24" ht="14.25" customHeight="1">
      <c r="A918" s="28"/>
      <c r="B918" s="50"/>
      <c r="C918" s="28"/>
      <c r="D918" s="28"/>
      <c r="E918" s="44"/>
      <c r="F918" s="44"/>
      <c r="G918" s="44"/>
      <c r="H918" s="44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</row>
    <row r="919" spans="1:24" ht="14.25" customHeight="1">
      <c r="A919" s="28"/>
      <c r="B919" s="50"/>
      <c r="C919" s="28"/>
      <c r="D919" s="28"/>
      <c r="E919" s="44"/>
      <c r="F919" s="44"/>
      <c r="G919" s="44"/>
      <c r="H919" s="44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</row>
    <row r="920" spans="1:24" ht="14.25" customHeight="1">
      <c r="A920" s="28"/>
      <c r="B920" s="50"/>
      <c r="C920" s="28"/>
      <c r="D920" s="28"/>
      <c r="E920" s="44"/>
      <c r="F920" s="44"/>
      <c r="G920" s="44"/>
      <c r="H920" s="44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</row>
    <row r="921" spans="1:24" ht="14.25" customHeight="1">
      <c r="A921" s="28"/>
      <c r="B921" s="50"/>
      <c r="C921" s="28"/>
      <c r="D921" s="28"/>
      <c r="E921" s="44"/>
      <c r="F921" s="44"/>
      <c r="G921" s="44"/>
      <c r="H921" s="44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</row>
    <row r="922" spans="1:24" ht="14.25" customHeight="1">
      <c r="A922" s="28"/>
      <c r="B922" s="50"/>
      <c r="C922" s="28"/>
      <c r="D922" s="28"/>
      <c r="E922" s="44"/>
      <c r="F922" s="44"/>
      <c r="G922" s="44"/>
      <c r="H922" s="44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</row>
    <row r="923" spans="1:24" ht="14.25" customHeight="1">
      <c r="A923" s="28"/>
      <c r="B923" s="50"/>
      <c r="C923" s="28"/>
      <c r="D923" s="28"/>
      <c r="E923" s="44"/>
      <c r="F923" s="44"/>
      <c r="G923" s="44"/>
      <c r="H923" s="44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</row>
    <row r="924" spans="1:24" ht="14.25" customHeight="1">
      <c r="A924" s="28"/>
      <c r="B924" s="50"/>
      <c r="C924" s="28"/>
      <c r="D924" s="28"/>
      <c r="E924" s="44"/>
      <c r="F924" s="44"/>
      <c r="G924" s="44"/>
      <c r="H924" s="44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</row>
    <row r="925" spans="1:24" ht="14.25" customHeight="1">
      <c r="A925" s="28"/>
      <c r="B925" s="50"/>
      <c r="C925" s="28"/>
      <c r="D925" s="28"/>
      <c r="E925" s="44"/>
      <c r="F925" s="44"/>
      <c r="G925" s="44"/>
      <c r="H925" s="44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</row>
    <row r="926" spans="1:24" ht="14.25" customHeight="1">
      <c r="A926" s="28"/>
      <c r="B926" s="50"/>
      <c r="C926" s="28"/>
      <c r="D926" s="28"/>
      <c r="E926" s="44"/>
      <c r="F926" s="44"/>
      <c r="G926" s="44"/>
      <c r="H926" s="44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</row>
    <row r="927" spans="1:24" ht="14.25" customHeight="1">
      <c r="A927" s="28"/>
      <c r="B927" s="50"/>
      <c r="C927" s="28"/>
      <c r="D927" s="28"/>
      <c r="E927" s="44"/>
      <c r="F927" s="44"/>
      <c r="G927" s="44"/>
      <c r="H927" s="44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</row>
    <row r="928" spans="1:24" ht="14.25" customHeight="1">
      <c r="A928" s="28"/>
      <c r="B928" s="50"/>
      <c r="C928" s="28"/>
      <c r="D928" s="28"/>
      <c r="E928" s="44"/>
      <c r="F928" s="44"/>
      <c r="G928" s="44"/>
      <c r="H928" s="44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</row>
    <row r="929" spans="1:24" ht="14.25" customHeight="1">
      <c r="A929" s="28"/>
      <c r="B929" s="50"/>
      <c r="C929" s="28"/>
      <c r="D929" s="28"/>
      <c r="E929" s="44"/>
      <c r="F929" s="44"/>
      <c r="G929" s="44"/>
      <c r="H929" s="44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</row>
    <row r="930" spans="1:24" ht="14.25" customHeight="1">
      <c r="A930" s="28"/>
      <c r="B930" s="50"/>
      <c r="C930" s="28"/>
      <c r="D930" s="28"/>
      <c r="E930" s="44"/>
      <c r="F930" s="44"/>
      <c r="G930" s="44"/>
      <c r="H930" s="44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</row>
    <row r="931" spans="1:24" ht="14.25" customHeight="1">
      <c r="A931" s="28"/>
      <c r="B931" s="50"/>
      <c r="C931" s="28"/>
      <c r="D931" s="28"/>
      <c r="E931" s="44"/>
      <c r="F931" s="44"/>
      <c r="G931" s="44"/>
      <c r="H931" s="44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</row>
    <row r="932" spans="1:24" ht="14.25" customHeight="1">
      <c r="A932" s="28"/>
      <c r="B932" s="50"/>
      <c r="C932" s="28"/>
      <c r="D932" s="28"/>
      <c r="E932" s="44"/>
      <c r="F932" s="44"/>
      <c r="G932" s="44"/>
      <c r="H932" s="44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</row>
    <row r="933" spans="1:24" ht="14.25" customHeight="1">
      <c r="A933" s="28"/>
      <c r="B933" s="50"/>
      <c r="C933" s="28"/>
      <c r="D933" s="28"/>
      <c r="E933" s="44"/>
      <c r="F933" s="44"/>
      <c r="G933" s="44"/>
      <c r="H933" s="44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</row>
    <row r="934" spans="1:24" ht="14.25" customHeight="1">
      <c r="A934" s="28"/>
      <c r="B934" s="50"/>
      <c r="C934" s="28"/>
      <c r="D934" s="28"/>
      <c r="E934" s="44"/>
      <c r="F934" s="44"/>
      <c r="G934" s="44"/>
      <c r="H934" s="44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</row>
    <row r="935" spans="1:24" ht="14.25" customHeight="1">
      <c r="A935" s="28"/>
      <c r="B935" s="50"/>
      <c r="C935" s="28"/>
      <c r="D935" s="28"/>
      <c r="E935" s="44"/>
      <c r="F935" s="44"/>
      <c r="G935" s="44"/>
      <c r="H935" s="44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</row>
    <row r="936" spans="1:24" ht="14.25" customHeight="1">
      <c r="A936" s="28"/>
      <c r="B936" s="50"/>
      <c r="C936" s="28"/>
      <c r="D936" s="28"/>
      <c r="E936" s="44"/>
      <c r="F936" s="44"/>
      <c r="G936" s="44"/>
      <c r="H936" s="44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</row>
    <row r="937" spans="1:24" ht="14.25" customHeight="1">
      <c r="A937" s="28"/>
      <c r="B937" s="50"/>
      <c r="C937" s="28"/>
      <c r="D937" s="28"/>
      <c r="E937" s="44"/>
      <c r="F937" s="44"/>
      <c r="G937" s="44"/>
      <c r="H937" s="44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</row>
    <row r="938" spans="1:24" ht="14.25" customHeight="1">
      <c r="A938" s="28"/>
      <c r="B938" s="50"/>
      <c r="C938" s="28"/>
      <c r="D938" s="28"/>
      <c r="E938" s="44"/>
      <c r="F938" s="44"/>
      <c r="G938" s="44"/>
      <c r="H938" s="44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</row>
    <row r="939" spans="1:24" ht="14.25" customHeight="1">
      <c r="A939" s="28"/>
      <c r="B939" s="50"/>
      <c r="C939" s="28"/>
      <c r="D939" s="28"/>
      <c r="E939" s="44"/>
      <c r="F939" s="44"/>
      <c r="G939" s="44"/>
      <c r="H939" s="44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</row>
    <row r="940" spans="1:24" ht="14.25" customHeight="1">
      <c r="A940" s="28"/>
      <c r="B940" s="50"/>
      <c r="C940" s="28"/>
      <c r="D940" s="28"/>
      <c r="E940" s="44"/>
      <c r="F940" s="44"/>
      <c r="G940" s="44"/>
      <c r="H940" s="44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</row>
    <row r="941" spans="1:24" ht="14.25" customHeight="1">
      <c r="A941" s="28"/>
      <c r="B941" s="50"/>
      <c r="C941" s="28"/>
      <c r="D941" s="28"/>
      <c r="E941" s="44"/>
      <c r="F941" s="44"/>
      <c r="G941" s="44"/>
      <c r="H941" s="44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</row>
    <row r="942" spans="1:24" ht="14.25" customHeight="1">
      <c r="A942" s="28"/>
      <c r="B942" s="50"/>
      <c r="C942" s="28"/>
      <c r="D942" s="28"/>
      <c r="E942" s="44"/>
      <c r="F942" s="44"/>
      <c r="G942" s="44"/>
      <c r="H942" s="44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</row>
    <row r="943" spans="1:24" ht="14.25" customHeight="1">
      <c r="A943" s="28"/>
      <c r="B943" s="50"/>
      <c r="C943" s="28"/>
      <c r="D943" s="28"/>
      <c r="E943" s="44"/>
      <c r="F943" s="44"/>
      <c r="G943" s="44"/>
      <c r="H943" s="44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</row>
    <row r="944" spans="1:24" ht="14.25" customHeight="1">
      <c r="A944" s="28"/>
      <c r="B944" s="50"/>
      <c r="C944" s="28"/>
      <c r="D944" s="28"/>
      <c r="E944" s="44"/>
      <c r="F944" s="44"/>
      <c r="G944" s="44"/>
      <c r="H944" s="44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</row>
    <row r="945" spans="1:24" ht="14.25" customHeight="1">
      <c r="A945" s="28"/>
      <c r="B945" s="50"/>
      <c r="C945" s="28"/>
      <c r="D945" s="28"/>
      <c r="E945" s="44"/>
      <c r="F945" s="44"/>
      <c r="G945" s="44"/>
      <c r="H945" s="44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</row>
    <row r="946" spans="1:24" ht="14.25" customHeight="1">
      <c r="A946" s="28"/>
      <c r="B946" s="50"/>
      <c r="C946" s="28"/>
      <c r="D946" s="28"/>
      <c r="E946" s="44"/>
      <c r="F946" s="44"/>
      <c r="G946" s="44"/>
      <c r="H946" s="44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</row>
    <row r="947" spans="1:24" ht="14.25" customHeight="1">
      <c r="A947" s="28"/>
      <c r="B947" s="50"/>
      <c r="C947" s="28"/>
      <c r="D947" s="28"/>
      <c r="E947" s="44"/>
      <c r="F947" s="44"/>
      <c r="G947" s="44"/>
      <c r="H947" s="44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</row>
    <row r="948" spans="1:24" ht="14.25" customHeight="1">
      <c r="A948" s="28"/>
      <c r="B948" s="50"/>
      <c r="C948" s="28"/>
      <c r="D948" s="28"/>
      <c r="E948" s="44"/>
      <c r="F948" s="44"/>
      <c r="G948" s="44"/>
      <c r="H948" s="44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</row>
    <row r="949" spans="1:24" ht="14.25" customHeight="1">
      <c r="A949" s="28"/>
      <c r="B949" s="50"/>
      <c r="C949" s="28"/>
      <c r="D949" s="28"/>
      <c r="E949" s="44"/>
      <c r="F949" s="44"/>
      <c r="G949" s="44"/>
      <c r="H949" s="44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</row>
    <row r="950" spans="1:24" ht="14.25" customHeight="1">
      <c r="A950" s="28"/>
      <c r="B950" s="50"/>
      <c r="C950" s="28"/>
      <c r="D950" s="28"/>
      <c r="E950" s="44"/>
      <c r="F950" s="44"/>
      <c r="G950" s="44"/>
      <c r="H950" s="44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</row>
    <row r="951" spans="1:24" ht="14.25" customHeight="1">
      <c r="A951" s="28"/>
      <c r="B951" s="50"/>
      <c r="C951" s="28"/>
      <c r="D951" s="28"/>
      <c r="E951" s="44"/>
      <c r="F951" s="44"/>
      <c r="G951" s="44"/>
      <c r="H951" s="44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</row>
    <row r="952" spans="1:24" ht="14.25" customHeight="1">
      <c r="A952" s="28"/>
      <c r="B952" s="50"/>
      <c r="C952" s="28"/>
      <c r="D952" s="28"/>
      <c r="E952" s="44"/>
      <c r="F952" s="44"/>
      <c r="G952" s="44"/>
      <c r="H952" s="44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</row>
    <row r="953" spans="1:24" ht="14.25" customHeight="1">
      <c r="A953" s="28"/>
      <c r="B953" s="50"/>
      <c r="C953" s="28"/>
      <c r="D953" s="28"/>
      <c r="E953" s="44"/>
      <c r="F953" s="44"/>
      <c r="G953" s="44"/>
      <c r="H953" s="44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</row>
    <row r="954" spans="1:24" ht="14.25" customHeight="1">
      <c r="A954" s="28"/>
      <c r="B954" s="50"/>
      <c r="C954" s="28"/>
      <c r="D954" s="28"/>
      <c r="E954" s="44"/>
      <c r="F954" s="44"/>
      <c r="G954" s="44"/>
      <c r="H954" s="44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</row>
    <row r="955" spans="1:24" ht="14.25" customHeight="1">
      <c r="A955" s="28"/>
      <c r="B955" s="50"/>
      <c r="C955" s="28"/>
      <c r="D955" s="28"/>
      <c r="E955" s="44"/>
      <c r="F955" s="44"/>
      <c r="G955" s="44"/>
      <c r="H955" s="44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</row>
    <row r="956" spans="1:24" ht="14.25" customHeight="1">
      <c r="A956" s="28"/>
      <c r="B956" s="50"/>
      <c r="C956" s="28"/>
      <c r="D956" s="28"/>
      <c r="E956" s="44"/>
      <c r="F956" s="44"/>
      <c r="G956" s="44"/>
      <c r="H956" s="44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</row>
    <row r="957" spans="1:24" ht="14.25" customHeight="1">
      <c r="A957" s="28"/>
      <c r="B957" s="50"/>
      <c r="C957" s="28"/>
      <c r="D957" s="28"/>
      <c r="E957" s="44"/>
      <c r="F957" s="44"/>
      <c r="G957" s="44"/>
      <c r="H957" s="44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</row>
    <row r="958" spans="1:24" ht="14.25" customHeight="1">
      <c r="A958" s="28"/>
      <c r="B958" s="50"/>
      <c r="C958" s="28"/>
      <c r="D958" s="28"/>
      <c r="E958" s="44"/>
      <c r="F958" s="44"/>
      <c r="G958" s="44"/>
      <c r="H958" s="44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</row>
    <row r="959" spans="1:24" ht="14.25" customHeight="1">
      <c r="A959" s="28"/>
      <c r="B959" s="50"/>
      <c r="C959" s="28"/>
      <c r="D959" s="28"/>
      <c r="E959" s="44"/>
      <c r="F959" s="44"/>
      <c r="G959" s="44"/>
      <c r="H959" s="44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</row>
    <row r="960" spans="1:24" ht="14.25" customHeight="1">
      <c r="A960" s="28"/>
      <c r="B960" s="50"/>
      <c r="C960" s="28"/>
      <c r="D960" s="28"/>
      <c r="E960" s="44"/>
      <c r="F960" s="44"/>
      <c r="G960" s="44"/>
      <c r="H960" s="44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</row>
    <row r="961" spans="1:24" ht="14.25" customHeight="1">
      <c r="A961" s="28"/>
      <c r="B961" s="50"/>
      <c r="C961" s="28"/>
      <c r="D961" s="28"/>
      <c r="E961" s="44"/>
      <c r="F961" s="44"/>
      <c r="G961" s="44"/>
      <c r="H961" s="44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</row>
    <row r="962" spans="1:24" ht="14.25" customHeight="1">
      <c r="A962" s="28"/>
      <c r="B962" s="50"/>
      <c r="C962" s="28"/>
      <c r="D962" s="28"/>
      <c r="E962" s="44"/>
      <c r="F962" s="44"/>
      <c r="G962" s="44"/>
      <c r="H962" s="44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</row>
    <row r="963" spans="1:24" ht="14.25" customHeight="1">
      <c r="A963" s="28"/>
      <c r="B963" s="50"/>
      <c r="C963" s="28"/>
      <c r="D963" s="28"/>
      <c r="E963" s="44"/>
      <c r="F963" s="44"/>
      <c r="G963" s="44"/>
      <c r="H963" s="44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</row>
    <row r="964" spans="1:24" ht="14.25" customHeight="1">
      <c r="A964" s="28"/>
      <c r="B964" s="50"/>
      <c r="C964" s="28"/>
      <c r="D964" s="28"/>
      <c r="E964" s="44"/>
      <c r="F964" s="44"/>
      <c r="G964" s="44"/>
      <c r="H964" s="44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</row>
    <row r="965" spans="1:24" ht="14.25" customHeight="1">
      <c r="A965" s="28"/>
      <c r="B965" s="50"/>
      <c r="C965" s="28"/>
      <c r="D965" s="28"/>
      <c r="E965" s="44"/>
      <c r="F965" s="44"/>
      <c r="G965" s="44"/>
      <c r="H965" s="44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</row>
    <row r="966" spans="1:24" ht="14.25" customHeight="1">
      <c r="A966" s="28"/>
      <c r="B966" s="50"/>
      <c r="C966" s="28"/>
      <c r="D966" s="28"/>
      <c r="E966" s="44"/>
      <c r="F966" s="44"/>
      <c r="G966" s="44"/>
      <c r="H966" s="44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</row>
    <row r="967" spans="1:24" ht="14.25" customHeight="1">
      <c r="A967" s="28"/>
      <c r="B967" s="50"/>
      <c r="C967" s="28"/>
      <c r="D967" s="28"/>
      <c r="E967" s="44"/>
      <c r="F967" s="44"/>
      <c r="G967" s="44"/>
      <c r="H967" s="44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</row>
    <row r="968" spans="1:24" ht="14.25" customHeight="1">
      <c r="A968" s="28"/>
      <c r="B968" s="50"/>
      <c r="C968" s="28"/>
      <c r="D968" s="28"/>
      <c r="E968" s="44"/>
      <c r="F968" s="44"/>
      <c r="G968" s="44"/>
      <c r="H968" s="44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</row>
    <row r="969" spans="1:24" ht="14.25" customHeight="1">
      <c r="A969" s="28"/>
      <c r="B969" s="50"/>
      <c r="C969" s="28"/>
      <c r="D969" s="28"/>
      <c r="E969" s="44"/>
      <c r="F969" s="44"/>
      <c r="G969" s="44"/>
      <c r="H969" s="44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</row>
    <row r="970" spans="1:24" ht="14.25" customHeight="1">
      <c r="A970" s="28"/>
      <c r="B970" s="50"/>
      <c r="C970" s="28"/>
      <c r="D970" s="28"/>
      <c r="E970" s="44"/>
      <c r="F970" s="44"/>
      <c r="G970" s="44"/>
      <c r="H970" s="44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</row>
    <row r="971" spans="1:24" ht="14.25" customHeight="1">
      <c r="A971" s="28"/>
      <c r="B971" s="50"/>
      <c r="C971" s="28"/>
      <c r="D971" s="28"/>
      <c r="E971" s="44"/>
      <c r="F971" s="44"/>
      <c r="G971" s="44"/>
      <c r="H971" s="44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</row>
    <row r="972" spans="1:24" ht="14.25" customHeight="1">
      <c r="A972" s="28"/>
      <c r="B972" s="50"/>
      <c r="C972" s="28"/>
      <c r="D972" s="28"/>
      <c r="E972" s="44"/>
      <c r="F972" s="44"/>
      <c r="G972" s="44"/>
      <c r="H972" s="44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U970"/>
  <sheetViews>
    <sheetView workbookViewId="0"/>
  </sheetViews>
  <sheetFormatPr defaultColWidth="14.42578125" defaultRowHeight="15" customHeight="1"/>
  <cols>
    <col min="1" max="1" width="5.5703125" customWidth="1"/>
    <col min="2" max="2" width="53.28515625" customWidth="1"/>
    <col min="3" max="3" width="16" customWidth="1"/>
    <col min="4" max="4" width="23.7109375" customWidth="1"/>
    <col min="5" max="5" width="15" customWidth="1"/>
    <col min="6" max="6" width="25.140625" customWidth="1"/>
    <col min="7" max="7" width="12.28515625" customWidth="1"/>
    <col min="8" max="8" width="4.7109375" customWidth="1"/>
    <col min="9" max="9" width="12.140625" customWidth="1"/>
    <col min="10" max="10" width="13.5703125" customWidth="1"/>
    <col min="11" max="21" width="8.7109375" customWidth="1"/>
  </cols>
  <sheetData>
    <row r="1" spans="1:21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85"/>
      <c r="I1" s="26" t="s">
        <v>121</v>
      </c>
      <c r="J1" s="26" t="s">
        <v>122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 spans="1:21" ht="14.25" customHeight="1">
      <c r="A2" s="49">
        <v>1</v>
      </c>
      <c r="B2" s="75" t="s">
        <v>338</v>
      </c>
      <c r="C2" s="38">
        <v>42968</v>
      </c>
      <c r="D2" s="39" t="s">
        <v>339</v>
      </c>
      <c r="E2" s="86">
        <v>1</v>
      </c>
      <c r="F2" s="87"/>
      <c r="G2" s="87"/>
      <c r="H2" s="85"/>
      <c r="I2" s="88" t="s">
        <v>130</v>
      </c>
      <c r="J2" s="88" t="s">
        <v>220</v>
      </c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4.25" customHeight="1">
      <c r="A3" s="49">
        <v>2</v>
      </c>
      <c r="B3" s="74" t="s">
        <v>340</v>
      </c>
      <c r="C3" s="36">
        <v>43070</v>
      </c>
      <c r="D3" s="32" t="s">
        <v>341</v>
      </c>
      <c r="E3" s="87"/>
      <c r="F3" s="87" t="s">
        <v>342</v>
      </c>
      <c r="G3" s="87"/>
      <c r="H3" s="85"/>
      <c r="I3" s="88"/>
      <c r="J3" s="88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</row>
    <row r="4" spans="1:21" ht="14.25" customHeight="1">
      <c r="A4" s="49">
        <v>3</v>
      </c>
      <c r="B4" s="82" t="s">
        <v>343</v>
      </c>
      <c r="C4" s="89">
        <v>42745</v>
      </c>
      <c r="D4" s="90"/>
      <c r="E4" s="91"/>
      <c r="F4" s="87"/>
      <c r="G4" s="87"/>
      <c r="H4" s="85"/>
      <c r="I4" s="88"/>
      <c r="J4" s="88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</row>
    <row r="5" spans="1:21" ht="14.25" customHeight="1">
      <c r="A5" s="49">
        <v>4</v>
      </c>
      <c r="B5" s="77" t="s">
        <v>344</v>
      </c>
      <c r="C5" s="38">
        <v>42872</v>
      </c>
      <c r="D5" s="39" t="s">
        <v>345</v>
      </c>
      <c r="E5" s="86">
        <v>1</v>
      </c>
      <c r="F5" s="87"/>
      <c r="G5" s="87"/>
      <c r="H5" s="85"/>
      <c r="I5" s="88"/>
      <c r="J5" s="88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</row>
    <row r="6" spans="1:21" ht="14.25" customHeight="1">
      <c r="A6" s="49">
        <v>5</v>
      </c>
      <c r="B6" s="75" t="s">
        <v>346</v>
      </c>
      <c r="C6" s="54">
        <v>43064</v>
      </c>
      <c r="D6" s="39" t="s">
        <v>347</v>
      </c>
      <c r="E6" s="86">
        <v>1</v>
      </c>
      <c r="F6" s="87"/>
      <c r="G6" s="87"/>
      <c r="H6" s="85"/>
      <c r="I6" s="88" t="s">
        <v>130</v>
      </c>
      <c r="J6" s="88" t="s">
        <v>207</v>
      </c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</row>
    <row r="7" spans="1:21" ht="14.25" customHeight="1">
      <c r="A7" s="49">
        <v>6</v>
      </c>
      <c r="B7" s="75" t="s">
        <v>348</v>
      </c>
      <c r="C7" s="38">
        <v>42923</v>
      </c>
      <c r="D7" s="39" t="s">
        <v>349</v>
      </c>
      <c r="E7" s="86">
        <v>1</v>
      </c>
      <c r="F7" s="87"/>
      <c r="G7" s="87"/>
      <c r="H7" s="85"/>
      <c r="I7" s="88" t="s">
        <v>130</v>
      </c>
      <c r="J7" s="88" t="s">
        <v>220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</row>
    <row r="8" spans="1:21" ht="14.25" customHeight="1">
      <c r="A8" s="49">
        <v>7</v>
      </c>
      <c r="B8" s="74" t="s">
        <v>350</v>
      </c>
      <c r="C8" s="36">
        <v>42824</v>
      </c>
      <c r="D8" s="32" t="s">
        <v>351</v>
      </c>
      <c r="E8" s="87"/>
      <c r="F8" s="87"/>
      <c r="G8" s="87"/>
      <c r="H8" s="85">
        <v>29</v>
      </c>
      <c r="I8" s="88"/>
      <c r="J8" s="88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</row>
    <row r="9" spans="1:21" ht="14.25" customHeight="1">
      <c r="A9" s="49">
        <v>8</v>
      </c>
      <c r="B9" s="77" t="s">
        <v>352</v>
      </c>
      <c r="C9" s="92">
        <v>42785</v>
      </c>
      <c r="D9" s="93" t="s">
        <v>353</v>
      </c>
      <c r="E9" s="86">
        <v>1</v>
      </c>
      <c r="F9" s="87"/>
      <c r="G9" s="87"/>
      <c r="H9" s="85">
        <v>29</v>
      </c>
      <c r="I9" s="88"/>
      <c r="J9" s="88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</row>
    <row r="10" spans="1:21" ht="14.25" customHeight="1">
      <c r="A10" s="49">
        <v>9</v>
      </c>
      <c r="B10" s="75" t="s">
        <v>354</v>
      </c>
      <c r="C10" s="38">
        <v>42862</v>
      </c>
      <c r="D10" s="39" t="s">
        <v>355</v>
      </c>
      <c r="E10" s="86">
        <v>1</v>
      </c>
      <c r="F10" s="87"/>
      <c r="G10" s="87"/>
      <c r="H10" s="85"/>
      <c r="I10" s="88" t="s">
        <v>130</v>
      </c>
      <c r="J10" s="88" t="s">
        <v>220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</row>
    <row r="11" spans="1:21" ht="14.25" customHeight="1">
      <c r="A11" s="49">
        <v>10</v>
      </c>
      <c r="B11" s="75" t="s">
        <v>356</v>
      </c>
      <c r="C11" s="54">
        <v>43055</v>
      </c>
      <c r="D11" s="39" t="s">
        <v>357</v>
      </c>
      <c r="E11" s="86">
        <v>1</v>
      </c>
      <c r="F11" s="87"/>
      <c r="G11" s="87"/>
      <c r="H11" s="85"/>
      <c r="I11" s="88" t="s">
        <v>130</v>
      </c>
      <c r="J11" s="88" t="s">
        <v>220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</row>
    <row r="12" spans="1:21" ht="14.25" customHeight="1">
      <c r="A12" s="49">
        <v>11</v>
      </c>
      <c r="B12" s="74" t="s">
        <v>358</v>
      </c>
      <c r="C12" s="36">
        <v>42892</v>
      </c>
      <c r="D12" s="32" t="s">
        <v>359</v>
      </c>
      <c r="E12" s="87"/>
      <c r="F12" s="87"/>
      <c r="G12" s="87" t="s">
        <v>360</v>
      </c>
      <c r="H12" s="85"/>
      <c r="I12" s="88"/>
      <c r="J12" s="88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</row>
    <row r="13" spans="1:21" ht="14.25" customHeight="1">
      <c r="A13" s="49">
        <v>12</v>
      </c>
      <c r="B13" s="75" t="s">
        <v>361</v>
      </c>
      <c r="C13" s="38">
        <v>42553</v>
      </c>
      <c r="D13" s="39" t="s">
        <v>362</v>
      </c>
      <c r="E13" s="86">
        <v>1</v>
      </c>
      <c r="F13" s="87"/>
      <c r="G13" s="87"/>
      <c r="H13" s="85"/>
      <c r="I13" s="88" t="s">
        <v>130</v>
      </c>
      <c r="J13" s="88" t="s">
        <v>363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</row>
    <row r="14" spans="1:21" ht="14.25" customHeight="1">
      <c r="A14" s="49">
        <v>13</v>
      </c>
      <c r="B14" s="75" t="s">
        <v>364</v>
      </c>
      <c r="C14" s="38">
        <v>42760</v>
      </c>
      <c r="D14" s="39" t="s">
        <v>365</v>
      </c>
      <c r="E14" s="86">
        <v>1</v>
      </c>
      <c r="F14" s="87"/>
      <c r="G14" s="87"/>
      <c r="H14" s="85"/>
      <c r="I14" s="88" t="s">
        <v>130</v>
      </c>
      <c r="J14" s="88">
        <v>0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</row>
    <row r="15" spans="1:21" ht="14.25" customHeight="1">
      <c r="A15" s="49">
        <v>14</v>
      </c>
      <c r="B15" s="75" t="s">
        <v>366</v>
      </c>
      <c r="C15" s="54">
        <v>43025</v>
      </c>
      <c r="D15" s="39" t="s">
        <v>367</v>
      </c>
      <c r="E15" s="86">
        <v>1</v>
      </c>
      <c r="F15" s="87"/>
      <c r="G15" s="87"/>
      <c r="H15" s="85"/>
      <c r="I15" s="88" t="s">
        <v>130</v>
      </c>
      <c r="J15" s="88" t="s">
        <v>220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</row>
    <row r="16" spans="1:21" ht="14.25" customHeight="1">
      <c r="A16" s="49">
        <v>15</v>
      </c>
      <c r="B16" s="75" t="s">
        <v>368</v>
      </c>
      <c r="C16" s="92">
        <v>42776</v>
      </c>
      <c r="D16" s="93" t="s">
        <v>369</v>
      </c>
      <c r="E16" s="86">
        <v>1</v>
      </c>
      <c r="F16" s="87"/>
      <c r="G16" s="87"/>
      <c r="H16" s="85">
        <v>29</v>
      </c>
      <c r="I16" s="88" t="s">
        <v>130</v>
      </c>
      <c r="J16" s="88" t="s">
        <v>207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</row>
    <row r="17" spans="1:21" ht="14.25" customHeight="1">
      <c r="A17" s="49">
        <v>16</v>
      </c>
      <c r="B17" s="75" t="s">
        <v>370</v>
      </c>
      <c r="C17" s="38">
        <v>42881</v>
      </c>
      <c r="D17" s="39" t="s">
        <v>371</v>
      </c>
      <c r="E17" s="86">
        <v>1</v>
      </c>
      <c r="F17" s="87"/>
      <c r="G17" s="87"/>
      <c r="H17" s="85"/>
      <c r="I17" s="88" t="s">
        <v>130</v>
      </c>
      <c r="J17" s="88" t="s">
        <v>372</v>
      </c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</row>
    <row r="18" spans="1:21" ht="14.25" customHeight="1">
      <c r="A18" s="83"/>
      <c r="B18" s="83"/>
      <c r="C18" s="83"/>
      <c r="D18" s="83"/>
      <c r="E18" s="94"/>
      <c r="F18" s="94"/>
      <c r="G18" s="94"/>
      <c r="H18" s="94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</row>
    <row r="19" spans="1:21" ht="14.25" customHeight="1">
      <c r="A19" s="83"/>
      <c r="C19" s="83"/>
      <c r="D19" s="83"/>
      <c r="E19" s="94"/>
      <c r="F19" s="94"/>
      <c r="G19" s="94"/>
      <c r="H19" s="94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</row>
    <row r="20" spans="1:21" ht="14.25" customHeight="1">
      <c r="A20" s="83"/>
      <c r="C20" s="83"/>
      <c r="D20" s="83"/>
      <c r="E20" s="94"/>
      <c r="F20" s="94"/>
      <c r="G20" s="94"/>
      <c r="H20" s="94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</row>
    <row r="21" spans="1:21" ht="14.25" customHeight="1">
      <c r="A21" s="83"/>
      <c r="C21" s="95"/>
      <c r="D21" s="83"/>
      <c r="E21" s="94"/>
      <c r="F21" s="94"/>
      <c r="G21" s="94"/>
      <c r="H21" s="94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</row>
    <row r="22" spans="1:21" ht="14.25" customHeight="1">
      <c r="A22" s="83"/>
      <c r="C22" s="95"/>
      <c r="D22" s="83"/>
      <c r="E22" s="94"/>
      <c r="F22" s="94"/>
      <c r="G22" s="94"/>
      <c r="H22" s="94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</row>
    <row r="23" spans="1:21" ht="14.25" customHeight="1">
      <c r="A23" s="83"/>
      <c r="C23" s="95"/>
      <c r="D23" s="83"/>
      <c r="E23" s="94"/>
      <c r="F23" s="94"/>
      <c r="G23" s="94"/>
      <c r="H23" s="94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</row>
    <row r="24" spans="1:21" ht="14.25" customHeight="1">
      <c r="A24" s="83"/>
      <c r="C24" s="95"/>
      <c r="D24" s="83"/>
      <c r="E24" s="94"/>
      <c r="F24" s="94"/>
      <c r="G24" s="94"/>
      <c r="H24" s="94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</row>
    <row r="25" spans="1:21" ht="14.25" customHeight="1">
      <c r="A25" s="83"/>
      <c r="C25" s="95"/>
      <c r="D25" s="83"/>
      <c r="E25" s="94"/>
      <c r="F25" s="94"/>
      <c r="G25" s="94"/>
      <c r="H25" s="94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</row>
    <row r="26" spans="1:21" ht="14.25" customHeight="1">
      <c r="A26" s="83"/>
      <c r="C26" s="95"/>
      <c r="D26" s="83"/>
      <c r="E26" s="94"/>
      <c r="F26" s="94"/>
      <c r="G26" s="94"/>
      <c r="H26" s="94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</row>
    <row r="27" spans="1:21" ht="14.25" customHeight="1">
      <c r="A27" s="83"/>
      <c r="C27" s="95"/>
      <c r="D27" s="83"/>
      <c r="E27" s="94"/>
      <c r="F27" s="94"/>
      <c r="G27" s="94"/>
      <c r="H27" s="94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</row>
    <row r="28" spans="1:21" ht="14.25" customHeight="1">
      <c r="A28" s="83"/>
      <c r="C28" s="95"/>
      <c r="D28" s="83"/>
      <c r="E28" s="94"/>
      <c r="F28" s="94"/>
      <c r="G28" s="94"/>
      <c r="H28" s="94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</row>
    <row r="29" spans="1:21" ht="14.25" customHeight="1">
      <c r="A29" s="83"/>
      <c r="C29" s="95"/>
      <c r="D29" s="83"/>
      <c r="E29" s="94"/>
      <c r="F29" s="94"/>
      <c r="G29" s="94"/>
      <c r="H29" s="94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</row>
    <row r="30" spans="1:21" ht="14.25" customHeight="1">
      <c r="A30" s="83"/>
      <c r="C30" s="95"/>
      <c r="D30" s="83"/>
      <c r="E30" s="94"/>
      <c r="F30" s="94"/>
      <c r="G30" s="94"/>
      <c r="H30" s="94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</row>
    <row r="31" spans="1:21" ht="14.25" customHeight="1">
      <c r="A31" s="83"/>
      <c r="C31" s="95"/>
      <c r="D31" s="83"/>
      <c r="E31" s="94"/>
      <c r="F31" s="94"/>
      <c r="G31" s="94"/>
      <c r="H31" s="94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</row>
    <row r="32" spans="1:21" ht="14.25" customHeight="1">
      <c r="A32" s="83"/>
      <c r="C32" s="95"/>
      <c r="D32" s="83"/>
      <c r="E32" s="94"/>
      <c r="F32" s="94"/>
      <c r="G32" s="94"/>
      <c r="H32" s="94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</row>
    <row r="33" spans="1:21" ht="14.25" customHeight="1">
      <c r="A33" s="83"/>
      <c r="C33" s="95"/>
      <c r="D33" s="83"/>
      <c r="E33" s="94"/>
      <c r="F33" s="94"/>
      <c r="G33" s="94"/>
      <c r="H33" s="94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</row>
    <row r="34" spans="1:21" ht="14.25" customHeight="1">
      <c r="A34" s="83"/>
      <c r="C34" s="95"/>
      <c r="D34" s="83"/>
      <c r="E34" s="94"/>
      <c r="F34" s="94"/>
      <c r="G34" s="94"/>
      <c r="H34" s="94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</row>
    <row r="35" spans="1:21" ht="14.25" customHeight="1">
      <c r="A35" s="83"/>
      <c r="C35" s="95"/>
      <c r="D35" s="83"/>
      <c r="E35" s="94"/>
      <c r="F35" s="94"/>
      <c r="G35" s="94"/>
      <c r="H35" s="94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</row>
    <row r="36" spans="1:21" ht="14.25" customHeight="1">
      <c r="A36" s="83"/>
      <c r="C36" s="95"/>
      <c r="D36" s="83"/>
      <c r="E36" s="94"/>
      <c r="F36" s="94"/>
      <c r="G36" s="94"/>
      <c r="H36" s="94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</row>
    <row r="37" spans="1:21" ht="14.25" customHeight="1">
      <c r="A37" s="83"/>
      <c r="C37" s="95"/>
      <c r="D37" s="83"/>
      <c r="E37" s="94"/>
      <c r="F37" s="94"/>
      <c r="G37" s="94"/>
      <c r="H37" s="94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</row>
    <row r="38" spans="1:21" ht="14.25" customHeight="1">
      <c r="A38" s="83"/>
      <c r="C38" s="95"/>
      <c r="D38" s="83"/>
      <c r="E38" s="94"/>
      <c r="F38" s="94"/>
      <c r="G38" s="94"/>
      <c r="H38" s="94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</row>
    <row r="39" spans="1:21" ht="14.25" customHeight="1">
      <c r="A39" s="83"/>
      <c r="C39" s="95"/>
      <c r="D39" s="83"/>
      <c r="E39" s="94"/>
      <c r="F39" s="94"/>
      <c r="G39" s="94"/>
      <c r="H39" s="94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</row>
    <row r="40" spans="1:21" ht="14.25" customHeight="1">
      <c r="A40" s="83"/>
      <c r="C40" s="95"/>
      <c r="D40" s="83"/>
      <c r="E40" s="94"/>
      <c r="F40" s="94"/>
      <c r="G40" s="94"/>
      <c r="H40" s="94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</row>
    <row r="41" spans="1:21" ht="14.25" customHeight="1">
      <c r="A41" s="83"/>
      <c r="C41" s="95"/>
      <c r="D41" s="83"/>
      <c r="E41" s="94"/>
      <c r="F41" s="94"/>
      <c r="G41" s="94"/>
      <c r="H41" s="94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</row>
    <row r="42" spans="1:21" ht="14.25" customHeight="1">
      <c r="A42" s="83"/>
      <c r="C42" s="95"/>
      <c r="D42" s="83"/>
      <c r="E42" s="94"/>
      <c r="F42" s="94"/>
      <c r="G42" s="94"/>
      <c r="H42" s="94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</row>
    <row r="43" spans="1:21" ht="14.25" customHeight="1">
      <c r="A43" s="83"/>
      <c r="C43" s="95"/>
      <c r="D43" s="83"/>
      <c r="E43" s="94"/>
      <c r="F43" s="94"/>
      <c r="G43" s="94"/>
      <c r="H43" s="94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</row>
    <row r="44" spans="1:21" ht="14.25" customHeight="1">
      <c r="A44" s="83"/>
      <c r="C44" s="95"/>
      <c r="D44" s="83"/>
      <c r="E44" s="94"/>
      <c r="F44" s="94"/>
      <c r="G44" s="94"/>
      <c r="H44" s="94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</row>
    <row r="45" spans="1:21" ht="14.25" customHeight="1">
      <c r="A45" s="83"/>
      <c r="C45" s="95"/>
      <c r="D45" s="83"/>
      <c r="E45" s="94"/>
      <c r="F45" s="94"/>
      <c r="G45" s="94"/>
      <c r="H45" s="94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</row>
    <row r="46" spans="1:21" ht="14.25" customHeight="1">
      <c r="A46" s="83"/>
      <c r="C46" s="95"/>
      <c r="D46" s="83"/>
      <c r="E46" s="94"/>
      <c r="F46" s="94"/>
      <c r="G46" s="94"/>
      <c r="H46" s="94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</row>
    <row r="47" spans="1:21" ht="14.25" customHeight="1">
      <c r="A47" s="83"/>
      <c r="C47" s="95"/>
      <c r="D47" s="83"/>
      <c r="E47" s="94"/>
      <c r="F47" s="94"/>
      <c r="G47" s="94"/>
      <c r="H47" s="94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</row>
    <row r="48" spans="1:21" ht="14.25" customHeight="1">
      <c r="A48" s="83"/>
      <c r="C48" s="95"/>
      <c r="D48" s="83"/>
      <c r="E48" s="94"/>
      <c r="F48" s="94"/>
      <c r="G48" s="94"/>
      <c r="H48" s="94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</row>
    <row r="49" spans="1:21" ht="14.25" customHeight="1">
      <c r="A49" s="83"/>
      <c r="C49" s="95"/>
      <c r="D49" s="83"/>
      <c r="E49" s="94"/>
      <c r="F49" s="94"/>
      <c r="G49" s="94"/>
      <c r="H49" s="94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</row>
    <row r="50" spans="1:21" ht="14.25" customHeight="1">
      <c r="A50" s="83"/>
      <c r="C50" s="95"/>
      <c r="D50" s="83"/>
      <c r="E50" s="94"/>
      <c r="F50" s="94"/>
      <c r="G50" s="94"/>
      <c r="H50" s="94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</row>
    <row r="51" spans="1:21" ht="14.25" customHeight="1">
      <c r="A51" s="83"/>
      <c r="C51" s="95"/>
      <c r="D51" s="83"/>
      <c r="E51" s="94"/>
      <c r="F51" s="94"/>
      <c r="G51" s="94"/>
      <c r="H51" s="94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</row>
    <row r="52" spans="1:21" ht="14.25" customHeight="1">
      <c r="A52" s="83"/>
      <c r="C52" s="95"/>
      <c r="D52" s="83"/>
      <c r="E52" s="94"/>
      <c r="F52" s="94"/>
      <c r="G52" s="94"/>
      <c r="H52" s="94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</row>
    <row r="53" spans="1:21" ht="14.25" customHeight="1">
      <c r="A53" s="83"/>
      <c r="C53" s="95"/>
      <c r="D53" s="83"/>
      <c r="E53" s="94"/>
      <c r="F53" s="94"/>
      <c r="G53" s="94"/>
      <c r="H53" s="94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</row>
    <row r="54" spans="1:21" ht="14.25" customHeight="1">
      <c r="A54" s="83"/>
      <c r="C54" s="95"/>
      <c r="D54" s="83"/>
      <c r="E54" s="94"/>
      <c r="F54" s="94"/>
      <c r="G54" s="94"/>
      <c r="H54" s="94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</row>
    <row r="55" spans="1:21" ht="14.25" customHeight="1">
      <c r="A55" s="83"/>
      <c r="C55" s="95"/>
      <c r="D55" s="83"/>
      <c r="E55" s="94"/>
      <c r="F55" s="94"/>
      <c r="G55" s="94"/>
      <c r="H55" s="94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</row>
    <row r="56" spans="1:21" ht="14.25" customHeight="1">
      <c r="A56" s="83"/>
      <c r="C56" s="95"/>
      <c r="D56" s="83"/>
      <c r="E56" s="94"/>
      <c r="F56" s="94"/>
      <c r="G56" s="94"/>
      <c r="H56" s="94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</row>
    <row r="57" spans="1:21" ht="14.25" customHeight="1">
      <c r="A57" s="83"/>
      <c r="C57" s="95"/>
      <c r="D57" s="83"/>
      <c r="E57" s="94"/>
      <c r="F57" s="94"/>
      <c r="G57" s="94"/>
      <c r="H57" s="94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</row>
    <row r="58" spans="1:21" ht="14.25" customHeight="1">
      <c r="A58" s="83"/>
      <c r="C58" s="95"/>
      <c r="D58" s="83"/>
      <c r="E58" s="94"/>
      <c r="F58" s="94"/>
      <c r="G58" s="94"/>
      <c r="H58" s="94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</row>
    <row r="59" spans="1:21" ht="14.25" customHeight="1">
      <c r="A59" s="83"/>
      <c r="C59" s="95"/>
      <c r="D59" s="83"/>
      <c r="E59" s="94"/>
      <c r="F59" s="94"/>
      <c r="G59" s="94"/>
      <c r="H59" s="94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</row>
    <row r="60" spans="1:21" ht="14.25" customHeight="1">
      <c r="A60" s="83"/>
      <c r="C60" s="95"/>
      <c r="D60" s="83"/>
      <c r="E60" s="94"/>
      <c r="F60" s="94"/>
      <c r="G60" s="94"/>
      <c r="H60" s="94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</row>
    <row r="61" spans="1:21" ht="14.25" customHeight="1">
      <c r="A61" s="83"/>
      <c r="C61" s="95"/>
      <c r="D61" s="83"/>
      <c r="E61" s="94"/>
      <c r="F61" s="94"/>
      <c r="G61" s="94"/>
      <c r="H61" s="94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</row>
    <row r="62" spans="1:21" ht="14.25" customHeight="1">
      <c r="A62" s="83"/>
      <c r="C62" s="95"/>
      <c r="D62" s="83"/>
      <c r="E62" s="94"/>
      <c r="F62" s="94"/>
      <c r="G62" s="94"/>
      <c r="H62" s="94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</row>
    <row r="63" spans="1:21" ht="14.25" customHeight="1">
      <c r="A63" s="83"/>
      <c r="C63" s="95"/>
      <c r="D63" s="83"/>
      <c r="E63" s="94"/>
      <c r="F63" s="94"/>
      <c r="G63" s="94"/>
      <c r="H63" s="94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</row>
    <row r="64" spans="1:21" ht="14.25" customHeight="1">
      <c r="A64" s="83"/>
      <c r="C64" s="95"/>
      <c r="D64" s="83"/>
      <c r="E64" s="94"/>
      <c r="F64" s="94"/>
      <c r="G64" s="94"/>
      <c r="H64" s="94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</row>
    <row r="65" spans="1:21" ht="14.25" customHeight="1">
      <c r="A65" s="83"/>
      <c r="C65" s="95"/>
      <c r="D65" s="83"/>
      <c r="E65" s="94"/>
      <c r="F65" s="94"/>
      <c r="G65" s="94"/>
      <c r="H65" s="94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</row>
    <row r="66" spans="1:21" ht="14.25" customHeight="1">
      <c r="A66" s="83"/>
      <c r="C66" s="95"/>
      <c r="D66" s="83"/>
      <c r="E66" s="94"/>
      <c r="F66" s="94"/>
      <c r="G66" s="94"/>
      <c r="H66" s="94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</row>
    <row r="67" spans="1:21" ht="14.25" customHeight="1">
      <c r="A67" s="83"/>
      <c r="C67" s="95"/>
      <c r="D67" s="83"/>
      <c r="E67" s="94"/>
      <c r="F67" s="94"/>
      <c r="G67" s="94"/>
      <c r="H67" s="94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 spans="1:21" ht="14.25" customHeight="1">
      <c r="A68" s="83"/>
      <c r="C68" s="95"/>
      <c r="D68" s="83"/>
      <c r="E68" s="94"/>
      <c r="F68" s="94"/>
      <c r="G68" s="94"/>
      <c r="H68" s="94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</row>
    <row r="69" spans="1:21" ht="14.25" customHeight="1">
      <c r="A69" s="83"/>
      <c r="C69" s="95"/>
      <c r="D69" s="83"/>
      <c r="E69" s="94"/>
      <c r="F69" s="94"/>
      <c r="G69" s="94"/>
      <c r="H69" s="94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 spans="1:21" ht="14.25" customHeight="1">
      <c r="A70" s="83"/>
      <c r="C70" s="95"/>
      <c r="D70" s="83"/>
      <c r="E70" s="94"/>
      <c r="F70" s="94"/>
      <c r="G70" s="94"/>
      <c r="H70" s="94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 spans="1:21" ht="14.25" customHeight="1">
      <c r="A71" s="83"/>
      <c r="C71" s="95"/>
      <c r="D71" s="83"/>
      <c r="E71" s="94"/>
      <c r="F71" s="94"/>
      <c r="G71" s="94"/>
      <c r="H71" s="94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</row>
    <row r="72" spans="1:21" ht="14.25" customHeight="1">
      <c r="A72" s="83"/>
      <c r="C72" s="95"/>
      <c r="D72" s="83"/>
      <c r="E72" s="94"/>
      <c r="F72" s="94"/>
      <c r="G72" s="94"/>
      <c r="H72" s="94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</row>
    <row r="73" spans="1:21" ht="14.25" customHeight="1">
      <c r="A73" s="83"/>
      <c r="C73" s="95"/>
      <c r="D73" s="83"/>
      <c r="E73" s="94"/>
      <c r="F73" s="94"/>
      <c r="G73" s="94"/>
      <c r="H73" s="94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</row>
    <row r="74" spans="1:21" ht="14.25" customHeight="1">
      <c r="A74" s="83"/>
      <c r="C74" s="95"/>
      <c r="D74" s="83"/>
      <c r="E74" s="94"/>
      <c r="F74" s="94"/>
      <c r="G74" s="94"/>
      <c r="H74" s="94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</row>
    <row r="75" spans="1:21" ht="14.25" customHeight="1">
      <c r="A75" s="83"/>
      <c r="C75" s="95"/>
      <c r="D75" s="83"/>
      <c r="E75" s="94"/>
      <c r="F75" s="94"/>
      <c r="G75" s="94"/>
      <c r="H75" s="94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</row>
    <row r="76" spans="1:21" ht="14.25" customHeight="1">
      <c r="A76" s="83"/>
      <c r="C76" s="95"/>
      <c r="D76" s="83"/>
      <c r="E76" s="94"/>
      <c r="F76" s="94"/>
      <c r="G76" s="94"/>
      <c r="H76" s="94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</row>
    <row r="77" spans="1:21" ht="14.25" customHeight="1">
      <c r="A77" s="83"/>
      <c r="C77" s="95"/>
      <c r="D77" s="83"/>
      <c r="E77" s="94"/>
      <c r="F77" s="94"/>
      <c r="G77" s="94"/>
      <c r="H77" s="94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</row>
    <row r="78" spans="1:21" ht="14.25" customHeight="1">
      <c r="A78" s="83"/>
      <c r="C78" s="95"/>
      <c r="D78" s="83"/>
      <c r="E78" s="94"/>
      <c r="F78" s="94"/>
      <c r="G78" s="94"/>
      <c r="H78" s="94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</row>
    <row r="79" spans="1:21" ht="14.25" customHeight="1">
      <c r="A79" s="83"/>
      <c r="B79" s="96"/>
      <c r="C79" s="95"/>
      <c r="D79" s="83"/>
      <c r="E79" s="94"/>
      <c r="F79" s="94"/>
      <c r="G79" s="94"/>
      <c r="H79" s="94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</row>
    <row r="80" spans="1:21" ht="14.25" customHeight="1">
      <c r="A80" s="83"/>
      <c r="B80" s="96"/>
      <c r="C80" s="95"/>
      <c r="D80" s="83"/>
      <c r="E80" s="94"/>
      <c r="F80" s="94"/>
      <c r="G80" s="94"/>
      <c r="H80" s="94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</row>
    <row r="81" spans="1:21" ht="14.25" customHeight="1">
      <c r="A81" s="83"/>
      <c r="B81" s="96"/>
      <c r="C81" s="95"/>
      <c r="D81" s="83"/>
      <c r="E81" s="94"/>
      <c r="F81" s="94"/>
      <c r="G81" s="94"/>
      <c r="H81" s="94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</row>
    <row r="82" spans="1:21" ht="14.25" customHeight="1">
      <c r="A82" s="83"/>
      <c r="B82" s="96"/>
      <c r="C82" s="95"/>
      <c r="D82" s="83"/>
      <c r="E82" s="94"/>
      <c r="F82" s="94"/>
      <c r="G82" s="94"/>
      <c r="H82" s="94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</row>
    <row r="83" spans="1:21" ht="14.25" customHeight="1">
      <c r="A83" s="83"/>
      <c r="B83" s="96"/>
      <c r="C83" s="95"/>
      <c r="D83" s="83"/>
      <c r="E83" s="94"/>
      <c r="F83" s="94"/>
      <c r="G83" s="94"/>
      <c r="H83" s="94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</row>
    <row r="84" spans="1:21" ht="14.25" customHeight="1">
      <c r="A84" s="83"/>
      <c r="B84" s="96"/>
      <c r="C84" s="95"/>
      <c r="D84" s="83"/>
      <c r="E84" s="94"/>
      <c r="F84" s="94"/>
      <c r="G84" s="94"/>
      <c r="H84" s="94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</row>
    <row r="85" spans="1:21" ht="14.25" customHeight="1">
      <c r="A85" s="83"/>
      <c r="B85" s="96"/>
      <c r="C85" s="95"/>
      <c r="D85" s="83"/>
      <c r="E85" s="94"/>
      <c r="F85" s="94"/>
      <c r="G85" s="94"/>
      <c r="H85" s="94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</row>
    <row r="86" spans="1:21" ht="14.25" customHeight="1">
      <c r="A86" s="83"/>
      <c r="B86" s="96"/>
      <c r="C86" s="95"/>
      <c r="D86" s="83"/>
      <c r="E86" s="94"/>
      <c r="F86" s="94"/>
      <c r="G86" s="94"/>
      <c r="H86" s="94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</row>
    <row r="87" spans="1:21" ht="14.25" customHeight="1">
      <c r="A87" s="83"/>
      <c r="B87" s="96"/>
      <c r="C87" s="95"/>
      <c r="D87" s="83"/>
      <c r="E87" s="94"/>
      <c r="F87" s="94"/>
      <c r="G87" s="94"/>
      <c r="H87" s="94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</row>
    <row r="88" spans="1:21" ht="14.25" customHeight="1">
      <c r="A88" s="83"/>
      <c r="B88" s="96"/>
      <c r="C88" s="95"/>
      <c r="D88" s="83"/>
      <c r="E88" s="94"/>
      <c r="F88" s="94"/>
      <c r="G88" s="94"/>
      <c r="H88" s="94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</row>
    <row r="89" spans="1:21" ht="14.25" customHeight="1">
      <c r="A89" s="83"/>
      <c r="B89" s="96"/>
      <c r="C89" s="95"/>
      <c r="D89" s="83"/>
      <c r="E89" s="94"/>
      <c r="F89" s="94"/>
      <c r="G89" s="94"/>
      <c r="H89" s="94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</row>
    <row r="90" spans="1:21" ht="14.25" customHeight="1">
      <c r="A90" s="83"/>
      <c r="B90" s="96"/>
      <c r="C90" s="95"/>
      <c r="D90" s="83"/>
      <c r="E90" s="94"/>
      <c r="F90" s="94"/>
      <c r="G90" s="94"/>
      <c r="H90" s="94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</row>
    <row r="91" spans="1:21" ht="14.25" customHeight="1">
      <c r="A91" s="83"/>
      <c r="B91" s="96"/>
      <c r="C91" s="95"/>
      <c r="D91" s="83"/>
      <c r="E91" s="94"/>
      <c r="F91" s="94"/>
      <c r="G91" s="94"/>
      <c r="H91" s="94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</row>
    <row r="92" spans="1:21" ht="14.25" customHeight="1">
      <c r="A92" s="83"/>
      <c r="B92" s="96"/>
      <c r="C92" s="95"/>
      <c r="D92" s="83"/>
      <c r="E92" s="94"/>
      <c r="F92" s="94"/>
      <c r="G92" s="94"/>
      <c r="H92" s="94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</row>
    <row r="93" spans="1:21" ht="14.25" customHeight="1">
      <c r="A93" s="83"/>
      <c r="B93" s="96"/>
      <c r="C93" s="95"/>
      <c r="D93" s="83"/>
      <c r="E93" s="94"/>
      <c r="F93" s="94"/>
      <c r="G93" s="94"/>
      <c r="H93" s="94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</row>
    <row r="94" spans="1:21" ht="14.25" customHeight="1">
      <c r="A94" s="83"/>
      <c r="B94" s="96"/>
      <c r="C94" s="95"/>
      <c r="D94" s="83"/>
      <c r="E94" s="94"/>
      <c r="F94" s="94"/>
      <c r="G94" s="94"/>
      <c r="H94" s="94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</row>
    <row r="95" spans="1:21" ht="14.25" customHeight="1">
      <c r="A95" s="83"/>
      <c r="B95" s="96"/>
      <c r="C95" s="95"/>
      <c r="D95" s="83"/>
      <c r="E95" s="94"/>
      <c r="F95" s="94"/>
      <c r="G95" s="94"/>
      <c r="H95" s="94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</row>
    <row r="96" spans="1:21" ht="14.25" customHeight="1">
      <c r="A96" s="83"/>
      <c r="B96" s="96"/>
      <c r="C96" s="95"/>
      <c r="D96" s="83"/>
      <c r="E96" s="94"/>
      <c r="F96" s="94"/>
      <c r="G96" s="94"/>
      <c r="H96" s="94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</row>
    <row r="97" spans="1:21" ht="14.25" customHeight="1">
      <c r="A97" s="83"/>
      <c r="B97" s="96"/>
      <c r="C97" s="95"/>
      <c r="D97" s="83"/>
      <c r="E97" s="94"/>
      <c r="F97" s="94"/>
      <c r="G97" s="94"/>
      <c r="H97" s="94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</row>
    <row r="98" spans="1:21" ht="14.25" customHeight="1">
      <c r="A98" s="83"/>
      <c r="B98" s="96"/>
      <c r="C98" s="95"/>
      <c r="D98" s="83"/>
      <c r="E98" s="94"/>
      <c r="F98" s="94"/>
      <c r="G98" s="94"/>
      <c r="H98" s="94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</row>
    <row r="99" spans="1:21" ht="14.25" customHeight="1">
      <c r="A99" s="83"/>
      <c r="B99" s="96"/>
      <c r="C99" s="95"/>
      <c r="D99" s="83"/>
      <c r="E99" s="94"/>
      <c r="F99" s="94"/>
      <c r="G99" s="94"/>
      <c r="H99" s="94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</row>
    <row r="100" spans="1:21" ht="14.25" customHeight="1">
      <c r="A100" s="83"/>
      <c r="B100" s="96"/>
      <c r="C100" s="95"/>
      <c r="D100" s="83"/>
      <c r="E100" s="94"/>
      <c r="F100" s="94"/>
      <c r="G100" s="94"/>
      <c r="H100" s="94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</row>
    <row r="101" spans="1:21" ht="14.25" customHeight="1">
      <c r="A101" s="83"/>
      <c r="B101" s="96"/>
      <c r="C101" s="95"/>
      <c r="D101" s="83"/>
      <c r="E101" s="94"/>
      <c r="F101" s="94"/>
      <c r="G101" s="94"/>
      <c r="H101" s="94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</row>
    <row r="102" spans="1:21" ht="14.25" customHeight="1">
      <c r="A102" s="83"/>
      <c r="B102" s="96"/>
      <c r="C102" s="95"/>
      <c r="D102" s="83"/>
      <c r="E102" s="94"/>
      <c r="F102" s="94"/>
      <c r="G102" s="94"/>
      <c r="H102" s="94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</row>
    <row r="103" spans="1:21" ht="14.25" customHeight="1">
      <c r="A103" s="83"/>
      <c r="B103" s="96"/>
      <c r="C103" s="95"/>
      <c r="D103" s="83"/>
      <c r="E103" s="94"/>
      <c r="F103" s="94"/>
      <c r="G103" s="94"/>
      <c r="H103" s="94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</row>
    <row r="104" spans="1:21" ht="14.25" customHeight="1">
      <c r="A104" s="83"/>
      <c r="B104" s="96"/>
      <c r="C104" s="95"/>
      <c r="D104" s="83"/>
      <c r="E104" s="94"/>
      <c r="F104" s="94"/>
      <c r="G104" s="94"/>
      <c r="H104" s="94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</row>
    <row r="105" spans="1:21" ht="14.25" customHeight="1">
      <c r="A105" s="83"/>
      <c r="B105" s="96"/>
      <c r="C105" s="95"/>
      <c r="D105" s="83"/>
      <c r="E105" s="94"/>
      <c r="F105" s="94"/>
      <c r="G105" s="94"/>
      <c r="H105" s="94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 spans="1:21" ht="14.25" customHeight="1">
      <c r="A106" s="83"/>
      <c r="B106" s="96"/>
      <c r="C106" s="95"/>
      <c r="D106" s="83"/>
      <c r="E106" s="94"/>
      <c r="F106" s="94"/>
      <c r="G106" s="94"/>
      <c r="H106" s="94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 spans="1:21" ht="14.25" customHeight="1">
      <c r="A107" s="83"/>
      <c r="B107" s="96"/>
      <c r="C107" s="95"/>
      <c r="D107" s="83"/>
      <c r="E107" s="94"/>
      <c r="F107" s="94"/>
      <c r="G107" s="94"/>
      <c r="H107" s="94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 spans="1:21" ht="14.25" customHeight="1">
      <c r="A108" s="83"/>
      <c r="B108" s="96"/>
      <c r="C108" s="95"/>
      <c r="D108" s="83"/>
      <c r="E108" s="94"/>
      <c r="F108" s="94"/>
      <c r="G108" s="94"/>
      <c r="H108" s="94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 spans="1:21" ht="14.25" customHeight="1">
      <c r="A109" s="83"/>
      <c r="B109" s="96"/>
      <c r="C109" s="95"/>
      <c r="D109" s="83"/>
      <c r="E109" s="94"/>
      <c r="F109" s="94"/>
      <c r="G109" s="94"/>
      <c r="H109" s="94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 spans="1:21" ht="14.25" customHeight="1">
      <c r="A110" s="83"/>
      <c r="B110" s="96"/>
      <c r="C110" s="95"/>
      <c r="D110" s="83"/>
      <c r="E110" s="94"/>
      <c r="F110" s="94"/>
      <c r="G110" s="94"/>
      <c r="H110" s="94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 spans="1:21" ht="14.25" customHeight="1">
      <c r="A111" s="83"/>
      <c r="B111" s="96"/>
      <c r="C111" s="95"/>
      <c r="D111" s="83"/>
      <c r="E111" s="94"/>
      <c r="F111" s="94"/>
      <c r="G111" s="94"/>
      <c r="H111" s="94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 spans="1:21" ht="14.25" customHeight="1">
      <c r="A112" s="83"/>
      <c r="B112" s="96"/>
      <c r="C112" s="95"/>
      <c r="D112" s="83"/>
      <c r="E112" s="94"/>
      <c r="F112" s="94"/>
      <c r="G112" s="94"/>
      <c r="H112" s="94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 spans="1:21" ht="14.25" customHeight="1">
      <c r="A113" s="83"/>
      <c r="B113" s="96"/>
      <c r="C113" s="95"/>
      <c r="D113" s="83"/>
      <c r="E113" s="94"/>
      <c r="F113" s="94"/>
      <c r="G113" s="94"/>
      <c r="H113" s="94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 spans="1:21" ht="14.25" customHeight="1">
      <c r="A114" s="83"/>
      <c r="B114" s="96"/>
      <c r="C114" s="95"/>
      <c r="D114" s="83"/>
      <c r="E114" s="94"/>
      <c r="F114" s="94"/>
      <c r="G114" s="94"/>
      <c r="H114" s="94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 spans="1:21" ht="14.25" customHeight="1">
      <c r="A115" s="83"/>
      <c r="B115" s="96"/>
      <c r="C115" s="95"/>
      <c r="D115" s="83"/>
      <c r="E115" s="94"/>
      <c r="F115" s="94"/>
      <c r="G115" s="94"/>
      <c r="H115" s="94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 spans="1:21" ht="14.25" customHeight="1">
      <c r="A116" s="83"/>
      <c r="B116" s="96"/>
      <c r="C116" s="95"/>
      <c r="D116" s="83"/>
      <c r="E116" s="94"/>
      <c r="F116" s="94"/>
      <c r="G116" s="94"/>
      <c r="H116" s="94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 spans="1:21" ht="14.25" customHeight="1">
      <c r="A117" s="83"/>
      <c r="B117" s="96"/>
      <c r="C117" s="95"/>
      <c r="D117" s="83"/>
      <c r="E117" s="94"/>
      <c r="F117" s="94"/>
      <c r="G117" s="94"/>
      <c r="H117" s="94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 spans="1:21" ht="14.25" customHeight="1">
      <c r="A118" s="83"/>
      <c r="B118" s="96"/>
      <c r="C118" s="95"/>
      <c r="D118" s="83"/>
      <c r="E118" s="94"/>
      <c r="F118" s="94"/>
      <c r="G118" s="94"/>
      <c r="H118" s="94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 spans="1:21" ht="14.25" customHeight="1">
      <c r="A119" s="83"/>
      <c r="B119" s="96"/>
      <c r="C119" s="95"/>
      <c r="D119" s="83"/>
      <c r="E119" s="94"/>
      <c r="F119" s="94"/>
      <c r="G119" s="94"/>
      <c r="H119" s="94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 spans="1:21" ht="14.25" customHeight="1">
      <c r="A120" s="83"/>
      <c r="B120" s="96"/>
      <c r="C120" s="95"/>
      <c r="D120" s="83"/>
      <c r="E120" s="94"/>
      <c r="F120" s="94"/>
      <c r="G120" s="94"/>
      <c r="H120" s="94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 spans="1:21" ht="14.25" customHeight="1">
      <c r="A121" s="83"/>
      <c r="B121" s="96"/>
      <c r="C121" s="95"/>
      <c r="D121" s="83"/>
      <c r="E121" s="94"/>
      <c r="F121" s="94"/>
      <c r="G121" s="94"/>
      <c r="H121" s="94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 spans="1:21" ht="14.25" customHeight="1">
      <c r="A122" s="83"/>
      <c r="B122" s="96"/>
      <c r="C122" s="95"/>
      <c r="D122" s="83"/>
      <c r="E122" s="94"/>
      <c r="F122" s="94"/>
      <c r="G122" s="94"/>
      <c r="H122" s="94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 spans="1:21" ht="14.25" customHeight="1">
      <c r="A123" s="83"/>
      <c r="B123" s="96"/>
      <c r="C123" s="95"/>
      <c r="D123" s="83"/>
      <c r="E123" s="94"/>
      <c r="F123" s="94"/>
      <c r="G123" s="94"/>
      <c r="H123" s="94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 spans="1:21" ht="14.25" customHeight="1">
      <c r="A124" s="83"/>
      <c r="B124" s="96"/>
      <c r="C124" s="95"/>
      <c r="D124" s="83"/>
      <c r="E124" s="94"/>
      <c r="F124" s="94"/>
      <c r="G124" s="94"/>
      <c r="H124" s="94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 spans="1:21" ht="14.25" customHeight="1">
      <c r="A125" s="83"/>
      <c r="B125" s="96"/>
      <c r="C125" s="95"/>
      <c r="D125" s="83"/>
      <c r="E125" s="94"/>
      <c r="F125" s="94"/>
      <c r="G125" s="94"/>
      <c r="H125" s="94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 spans="1:21" ht="14.25" customHeight="1">
      <c r="A126" s="83"/>
      <c r="B126" s="96"/>
      <c r="C126" s="95"/>
      <c r="D126" s="83"/>
      <c r="E126" s="94"/>
      <c r="F126" s="94"/>
      <c r="G126" s="94"/>
      <c r="H126" s="94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 spans="1:21" ht="14.25" customHeight="1">
      <c r="A127" s="83"/>
      <c r="B127" s="96"/>
      <c r="C127" s="95"/>
      <c r="D127" s="83"/>
      <c r="E127" s="94"/>
      <c r="F127" s="94"/>
      <c r="G127" s="94"/>
      <c r="H127" s="94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 spans="1:21" ht="14.25" customHeight="1">
      <c r="A128" s="83"/>
      <c r="B128" s="96"/>
      <c r="C128" s="95"/>
      <c r="D128" s="83"/>
      <c r="E128" s="94"/>
      <c r="F128" s="94"/>
      <c r="G128" s="94"/>
      <c r="H128" s="94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 spans="1:21" ht="14.25" customHeight="1">
      <c r="A129" s="83"/>
      <c r="B129" s="96"/>
      <c r="C129" s="95"/>
      <c r="D129" s="83"/>
      <c r="E129" s="94"/>
      <c r="F129" s="94"/>
      <c r="G129" s="94"/>
      <c r="H129" s="94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 spans="1:21" ht="14.25" customHeight="1">
      <c r="A130" s="83"/>
      <c r="B130" s="96"/>
      <c r="C130" s="95"/>
      <c r="D130" s="83"/>
      <c r="E130" s="94"/>
      <c r="F130" s="94"/>
      <c r="G130" s="94"/>
      <c r="H130" s="94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 spans="1:21" ht="14.25" customHeight="1">
      <c r="A131" s="83"/>
      <c r="B131" s="96"/>
      <c r="C131" s="95"/>
      <c r="D131" s="83"/>
      <c r="E131" s="94"/>
      <c r="F131" s="94"/>
      <c r="G131" s="94"/>
      <c r="H131" s="94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 spans="1:21" ht="14.25" customHeight="1">
      <c r="A132" s="83"/>
      <c r="B132" s="96"/>
      <c r="C132" s="95"/>
      <c r="D132" s="83"/>
      <c r="E132" s="94"/>
      <c r="F132" s="94"/>
      <c r="G132" s="94"/>
      <c r="H132" s="94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 spans="1:21" ht="14.25" customHeight="1">
      <c r="A133" s="83"/>
      <c r="B133" s="96"/>
      <c r="C133" s="95"/>
      <c r="D133" s="83"/>
      <c r="E133" s="94"/>
      <c r="F133" s="94"/>
      <c r="G133" s="94"/>
      <c r="H133" s="94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 spans="1:21" ht="14.25" customHeight="1">
      <c r="A134" s="83"/>
      <c r="B134" s="96"/>
      <c r="C134" s="95"/>
      <c r="D134" s="83"/>
      <c r="E134" s="94"/>
      <c r="F134" s="94"/>
      <c r="G134" s="94"/>
      <c r="H134" s="94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 spans="1:21" ht="14.25" customHeight="1">
      <c r="A135" s="83"/>
      <c r="B135" s="96"/>
      <c r="C135" s="95"/>
      <c r="D135" s="83"/>
      <c r="E135" s="94"/>
      <c r="F135" s="94"/>
      <c r="G135" s="94"/>
      <c r="H135" s="94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 spans="1:21" ht="14.25" customHeight="1">
      <c r="A136" s="83"/>
      <c r="B136" s="96"/>
      <c r="C136" s="95"/>
      <c r="D136" s="83"/>
      <c r="E136" s="94"/>
      <c r="F136" s="94"/>
      <c r="G136" s="94"/>
      <c r="H136" s="94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 spans="1:21" ht="14.25" customHeight="1">
      <c r="A137" s="83"/>
      <c r="B137" s="96"/>
      <c r="C137" s="95"/>
      <c r="D137" s="83"/>
      <c r="E137" s="94"/>
      <c r="F137" s="94"/>
      <c r="G137" s="94"/>
      <c r="H137" s="94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 spans="1:21" ht="14.25" customHeight="1">
      <c r="A138" s="83"/>
      <c r="B138" s="96"/>
      <c r="C138" s="95"/>
      <c r="D138" s="83"/>
      <c r="E138" s="94"/>
      <c r="F138" s="94"/>
      <c r="G138" s="94"/>
      <c r="H138" s="94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 spans="1:21" ht="14.25" customHeight="1">
      <c r="A139" s="83"/>
      <c r="B139" s="96"/>
      <c r="C139" s="95"/>
      <c r="D139" s="83"/>
      <c r="E139" s="94"/>
      <c r="F139" s="94"/>
      <c r="G139" s="94"/>
      <c r="H139" s="94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 spans="1:21" ht="14.25" customHeight="1">
      <c r="A140" s="83"/>
      <c r="B140" s="96"/>
      <c r="C140" s="95"/>
      <c r="D140" s="83"/>
      <c r="E140" s="94"/>
      <c r="F140" s="94"/>
      <c r="G140" s="94"/>
      <c r="H140" s="94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 spans="1:21" ht="14.25" customHeight="1">
      <c r="A141" s="83"/>
      <c r="B141" s="96"/>
      <c r="C141" s="95"/>
      <c r="D141" s="83"/>
      <c r="E141" s="94"/>
      <c r="F141" s="94"/>
      <c r="G141" s="94"/>
      <c r="H141" s="94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 spans="1:21" ht="14.25" customHeight="1">
      <c r="A142" s="83"/>
      <c r="B142" s="96"/>
      <c r="C142" s="95"/>
      <c r="D142" s="83"/>
      <c r="E142" s="94"/>
      <c r="F142" s="94"/>
      <c r="G142" s="94"/>
      <c r="H142" s="94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 spans="1:21" ht="14.25" customHeight="1">
      <c r="A143" s="83"/>
      <c r="B143" s="96"/>
      <c r="C143" s="95"/>
      <c r="D143" s="83"/>
      <c r="E143" s="94"/>
      <c r="F143" s="94"/>
      <c r="G143" s="94"/>
      <c r="H143" s="94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 spans="1:21" ht="14.25" customHeight="1">
      <c r="A144" s="83"/>
      <c r="B144" s="96"/>
      <c r="C144" s="95"/>
      <c r="D144" s="83"/>
      <c r="E144" s="94"/>
      <c r="F144" s="94"/>
      <c r="G144" s="94"/>
      <c r="H144" s="94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 spans="1:21" ht="14.25" customHeight="1">
      <c r="A145" s="83"/>
      <c r="B145" s="96"/>
      <c r="C145" s="95"/>
      <c r="D145" s="83"/>
      <c r="E145" s="94"/>
      <c r="F145" s="94"/>
      <c r="G145" s="94"/>
      <c r="H145" s="94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 spans="1:21" ht="14.25" customHeight="1">
      <c r="A146" s="83"/>
      <c r="B146" s="96"/>
      <c r="C146" s="95"/>
      <c r="D146" s="83"/>
      <c r="E146" s="94"/>
      <c r="F146" s="94"/>
      <c r="G146" s="94"/>
      <c r="H146" s="94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 spans="1:21" ht="14.25" customHeight="1">
      <c r="A147" s="49">
        <v>16</v>
      </c>
      <c r="B147" s="97" t="s">
        <v>373</v>
      </c>
      <c r="C147" s="36">
        <v>43000</v>
      </c>
      <c r="D147" s="32" t="s">
        <v>374</v>
      </c>
      <c r="E147" s="87"/>
      <c r="F147" s="87"/>
      <c r="G147" s="87"/>
      <c r="H147" s="94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 spans="1:21" ht="14.25" customHeight="1">
      <c r="A148" s="83"/>
      <c r="B148" s="96"/>
      <c r="C148" s="95"/>
      <c r="D148" s="83"/>
      <c r="E148" s="94"/>
      <c r="F148" s="94"/>
      <c r="G148" s="94"/>
      <c r="H148" s="94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 spans="1:21" ht="14.25" customHeight="1">
      <c r="A149" s="83"/>
      <c r="B149" s="96"/>
      <c r="C149" s="95"/>
      <c r="D149" s="83"/>
      <c r="E149" s="94"/>
      <c r="F149" s="94"/>
      <c r="G149" s="94"/>
      <c r="H149" s="94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 spans="1:21" ht="14.25" customHeight="1">
      <c r="A150" s="83"/>
      <c r="B150" s="96"/>
      <c r="C150" s="95"/>
      <c r="D150" s="83"/>
      <c r="E150" s="94"/>
      <c r="F150" s="94"/>
      <c r="G150" s="94"/>
      <c r="H150" s="94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 spans="1:21" ht="14.25" customHeight="1">
      <c r="A151" s="83"/>
      <c r="B151" s="96"/>
      <c r="C151" s="95"/>
      <c r="D151" s="83"/>
      <c r="E151" s="94"/>
      <c r="F151" s="94"/>
      <c r="G151" s="94"/>
      <c r="H151" s="94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 spans="1:21" ht="14.25" customHeight="1">
      <c r="A152" s="83"/>
      <c r="B152" s="96"/>
      <c r="C152" s="95"/>
      <c r="D152" s="83"/>
      <c r="E152" s="94"/>
      <c r="F152" s="94"/>
      <c r="G152" s="94"/>
      <c r="H152" s="94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 spans="1:21" ht="14.25" customHeight="1">
      <c r="A153" s="83"/>
      <c r="B153" s="96"/>
      <c r="C153" s="95"/>
      <c r="D153" s="83"/>
      <c r="E153" s="94"/>
      <c r="F153" s="94"/>
      <c r="G153" s="94"/>
      <c r="H153" s="94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 spans="1:21" ht="14.25" customHeight="1">
      <c r="A154" s="83"/>
      <c r="B154" s="96"/>
      <c r="C154" s="95"/>
      <c r="D154" s="83"/>
      <c r="E154" s="94"/>
      <c r="F154" s="94"/>
      <c r="G154" s="94"/>
      <c r="H154" s="94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 spans="1:21" ht="14.25" customHeight="1">
      <c r="A155" s="83"/>
      <c r="B155" s="96"/>
      <c r="C155" s="95"/>
      <c r="D155" s="83"/>
      <c r="E155" s="94"/>
      <c r="F155" s="94"/>
      <c r="G155" s="94"/>
      <c r="H155" s="94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 spans="1:21" ht="14.25" customHeight="1">
      <c r="A156" s="83"/>
      <c r="B156" s="96"/>
      <c r="C156" s="95"/>
      <c r="D156" s="83"/>
      <c r="E156" s="94"/>
      <c r="F156" s="94"/>
      <c r="G156" s="94"/>
      <c r="H156" s="94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 spans="1:21" ht="14.25" customHeight="1">
      <c r="A157" s="83"/>
      <c r="B157" s="96"/>
      <c r="C157" s="95"/>
      <c r="D157" s="83"/>
      <c r="E157" s="94"/>
      <c r="F157" s="94"/>
      <c r="G157" s="94"/>
      <c r="H157" s="94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 spans="1:21" ht="14.25" customHeight="1">
      <c r="A158" s="83"/>
      <c r="B158" s="96"/>
      <c r="C158" s="95"/>
      <c r="D158" s="83"/>
      <c r="E158" s="94"/>
      <c r="F158" s="94"/>
      <c r="G158" s="94"/>
      <c r="H158" s="94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 spans="1:21" ht="14.25" customHeight="1">
      <c r="A159" s="83"/>
      <c r="B159" s="96"/>
      <c r="C159" s="95"/>
      <c r="D159" s="83"/>
      <c r="E159" s="94"/>
      <c r="F159" s="94"/>
      <c r="G159" s="94"/>
      <c r="H159" s="94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 spans="1:21" ht="14.25" customHeight="1">
      <c r="A160" s="83"/>
      <c r="B160" s="96"/>
      <c r="C160" s="95"/>
      <c r="D160" s="83"/>
      <c r="E160" s="94"/>
      <c r="F160" s="94"/>
      <c r="G160" s="94"/>
      <c r="H160" s="94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 spans="1:21" ht="14.25" customHeight="1">
      <c r="A161" s="83"/>
      <c r="B161" s="96"/>
      <c r="C161" s="95"/>
      <c r="D161" s="83"/>
      <c r="E161" s="94"/>
      <c r="F161" s="94"/>
      <c r="G161" s="94"/>
      <c r="H161" s="94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 spans="1:21" ht="14.25" customHeight="1">
      <c r="A162" s="83"/>
      <c r="B162" s="96"/>
      <c r="C162" s="95"/>
      <c r="D162" s="83"/>
      <c r="E162" s="94"/>
      <c r="F162" s="94"/>
      <c r="G162" s="94"/>
      <c r="H162" s="94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 spans="1:21" ht="14.25" customHeight="1">
      <c r="A163" s="83"/>
      <c r="B163" s="96"/>
      <c r="C163" s="95"/>
      <c r="D163" s="83"/>
      <c r="E163" s="94"/>
      <c r="F163" s="94"/>
      <c r="G163" s="94"/>
      <c r="H163" s="94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 spans="1:21" ht="14.25" customHeight="1">
      <c r="A164" s="83"/>
      <c r="B164" s="96"/>
      <c r="C164" s="95"/>
      <c r="D164" s="83"/>
      <c r="E164" s="94"/>
      <c r="F164" s="94"/>
      <c r="G164" s="94"/>
      <c r="H164" s="94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 spans="1:21" ht="14.25" customHeight="1">
      <c r="A165" s="83"/>
      <c r="B165" s="96"/>
      <c r="C165" s="95"/>
      <c r="D165" s="83"/>
      <c r="E165" s="94"/>
      <c r="F165" s="94"/>
      <c r="G165" s="94"/>
      <c r="H165" s="94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 spans="1:21" ht="14.25" customHeight="1">
      <c r="A166" s="83"/>
      <c r="B166" s="96"/>
      <c r="C166" s="95"/>
      <c r="D166" s="83"/>
      <c r="E166" s="94"/>
      <c r="F166" s="94"/>
      <c r="G166" s="94"/>
      <c r="H166" s="94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 spans="1:21" ht="14.25" customHeight="1">
      <c r="A167" s="83"/>
      <c r="B167" s="96"/>
      <c r="C167" s="95"/>
      <c r="D167" s="83"/>
      <c r="E167" s="94"/>
      <c r="F167" s="94"/>
      <c r="G167" s="94"/>
      <c r="H167" s="94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 spans="1:21" ht="14.25" customHeight="1">
      <c r="A168" s="83"/>
      <c r="B168" s="96"/>
      <c r="C168" s="95"/>
      <c r="D168" s="83"/>
      <c r="E168" s="94"/>
      <c r="F168" s="94"/>
      <c r="G168" s="94"/>
      <c r="H168" s="94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 spans="1:21" ht="14.25" customHeight="1">
      <c r="A169" s="83"/>
      <c r="B169" s="96"/>
      <c r="C169" s="95"/>
      <c r="D169" s="83"/>
      <c r="E169" s="94"/>
      <c r="F169" s="94"/>
      <c r="G169" s="94"/>
      <c r="H169" s="94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 spans="1:21" ht="14.25" customHeight="1">
      <c r="A170" s="83"/>
      <c r="B170" s="96"/>
      <c r="C170" s="95"/>
      <c r="D170" s="83"/>
      <c r="E170" s="94"/>
      <c r="F170" s="94"/>
      <c r="G170" s="94"/>
      <c r="H170" s="94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 spans="1:21" ht="14.25" customHeight="1">
      <c r="A171" s="83"/>
      <c r="B171" s="96"/>
      <c r="C171" s="95"/>
      <c r="D171" s="83"/>
      <c r="E171" s="94"/>
      <c r="F171" s="94"/>
      <c r="G171" s="94"/>
      <c r="H171" s="94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 spans="1:21" ht="14.25" customHeight="1">
      <c r="A172" s="83"/>
      <c r="B172" s="96"/>
      <c r="C172" s="95"/>
      <c r="D172" s="83"/>
      <c r="E172" s="94"/>
      <c r="F172" s="94"/>
      <c r="G172" s="94"/>
      <c r="H172" s="94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 spans="1:21" ht="14.25" customHeight="1">
      <c r="A173" s="83"/>
      <c r="B173" s="96"/>
      <c r="C173" s="95"/>
      <c r="D173" s="83"/>
      <c r="E173" s="94"/>
      <c r="F173" s="94"/>
      <c r="G173" s="94"/>
      <c r="H173" s="94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 spans="1:21" ht="14.25" customHeight="1">
      <c r="A174" s="83"/>
      <c r="B174" s="96"/>
      <c r="C174" s="95"/>
      <c r="D174" s="83"/>
      <c r="E174" s="94"/>
      <c r="F174" s="94"/>
      <c r="G174" s="94"/>
      <c r="H174" s="94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 spans="1:21" ht="14.25" customHeight="1">
      <c r="A175" s="83"/>
      <c r="B175" s="96"/>
      <c r="C175" s="95"/>
      <c r="D175" s="83"/>
      <c r="E175" s="94"/>
      <c r="F175" s="94"/>
      <c r="G175" s="94"/>
      <c r="H175" s="94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 spans="1:21" ht="14.25" customHeight="1">
      <c r="A176" s="83"/>
      <c r="B176" s="96"/>
      <c r="C176" s="95"/>
      <c r="D176" s="83"/>
      <c r="E176" s="94"/>
      <c r="F176" s="94"/>
      <c r="G176" s="94"/>
      <c r="H176" s="94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 spans="1:21" ht="14.25" customHeight="1">
      <c r="A177" s="83"/>
      <c r="B177" s="96"/>
      <c r="C177" s="95"/>
      <c r="D177" s="83"/>
      <c r="E177" s="94"/>
      <c r="F177" s="94"/>
      <c r="G177" s="94"/>
      <c r="H177" s="94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 spans="1:21" ht="14.25" customHeight="1">
      <c r="A178" s="83"/>
      <c r="B178" s="96"/>
      <c r="C178" s="95"/>
      <c r="D178" s="83"/>
      <c r="E178" s="94"/>
      <c r="F178" s="94"/>
      <c r="G178" s="94"/>
      <c r="H178" s="94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 spans="1:21" ht="14.25" customHeight="1">
      <c r="A179" s="83"/>
      <c r="B179" s="96"/>
      <c r="C179" s="95"/>
      <c r="D179" s="83"/>
      <c r="E179" s="94"/>
      <c r="F179" s="94"/>
      <c r="G179" s="94"/>
      <c r="H179" s="94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 spans="1:21" ht="14.25" customHeight="1">
      <c r="A180" s="83"/>
      <c r="B180" s="96"/>
      <c r="C180" s="95"/>
      <c r="D180" s="83"/>
      <c r="E180" s="94"/>
      <c r="F180" s="94"/>
      <c r="G180" s="94"/>
      <c r="H180" s="94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 spans="1:21" ht="14.25" customHeight="1">
      <c r="A181" s="83"/>
      <c r="B181" s="96"/>
      <c r="C181" s="95"/>
      <c r="D181" s="83"/>
      <c r="E181" s="94"/>
      <c r="F181" s="94"/>
      <c r="G181" s="94"/>
      <c r="H181" s="94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 spans="1:21" ht="14.25" customHeight="1">
      <c r="A182" s="83"/>
      <c r="B182" s="96"/>
      <c r="C182" s="95"/>
      <c r="D182" s="83"/>
      <c r="E182" s="94"/>
      <c r="F182" s="94"/>
      <c r="G182" s="94"/>
      <c r="H182" s="94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 spans="1:21" ht="14.25" customHeight="1">
      <c r="A183" s="83"/>
      <c r="B183" s="96"/>
      <c r="C183" s="95"/>
      <c r="D183" s="83"/>
      <c r="E183" s="94"/>
      <c r="F183" s="94"/>
      <c r="G183" s="94"/>
      <c r="H183" s="94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 spans="1:21" ht="14.25" customHeight="1">
      <c r="A184" s="83"/>
      <c r="B184" s="96"/>
      <c r="C184" s="95"/>
      <c r="D184" s="83"/>
      <c r="E184" s="94"/>
      <c r="F184" s="94"/>
      <c r="G184" s="94"/>
      <c r="H184" s="94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 spans="1:21" ht="14.25" customHeight="1">
      <c r="A185" s="83"/>
      <c r="B185" s="96"/>
      <c r="C185" s="95"/>
      <c r="D185" s="83"/>
      <c r="E185" s="94"/>
      <c r="F185" s="94"/>
      <c r="G185" s="94"/>
      <c r="H185" s="94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 spans="1:21" ht="14.25" customHeight="1">
      <c r="A186" s="83"/>
      <c r="B186" s="96"/>
      <c r="C186" s="95"/>
      <c r="D186" s="83"/>
      <c r="E186" s="94"/>
      <c r="F186" s="94"/>
      <c r="G186" s="94"/>
      <c r="H186" s="94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 spans="1:21" ht="14.25" customHeight="1">
      <c r="A187" s="83"/>
      <c r="B187" s="96"/>
      <c r="C187" s="95"/>
      <c r="D187" s="83"/>
      <c r="E187" s="94"/>
      <c r="F187" s="94"/>
      <c r="G187" s="94"/>
      <c r="H187" s="94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 spans="1:21" ht="14.25" customHeight="1">
      <c r="A188" s="83"/>
      <c r="B188" s="96"/>
      <c r="C188" s="95"/>
      <c r="D188" s="83"/>
      <c r="E188" s="94"/>
      <c r="F188" s="94"/>
      <c r="G188" s="94"/>
      <c r="H188" s="94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 spans="1:21" ht="14.25" customHeight="1">
      <c r="A189" s="83"/>
      <c r="B189" s="96"/>
      <c r="C189" s="95"/>
      <c r="D189" s="83"/>
      <c r="E189" s="94"/>
      <c r="F189" s="94"/>
      <c r="G189" s="94"/>
      <c r="H189" s="94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 spans="1:21" ht="14.25" customHeight="1">
      <c r="A190" s="83"/>
      <c r="B190" s="96"/>
      <c r="C190" s="95"/>
      <c r="D190" s="83"/>
      <c r="E190" s="94"/>
      <c r="F190" s="94"/>
      <c r="G190" s="94"/>
      <c r="H190" s="94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 spans="1:21" ht="14.25" customHeight="1">
      <c r="A191" s="83"/>
      <c r="B191" s="96"/>
      <c r="C191" s="95"/>
      <c r="D191" s="83"/>
      <c r="E191" s="94"/>
      <c r="F191" s="94"/>
      <c r="G191" s="94"/>
      <c r="H191" s="94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 spans="1:21" ht="14.25" customHeight="1">
      <c r="A192" s="83"/>
      <c r="B192" s="96"/>
      <c r="C192" s="95"/>
      <c r="D192" s="83"/>
      <c r="E192" s="94"/>
      <c r="F192" s="94"/>
      <c r="G192" s="94"/>
      <c r="H192" s="94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 spans="1:21" ht="14.25" customHeight="1">
      <c r="A193" s="83"/>
      <c r="B193" s="96"/>
      <c r="C193" s="95"/>
      <c r="D193" s="83"/>
      <c r="E193" s="94"/>
      <c r="F193" s="94"/>
      <c r="G193" s="94"/>
      <c r="H193" s="94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 spans="1:21" ht="14.25" customHeight="1">
      <c r="A194" s="83"/>
      <c r="B194" s="96"/>
      <c r="C194" s="95"/>
      <c r="D194" s="83"/>
      <c r="E194" s="94"/>
      <c r="F194" s="94"/>
      <c r="G194" s="94"/>
      <c r="H194" s="94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 spans="1:21" ht="14.25" customHeight="1">
      <c r="A195" s="83"/>
      <c r="B195" s="96"/>
      <c r="C195" s="95"/>
      <c r="D195" s="83"/>
      <c r="E195" s="94"/>
      <c r="F195" s="94"/>
      <c r="G195" s="94"/>
      <c r="H195" s="94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 spans="1:21" ht="14.25" customHeight="1">
      <c r="A196" s="83"/>
      <c r="B196" s="96"/>
      <c r="C196" s="95"/>
      <c r="D196" s="83"/>
      <c r="E196" s="94"/>
      <c r="F196" s="94"/>
      <c r="G196" s="94"/>
      <c r="H196" s="94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 spans="1:21" ht="14.25" customHeight="1">
      <c r="A197" s="83"/>
      <c r="B197" s="96"/>
      <c r="C197" s="95"/>
      <c r="D197" s="83"/>
      <c r="E197" s="94"/>
      <c r="F197" s="94"/>
      <c r="G197" s="94"/>
      <c r="H197" s="94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 spans="1:21" ht="14.25" customHeight="1">
      <c r="A198" s="83"/>
      <c r="B198" s="96"/>
      <c r="C198" s="95"/>
      <c r="D198" s="83"/>
      <c r="E198" s="94"/>
      <c r="F198" s="94"/>
      <c r="G198" s="94"/>
      <c r="H198" s="94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 spans="1:21" ht="14.25" customHeight="1">
      <c r="A199" s="83"/>
      <c r="B199" s="96"/>
      <c r="C199" s="95"/>
      <c r="D199" s="83"/>
      <c r="E199" s="94"/>
      <c r="F199" s="94"/>
      <c r="G199" s="94"/>
      <c r="H199" s="94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 spans="1:21" ht="14.25" customHeight="1">
      <c r="A200" s="83"/>
      <c r="B200" s="96"/>
      <c r="C200" s="95"/>
      <c r="D200" s="83"/>
      <c r="E200" s="94"/>
      <c r="F200" s="94"/>
      <c r="G200" s="94"/>
      <c r="H200" s="94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 spans="1:21" ht="14.25" customHeight="1">
      <c r="A201" s="83"/>
      <c r="B201" s="96"/>
      <c r="C201" s="95"/>
      <c r="D201" s="83"/>
      <c r="E201" s="94"/>
      <c r="F201" s="94"/>
      <c r="G201" s="94"/>
      <c r="H201" s="94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 spans="1:21" ht="14.25" customHeight="1">
      <c r="A202" s="83"/>
      <c r="B202" s="96"/>
      <c r="C202" s="95"/>
      <c r="D202" s="83"/>
      <c r="E202" s="94"/>
      <c r="F202" s="94"/>
      <c r="G202" s="94"/>
      <c r="H202" s="94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 spans="1:21" ht="14.25" customHeight="1">
      <c r="A203" s="83"/>
      <c r="B203" s="96"/>
      <c r="C203" s="95"/>
      <c r="D203" s="83"/>
      <c r="E203" s="94"/>
      <c r="F203" s="94"/>
      <c r="G203" s="94"/>
      <c r="H203" s="94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 spans="1:21" ht="14.25" customHeight="1">
      <c r="A204" s="83"/>
      <c r="B204" s="96"/>
      <c r="C204" s="95"/>
      <c r="D204" s="83"/>
      <c r="E204" s="94"/>
      <c r="F204" s="94"/>
      <c r="G204" s="94"/>
      <c r="H204" s="94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 spans="1:21" ht="14.25" customHeight="1">
      <c r="A205" s="83"/>
      <c r="B205" s="96"/>
      <c r="C205" s="95"/>
      <c r="D205" s="83"/>
      <c r="E205" s="94"/>
      <c r="F205" s="94"/>
      <c r="G205" s="94"/>
      <c r="H205" s="94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 spans="1:21" ht="14.25" customHeight="1">
      <c r="A206" s="83"/>
      <c r="B206" s="96"/>
      <c r="C206" s="95"/>
      <c r="D206" s="83"/>
      <c r="E206" s="94"/>
      <c r="F206" s="94"/>
      <c r="G206" s="94"/>
      <c r="H206" s="94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 spans="1:21" ht="14.25" customHeight="1">
      <c r="A207" s="83"/>
      <c r="B207" s="96"/>
      <c r="C207" s="95"/>
      <c r="D207" s="83"/>
      <c r="E207" s="94"/>
      <c r="F207" s="94"/>
      <c r="G207" s="94"/>
      <c r="H207" s="94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 spans="1:21" ht="14.25" customHeight="1">
      <c r="A208" s="83"/>
      <c r="B208" s="96"/>
      <c r="C208" s="95"/>
      <c r="D208" s="83"/>
      <c r="E208" s="94"/>
      <c r="F208" s="94"/>
      <c r="G208" s="94"/>
      <c r="H208" s="94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 spans="1:21" ht="14.25" customHeight="1">
      <c r="A209" s="83"/>
      <c r="B209" s="96"/>
      <c r="C209" s="95"/>
      <c r="D209" s="83"/>
      <c r="E209" s="94"/>
      <c r="F209" s="94"/>
      <c r="G209" s="94"/>
      <c r="H209" s="94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 spans="1:21" ht="14.25" customHeight="1">
      <c r="A210" s="83"/>
      <c r="B210" s="96"/>
      <c r="C210" s="95"/>
      <c r="D210" s="83"/>
      <c r="E210" s="94"/>
      <c r="F210" s="94"/>
      <c r="G210" s="94"/>
      <c r="H210" s="94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 spans="1:21" ht="14.25" customHeight="1">
      <c r="A211" s="83"/>
      <c r="B211" s="96"/>
      <c r="C211" s="95"/>
      <c r="D211" s="83"/>
      <c r="E211" s="94"/>
      <c r="F211" s="94"/>
      <c r="G211" s="94"/>
      <c r="H211" s="94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 spans="1:21" ht="14.25" customHeight="1">
      <c r="A212" s="83"/>
      <c r="B212" s="96"/>
      <c r="C212" s="95"/>
      <c r="D212" s="83"/>
      <c r="E212" s="94"/>
      <c r="F212" s="94"/>
      <c r="G212" s="94"/>
      <c r="H212" s="94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 spans="1:21" ht="14.25" customHeight="1">
      <c r="A213" s="83"/>
      <c r="B213" s="96"/>
      <c r="C213" s="95"/>
      <c r="D213" s="83"/>
      <c r="E213" s="94"/>
      <c r="F213" s="94"/>
      <c r="G213" s="94"/>
      <c r="H213" s="94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 spans="1:21" ht="14.25" customHeight="1">
      <c r="A214" s="83"/>
      <c r="B214" s="96"/>
      <c r="C214" s="95"/>
      <c r="D214" s="83"/>
      <c r="E214" s="94"/>
      <c r="F214" s="94"/>
      <c r="G214" s="94"/>
      <c r="H214" s="94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 spans="1:21" ht="14.25" customHeight="1">
      <c r="A215" s="83"/>
      <c r="B215" s="96"/>
      <c r="C215" s="95"/>
      <c r="D215" s="83"/>
      <c r="E215" s="94"/>
      <c r="F215" s="94"/>
      <c r="G215" s="94"/>
      <c r="H215" s="94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 spans="1:21" ht="14.25" customHeight="1">
      <c r="A216" s="83"/>
      <c r="B216" s="96"/>
      <c r="C216" s="95"/>
      <c r="D216" s="83"/>
      <c r="E216" s="94"/>
      <c r="F216" s="94"/>
      <c r="G216" s="94"/>
      <c r="H216" s="94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 spans="1:21" ht="14.25" customHeight="1">
      <c r="A217" s="83"/>
      <c r="B217" s="96"/>
      <c r="C217" s="95"/>
      <c r="D217" s="83"/>
      <c r="E217" s="94"/>
      <c r="F217" s="94"/>
      <c r="G217" s="94"/>
      <c r="H217" s="94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 spans="1:21" ht="14.25" customHeight="1">
      <c r="A218" s="83"/>
      <c r="B218" s="96"/>
      <c r="C218" s="95"/>
      <c r="D218" s="83"/>
      <c r="E218" s="94"/>
      <c r="F218" s="94"/>
      <c r="G218" s="94"/>
      <c r="H218" s="94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 spans="1:21" ht="14.25" customHeight="1">
      <c r="A219" s="83"/>
      <c r="B219" s="96"/>
      <c r="C219" s="95"/>
      <c r="D219" s="83"/>
      <c r="E219" s="94"/>
      <c r="F219" s="94"/>
      <c r="G219" s="94"/>
      <c r="H219" s="94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 spans="1:21" ht="14.25" customHeight="1">
      <c r="A220" s="83"/>
      <c r="B220" s="96"/>
      <c r="C220" s="95"/>
      <c r="D220" s="83"/>
      <c r="E220" s="94"/>
      <c r="F220" s="94"/>
      <c r="G220" s="94"/>
      <c r="H220" s="94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 spans="1:21" ht="14.25" customHeight="1">
      <c r="A221" s="83"/>
      <c r="B221" s="96"/>
      <c r="C221" s="95"/>
      <c r="D221" s="83"/>
      <c r="E221" s="94"/>
      <c r="F221" s="94"/>
      <c r="G221" s="94"/>
      <c r="H221" s="94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 spans="1:21" ht="14.25" customHeight="1">
      <c r="A222" s="83"/>
      <c r="B222" s="96"/>
      <c r="C222" s="95"/>
      <c r="D222" s="83"/>
      <c r="E222" s="94"/>
      <c r="F222" s="94"/>
      <c r="G222" s="94"/>
      <c r="H222" s="94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 spans="1:21" ht="14.25" customHeight="1">
      <c r="A223" s="83"/>
      <c r="B223" s="96"/>
      <c r="C223" s="95"/>
      <c r="D223" s="83"/>
      <c r="E223" s="94"/>
      <c r="F223" s="94"/>
      <c r="G223" s="94"/>
      <c r="H223" s="94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 spans="1:21" ht="14.25" customHeight="1">
      <c r="A224" s="83"/>
      <c r="B224" s="96"/>
      <c r="C224" s="95"/>
      <c r="D224" s="83"/>
      <c r="E224" s="94"/>
      <c r="F224" s="94"/>
      <c r="G224" s="94"/>
      <c r="H224" s="94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 spans="1:21" ht="14.25" customHeight="1">
      <c r="A225" s="83"/>
      <c r="B225" s="96"/>
      <c r="C225" s="95"/>
      <c r="D225" s="83"/>
      <c r="E225" s="94"/>
      <c r="F225" s="94"/>
      <c r="G225" s="94"/>
      <c r="H225" s="94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 spans="1:21" ht="14.25" customHeight="1">
      <c r="A226" s="83"/>
      <c r="B226" s="96"/>
      <c r="C226" s="95"/>
      <c r="D226" s="83"/>
      <c r="E226" s="94"/>
      <c r="F226" s="94"/>
      <c r="G226" s="94"/>
      <c r="H226" s="94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 spans="1:21" ht="14.25" customHeight="1">
      <c r="A227" s="83"/>
      <c r="B227" s="96"/>
      <c r="C227" s="95"/>
      <c r="D227" s="83"/>
      <c r="E227" s="94"/>
      <c r="F227" s="94"/>
      <c r="G227" s="94"/>
      <c r="H227" s="94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 spans="1:21" ht="14.25" customHeight="1">
      <c r="A228" s="83"/>
      <c r="B228" s="96"/>
      <c r="C228" s="95"/>
      <c r="D228" s="83"/>
      <c r="E228" s="94"/>
      <c r="F228" s="94"/>
      <c r="G228" s="94"/>
      <c r="H228" s="94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 spans="1:21" ht="14.25" customHeight="1">
      <c r="A229" s="83"/>
      <c r="B229" s="96"/>
      <c r="C229" s="95"/>
      <c r="D229" s="83"/>
      <c r="E229" s="94"/>
      <c r="F229" s="94"/>
      <c r="G229" s="94"/>
      <c r="H229" s="94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 spans="1:21" ht="14.25" customHeight="1">
      <c r="A230" s="83"/>
      <c r="B230" s="96"/>
      <c r="C230" s="95"/>
      <c r="D230" s="83"/>
      <c r="E230" s="94"/>
      <c r="F230" s="94"/>
      <c r="G230" s="94"/>
      <c r="H230" s="94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 spans="1:21" ht="14.25" customHeight="1">
      <c r="A231" s="83"/>
      <c r="B231" s="96"/>
      <c r="C231" s="95"/>
      <c r="D231" s="83"/>
      <c r="E231" s="94"/>
      <c r="F231" s="94"/>
      <c r="G231" s="94"/>
      <c r="H231" s="94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 spans="1:21" ht="14.25" customHeight="1">
      <c r="A232" s="83"/>
      <c r="B232" s="96"/>
      <c r="C232" s="95"/>
      <c r="D232" s="83"/>
      <c r="E232" s="94"/>
      <c r="F232" s="94"/>
      <c r="G232" s="94"/>
      <c r="H232" s="94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 spans="1:21" ht="14.25" customHeight="1">
      <c r="A233" s="83"/>
      <c r="B233" s="96"/>
      <c r="C233" s="95"/>
      <c r="D233" s="83"/>
      <c r="E233" s="94"/>
      <c r="F233" s="94"/>
      <c r="G233" s="94"/>
      <c r="H233" s="94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 spans="1:21" ht="14.25" customHeight="1">
      <c r="A234" s="83"/>
      <c r="B234" s="96"/>
      <c r="C234" s="95"/>
      <c r="D234" s="83"/>
      <c r="E234" s="94"/>
      <c r="F234" s="94"/>
      <c r="G234" s="94"/>
      <c r="H234" s="94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 spans="1:21" ht="14.25" customHeight="1">
      <c r="A235" s="83"/>
      <c r="B235" s="96"/>
      <c r="C235" s="95"/>
      <c r="D235" s="83"/>
      <c r="E235" s="94"/>
      <c r="F235" s="94"/>
      <c r="G235" s="94"/>
      <c r="H235" s="94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 spans="1:21" ht="14.25" customHeight="1">
      <c r="A236" s="83"/>
      <c r="B236" s="96"/>
      <c r="C236" s="95"/>
      <c r="D236" s="83"/>
      <c r="E236" s="94"/>
      <c r="F236" s="94"/>
      <c r="G236" s="94"/>
      <c r="H236" s="94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 spans="1:21" ht="14.25" customHeight="1">
      <c r="A237" s="83"/>
      <c r="B237" s="96"/>
      <c r="C237" s="95"/>
      <c r="D237" s="83"/>
      <c r="E237" s="94"/>
      <c r="F237" s="94"/>
      <c r="G237" s="94"/>
      <c r="H237" s="94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 spans="1:21" ht="14.25" customHeight="1">
      <c r="A238" s="83"/>
      <c r="B238" s="96"/>
      <c r="C238" s="95"/>
      <c r="D238" s="83"/>
      <c r="E238" s="94"/>
      <c r="F238" s="94"/>
      <c r="G238" s="94"/>
      <c r="H238" s="94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 spans="1:21" ht="14.25" customHeight="1">
      <c r="A239" s="83"/>
      <c r="B239" s="96"/>
      <c r="C239" s="95"/>
      <c r="D239" s="83"/>
      <c r="E239" s="94"/>
      <c r="F239" s="94"/>
      <c r="G239" s="94"/>
      <c r="H239" s="94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 spans="1:21" ht="14.25" customHeight="1">
      <c r="A240" s="83"/>
      <c r="B240" s="96"/>
      <c r="C240" s="95"/>
      <c r="D240" s="83"/>
      <c r="E240" s="94"/>
      <c r="F240" s="94"/>
      <c r="G240" s="94"/>
      <c r="H240" s="94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 spans="1:21" ht="14.25" customHeight="1">
      <c r="A241" s="83"/>
      <c r="B241" s="96"/>
      <c r="C241" s="95"/>
      <c r="D241" s="83"/>
      <c r="E241" s="94"/>
      <c r="F241" s="94"/>
      <c r="G241" s="94"/>
      <c r="H241" s="94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 spans="1:21" ht="14.25" customHeight="1">
      <c r="A242" s="83"/>
      <c r="B242" s="96"/>
      <c r="C242" s="95"/>
      <c r="D242" s="83"/>
      <c r="E242" s="94"/>
      <c r="F242" s="94"/>
      <c r="G242" s="94"/>
      <c r="H242" s="94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 spans="1:21" ht="14.25" customHeight="1">
      <c r="A243" s="83"/>
      <c r="B243" s="96"/>
      <c r="C243" s="95"/>
      <c r="D243" s="83"/>
      <c r="E243" s="94"/>
      <c r="F243" s="94"/>
      <c r="G243" s="94"/>
      <c r="H243" s="94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 spans="1:21" ht="14.25" customHeight="1">
      <c r="A244" s="83"/>
      <c r="B244" s="96"/>
      <c r="C244" s="95"/>
      <c r="D244" s="83"/>
      <c r="E244" s="94"/>
      <c r="F244" s="94"/>
      <c r="G244" s="94"/>
      <c r="H244" s="94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 spans="1:21" ht="14.25" customHeight="1">
      <c r="A245" s="83"/>
      <c r="B245" s="96"/>
      <c r="C245" s="95"/>
      <c r="D245" s="83"/>
      <c r="E245" s="94"/>
      <c r="F245" s="94"/>
      <c r="G245" s="94"/>
      <c r="H245" s="94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 spans="1:21" ht="14.25" customHeight="1">
      <c r="A246" s="83"/>
      <c r="B246" s="96"/>
      <c r="C246" s="95"/>
      <c r="D246" s="83"/>
      <c r="E246" s="94"/>
      <c r="F246" s="94"/>
      <c r="G246" s="94"/>
      <c r="H246" s="94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 spans="1:21" ht="14.25" customHeight="1">
      <c r="A247" s="83"/>
      <c r="B247" s="96"/>
      <c r="C247" s="95"/>
      <c r="D247" s="83"/>
      <c r="E247" s="94"/>
      <c r="F247" s="94"/>
      <c r="G247" s="94"/>
      <c r="H247" s="94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 spans="1:21" ht="14.25" customHeight="1">
      <c r="A248" s="83"/>
      <c r="B248" s="96"/>
      <c r="C248" s="95"/>
      <c r="D248" s="83"/>
      <c r="E248" s="94"/>
      <c r="F248" s="94"/>
      <c r="G248" s="94"/>
      <c r="H248" s="94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 spans="1:21" ht="14.25" customHeight="1">
      <c r="A249" s="83"/>
      <c r="B249" s="96"/>
      <c r="C249" s="95"/>
      <c r="D249" s="83"/>
      <c r="E249" s="94"/>
      <c r="F249" s="94"/>
      <c r="G249" s="94"/>
      <c r="H249" s="94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0" spans="1:21" ht="14.25" customHeight="1">
      <c r="A250" s="83"/>
      <c r="B250" s="96"/>
      <c r="C250" s="95"/>
      <c r="D250" s="83"/>
      <c r="E250" s="94"/>
      <c r="F250" s="94"/>
      <c r="G250" s="94"/>
      <c r="H250" s="94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</row>
    <row r="251" spans="1:21" ht="14.25" customHeight="1">
      <c r="A251" s="83"/>
      <c r="B251" s="96"/>
      <c r="C251" s="95"/>
      <c r="D251" s="83"/>
      <c r="E251" s="94"/>
      <c r="F251" s="94"/>
      <c r="G251" s="94"/>
      <c r="H251" s="94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</row>
    <row r="252" spans="1:21" ht="14.25" customHeight="1">
      <c r="A252" s="83"/>
      <c r="B252" s="96"/>
      <c r="C252" s="95"/>
      <c r="D252" s="83"/>
      <c r="E252" s="94"/>
      <c r="F252" s="94"/>
      <c r="G252" s="94"/>
      <c r="H252" s="94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</row>
    <row r="253" spans="1:21" ht="14.25" customHeight="1">
      <c r="A253" s="83"/>
      <c r="B253" s="96"/>
      <c r="C253" s="95"/>
      <c r="D253" s="83"/>
      <c r="E253" s="94"/>
      <c r="F253" s="94"/>
      <c r="G253" s="94"/>
      <c r="H253" s="94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</row>
    <row r="254" spans="1:21" ht="14.25" customHeight="1">
      <c r="A254" s="83"/>
      <c r="B254" s="96"/>
      <c r="C254" s="95"/>
      <c r="D254" s="83"/>
      <c r="E254" s="94"/>
      <c r="F254" s="94"/>
      <c r="G254" s="94"/>
      <c r="H254" s="94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</row>
    <row r="255" spans="1:21" ht="14.25" customHeight="1">
      <c r="A255" s="83"/>
      <c r="B255" s="96"/>
      <c r="C255" s="95"/>
      <c r="D255" s="83"/>
      <c r="E255" s="94"/>
      <c r="F255" s="94"/>
      <c r="G255" s="94"/>
      <c r="H255" s="94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</row>
    <row r="256" spans="1:21" ht="14.25" customHeight="1">
      <c r="A256" s="83"/>
      <c r="B256" s="96"/>
      <c r="C256" s="95"/>
      <c r="D256" s="83"/>
      <c r="E256" s="94"/>
      <c r="F256" s="94"/>
      <c r="G256" s="94"/>
      <c r="H256" s="94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</row>
    <row r="257" spans="1:21" ht="14.25" customHeight="1">
      <c r="A257" s="83"/>
      <c r="B257" s="96"/>
      <c r="C257" s="95"/>
      <c r="D257" s="83"/>
      <c r="E257" s="94"/>
      <c r="F257" s="94"/>
      <c r="G257" s="94"/>
      <c r="H257" s="94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</row>
    <row r="258" spans="1:21" ht="14.25" customHeight="1">
      <c r="A258" s="83"/>
      <c r="B258" s="96"/>
      <c r="C258" s="95"/>
      <c r="D258" s="83"/>
      <c r="E258" s="94"/>
      <c r="F258" s="94"/>
      <c r="G258" s="94"/>
      <c r="H258" s="94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</row>
    <row r="259" spans="1:21" ht="14.25" customHeight="1">
      <c r="A259" s="83"/>
      <c r="B259" s="96"/>
      <c r="C259" s="95"/>
      <c r="D259" s="83"/>
      <c r="E259" s="94"/>
      <c r="F259" s="94"/>
      <c r="G259" s="94"/>
      <c r="H259" s="94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</row>
    <row r="260" spans="1:21" ht="14.25" customHeight="1">
      <c r="A260" s="83"/>
      <c r="B260" s="96"/>
      <c r="C260" s="95"/>
      <c r="D260" s="83"/>
      <c r="E260" s="94"/>
      <c r="F260" s="94"/>
      <c r="G260" s="94"/>
      <c r="H260" s="94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</row>
    <row r="261" spans="1:21" ht="14.25" customHeight="1">
      <c r="A261" s="83"/>
      <c r="B261" s="96"/>
      <c r="C261" s="95"/>
      <c r="D261" s="83"/>
      <c r="E261" s="94"/>
      <c r="F261" s="94"/>
      <c r="G261" s="94"/>
      <c r="H261" s="94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</row>
    <row r="262" spans="1:21" ht="14.25" customHeight="1">
      <c r="A262" s="83"/>
      <c r="B262" s="96"/>
      <c r="C262" s="95"/>
      <c r="D262" s="83"/>
      <c r="E262" s="94"/>
      <c r="F262" s="94"/>
      <c r="G262" s="94"/>
      <c r="H262" s="94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</row>
    <row r="263" spans="1:21" ht="14.25" customHeight="1">
      <c r="A263" s="83"/>
      <c r="B263" s="96"/>
      <c r="C263" s="95"/>
      <c r="D263" s="83"/>
      <c r="E263" s="94"/>
      <c r="F263" s="94"/>
      <c r="G263" s="94"/>
      <c r="H263" s="94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</row>
    <row r="264" spans="1:21" ht="14.25" customHeight="1">
      <c r="A264" s="83"/>
      <c r="B264" s="96"/>
      <c r="C264" s="95"/>
      <c r="D264" s="83"/>
      <c r="E264" s="94"/>
      <c r="F264" s="94"/>
      <c r="G264" s="94"/>
      <c r="H264" s="94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</row>
    <row r="265" spans="1:21" ht="14.25" customHeight="1">
      <c r="A265" s="83"/>
      <c r="B265" s="96"/>
      <c r="C265" s="95"/>
      <c r="D265" s="83"/>
      <c r="E265" s="94"/>
      <c r="F265" s="94"/>
      <c r="G265" s="94"/>
      <c r="H265" s="94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</row>
    <row r="266" spans="1:21" ht="14.25" customHeight="1">
      <c r="A266" s="83"/>
      <c r="B266" s="96"/>
      <c r="C266" s="95"/>
      <c r="D266" s="83"/>
      <c r="E266" s="94"/>
      <c r="F266" s="94"/>
      <c r="G266" s="94"/>
      <c r="H266" s="94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</row>
    <row r="267" spans="1:21" ht="14.25" customHeight="1">
      <c r="A267" s="83"/>
      <c r="B267" s="96"/>
      <c r="C267" s="95"/>
      <c r="D267" s="83"/>
      <c r="E267" s="94"/>
      <c r="F267" s="94"/>
      <c r="G267" s="94"/>
      <c r="H267" s="94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</row>
    <row r="268" spans="1:21" ht="14.25" customHeight="1">
      <c r="A268" s="83"/>
      <c r="B268" s="96"/>
      <c r="C268" s="95"/>
      <c r="D268" s="83"/>
      <c r="E268" s="94"/>
      <c r="F268" s="94"/>
      <c r="G268" s="94"/>
      <c r="H268" s="94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</row>
    <row r="269" spans="1:21" ht="14.25" customHeight="1">
      <c r="A269" s="83"/>
      <c r="B269" s="96"/>
      <c r="C269" s="95"/>
      <c r="D269" s="83"/>
      <c r="E269" s="94"/>
      <c r="F269" s="94"/>
      <c r="G269" s="94"/>
      <c r="H269" s="94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</row>
    <row r="270" spans="1:21" ht="14.25" customHeight="1">
      <c r="A270" s="83"/>
      <c r="B270" s="96"/>
      <c r="C270" s="95"/>
      <c r="D270" s="83"/>
      <c r="E270" s="94"/>
      <c r="F270" s="94"/>
      <c r="G270" s="94"/>
      <c r="H270" s="94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</row>
    <row r="271" spans="1:21" ht="14.25" customHeight="1">
      <c r="A271" s="83"/>
      <c r="B271" s="96"/>
      <c r="C271" s="95"/>
      <c r="D271" s="83"/>
      <c r="E271" s="94"/>
      <c r="F271" s="94"/>
      <c r="G271" s="94"/>
      <c r="H271" s="94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</row>
    <row r="272" spans="1:21" ht="14.25" customHeight="1">
      <c r="A272" s="83"/>
      <c r="B272" s="96"/>
      <c r="C272" s="95"/>
      <c r="D272" s="83"/>
      <c r="E272" s="94"/>
      <c r="F272" s="94"/>
      <c r="G272" s="94"/>
      <c r="H272" s="94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</row>
    <row r="273" spans="1:21" ht="14.25" customHeight="1">
      <c r="A273" s="83"/>
      <c r="B273" s="96"/>
      <c r="C273" s="95"/>
      <c r="D273" s="83"/>
      <c r="E273" s="94"/>
      <c r="F273" s="94"/>
      <c r="G273" s="94"/>
      <c r="H273" s="94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</row>
    <row r="274" spans="1:21" ht="14.25" customHeight="1">
      <c r="A274" s="83"/>
      <c r="B274" s="96"/>
      <c r="C274" s="95"/>
      <c r="D274" s="83"/>
      <c r="E274" s="94"/>
      <c r="F274" s="94"/>
      <c r="G274" s="94"/>
      <c r="H274" s="94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</row>
    <row r="275" spans="1:21" ht="14.25" customHeight="1">
      <c r="A275" s="83"/>
      <c r="B275" s="96"/>
      <c r="C275" s="95"/>
      <c r="D275" s="83"/>
      <c r="E275" s="94"/>
      <c r="F275" s="94"/>
      <c r="G275" s="94"/>
      <c r="H275" s="94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</row>
    <row r="276" spans="1:21" ht="14.25" customHeight="1">
      <c r="A276" s="83"/>
      <c r="B276" s="96"/>
      <c r="C276" s="95"/>
      <c r="D276" s="83"/>
      <c r="E276" s="94"/>
      <c r="F276" s="94"/>
      <c r="G276" s="94"/>
      <c r="H276" s="94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</row>
    <row r="277" spans="1:21" ht="14.25" customHeight="1">
      <c r="A277" s="83"/>
      <c r="B277" s="96"/>
      <c r="C277" s="95"/>
      <c r="D277" s="83"/>
      <c r="E277" s="94"/>
      <c r="F277" s="94"/>
      <c r="G277" s="94"/>
      <c r="H277" s="94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</row>
    <row r="278" spans="1:21" ht="14.25" customHeight="1">
      <c r="A278" s="83"/>
      <c r="B278" s="96"/>
      <c r="C278" s="95"/>
      <c r="D278" s="83"/>
      <c r="E278" s="94"/>
      <c r="F278" s="94"/>
      <c r="G278" s="94"/>
      <c r="H278" s="94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</row>
    <row r="279" spans="1:21" ht="14.25" customHeight="1">
      <c r="A279" s="83"/>
      <c r="B279" s="96"/>
      <c r="C279" s="95"/>
      <c r="D279" s="83"/>
      <c r="E279" s="94"/>
      <c r="F279" s="94"/>
      <c r="G279" s="94"/>
      <c r="H279" s="94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</row>
    <row r="280" spans="1:21" ht="14.25" customHeight="1">
      <c r="A280" s="83"/>
      <c r="B280" s="96"/>
      <c r="C280" s="95"/>
      <c r="D280" s="83"/>
      <c r="E280" s="94"/>
      <c r="F280" s="94"/>
      <c r="G280" s="94"/>
      <c r="H280" s="94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</row>
    <row r="281" spans="1:21" ht="14.25" customHeight="1">
      <c r="A281" s="83"/>
      <c r="B281" s="96"/>
      <c r="C281" s="95"/>
      <c r="D281" s="83"/>
      <c r="E281" s="94"/>
      <c r="F281" s="94"/>
      <c r="G281" s="94"/>
      <c r="H281" s="94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</row>
    <row r="282" spans="1:21" ht="14.25" customHeight="1">
      <c r="A282" s="83"/>
      <c r="B282" s="96"/>
      <c r="C282" s="95"/>
      <c r="D282" s="83"/>
      <c r="E282" s="94"/>
      <c r="F282" s="94"/>
      <c r="G282" s="94"/>
      <c r="H282" s="94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</row>
    <row r="283" spans="1:21" ht="14.25" customHeight="1">
      <c r="A283" s="83"/>
      <c r="B283" s="96"/>
      <c r="C283" s="95"/>
      <c r="D283" s="83"/>
      <c r="E283" s="94"/>
      <c r="F283" s="94"/>
      <c r="G283" s="94"/>
      <c r="H283" s="94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</row>
    <row r="284" spans="1:21" ht="14.25" customHeight="1">
      <c r="A284" s="83"/>
      <c r="B284" s="96"/>
      <c r="C284" s="95"/>
      <c r="D284" s="83"/>
      <c r="E284" s="94"/>
      <c r="F284" s="94"/>
      <c r="G284" s="94"/>
      <c r="H284" s="94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</row>
    <row r="285" spans="1:21" ht="14.25" customHeight="1">
      <c r="A285" s="83"/>
      <c r="B285" s="96"/>
      <c r="C285" s="95"/>
      <c r="D285" s="83"/>
      <c r="E285" s="94"/>
      <c r="F285" s="94"/>
      <c r="G285" s="94"/>
      <c r="H285" s="94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</row>
    <row r="286" spans="1:21" ht="14.25" customHeight="1">
      <c r="A286" s="83"/>
      <c r="B286" s="96"/>
      <c r="C286" s="95"/>
      <c r="D286" s="83"/>
      <c r="E286" s="94"/>
      <c r="F286" s="94"/>
      <c r="G286" s="94"/>
      <c r="H286" s="94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</row>
    <row r="287" spans="1:21" ht="14.25" customHeight="1">
      <c r="A287" s="83"/>
      <c r="B287" s="96"/>
      <c r="C287" s="95"/>
      <c r="D287" s="83"/>
      <c r="E287" s="94"/>
      <c r="F287" s="94"/>
      <c r="G287" s="94"/>
      <c r="H287" s="94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</row>
    <row r="288" spans="1:21" ht="14.25" customHeight="1">
      <c r="A288" s="83"/>
      <c r="B288" s="96"/>
      <c r="C288" s="95"/>
      <c r="D288" s="83"/>
      <c r="E288" s="94"/>
      <c r="F288" s="94"/>
      <c r="G288" s="94"/>
      <c r="H288" s="94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</row>
    <row r="289" spans="1:21" ht="14.25" customHeight="1">
      <c r="A289" s="83"/>
      <c r="B289" s="96"/>
      <c r="C289" s="95"/>
      <c r="D289" s="83"/>
      <c r="E289" s="94"/>
      <c r="F289" s="94"/>
      <c r="G289" s="94"/>
      <c r="H289" s="94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</row>
    <row r="290" spans="1:21" ht="14.25" customHeight="1">
      <c r="A290" s="83"/>
      <c r="B290" s="96"/>
      <c r="C290" s="95"/>
      <c r="D290" s="83"/>
      <c r="E290" s="94"/>
      <c r="F290" s="94"/>
      <c r="G290" s="94"/>
      <c r="H290" s="94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</row>
    <row r="291" spans="1:21" ht="14.25" customHeight="1">
      <c r="A291" s="83"/>
      <c r="B291" s="96"/>
      <c r="C291" s="95"/>
      <c r="D291" s="83"/>
      <c r="E291" s="94"/>
      <c r="F291" s="94"/>
      <c r="G291" s="94"/>
      <c r="H291" s="94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</row>
    <row r="292" spans="1:21" ht="14.25" customHeight="1">
      <c r="A292" s="83"/>
      <c r="B292" s="96"/>
      <c r="C292" s="95"/>
      <c r="D292" s="83"/>
      <c r="E292" s="94"/>
      <c r="F292" s="94"/>
      <c r="G292" s="94"/>
      <c r="H292" s="94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</row>
    <row r="293" spans="1:21" ht="14.25" customHeight="1">
      <c r="A293" s="83"/>
      <c r="B293" s="96"/>
      <c r="C293" s="95"/>
      <c r="D293" s="83"/>
      <c r="E293" s="94"/>
      <c r="F293" s="94"/>
      <c r="G293" s="94"/>
      <c r="H293" s="94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</row>
    <row r="294" spans="1:21" ht="14.25" customHeight="1">
      <c r="A294" s="83"/>
      <c r="B294" s="96"/>
      <c r="C294" s="95"/>
      <c r="D294" s="83"/>
      <c r="E294" s="94"/>
      <c r="F294" s="94"/>
      <c r="G294" s="94"/>
      <c r="H294" s="94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</row>
    <row r="295" spans="1:21" ht="14.25" customHeight="1">
      <c r="A295" s="83"/>
      <c r="B295" s="96"/>
      <c r="C295" s="95"/>
      <c r="D295" s="83"/>
      <c r="E295" s="94"/>
      <c r="F295" s="94"/>
      <c r="G295" s="94"/>
      <c r="H295" s="94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</row>
    <row r="296" spans="1:21" ht="14.25" customHeight="1">
      <c r="A296" s="83"/>
      <c r="B296" s="96"/>
      <c r="C296" s="95"/>
      <c r="D296" s="83"/>
      <c r="E296" s="94"/>
      <c r="F296" s="94"/>
      <c r="G296" s="94"/>
      <c r="H296" s="94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</row>
    <row r="297" spans="1:21" ht="14.25" customHeight="1">
      <c r="A297" s="83"/>
      <c r="B297" s="96"/>
      <c r="C297" s="95"/>
      <c r="D297" s="83"/>
      <c r="E297" s="94"/>
      <c r="F297" s="94"/>
      <c r="G297" s="94"/>
      <c r="H297" s="94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</row>
    <row r="298" spans="1:21" ht="14.25" customHeight="1">
      <c r="A298" s="83"/>
      <c r="B298" s="96"/>
      <c r="C298" s="95"/>
      <c r="D298" s="83"/>
      <c r="E298" s="94"/>
      <c r="F298" s="94"/>
      <c r="G298" s="94"/>
      <c r="H298" s="94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</row>
    <row r="299" spans="1:21" ht="14.25" customHeight="1">
      <c r="A299" s="83"/>
      <c r="B299" s="96"/>
      <c r="C299" s="95"/>
      <c r="D299" s="83"/>
      <c r="E299" s="94"/>
      <c r="F299" s="94"/>
      <c r="G299" s="94"/>
      <c r="H299" s="94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</row>
    <row r="300" spans="1:21" ht="14.25" customHeight="1">
      <c r="A300" s="83"/>
      <c r="B300" s="96"/>
      <c r="C300" s="95"/>
      <c r="D300" s="83"/>
      <c r="E300" s="94"/>
      <c r="F300" s="94"/>
      <c r="G300" s="94"/>
      <c r="H300" s="94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</row>
    <row r="301" spans="1:21" ht="14.25" customHeight="1">
      <c r="A301" s="83"/>
      <c r="B301" s="96"/>
      <c r="C301" s="95"/>
      <c r="D301" s="83"/>
      <c r="E301" s="94"/>
      <c r="F301" s="94"/>
      <c r="G301" s="94"/>
      <c r="H301" s="94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</row>
    <row r="302" spans="1:21" ht="14.25" customHeight="1">
      <c r="A302" s="83"/>
      <c r="B302" s="96"/>
      <c r="C302" s="95"/>
      <c r="D302" s="83"/>
      <c r="E302" s="94"/>
      <c r="F302" s="94"/>
      <c r="G302" s="94"/>
      <c r="H302" s="94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</row>
    <row r="303" spans="1:21" ht="14.25" customHeight="1">
      <c r="A303" s="83"/>
      <c r="B303" s="96"/>
      <c r="C303" s="95"/>
      <c r="D303" s="83"/>
      <c r="E303" s="94"/>
      <c r="F303" s="94"/>
      <c r="G303" s="94"/>
      <c r="H303" s="94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</row>
    <row r="304" spans="1:21" ht="14.25" customHeight="1">
      <c r="A304" s="83"/>
      <c r="B304" s="96"/>
      <c r="C304" s="95"/>
      <c r="D304" s="83"/>
      <c r="E304" s="94"/>
      <c r="F304" s="94"/>
      <c r="G304" s="94"/>
      <c r="H304" s="94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</row>
    <row r="305" spans="1:21" ht="14.25" customHeight="1">
      <c r="A305" s="83"/>
      <c r="B305" s="96"/>
      <c r="C305" s="95"/>
      <c r="D305" s="83"/>
      <c r="E305" s="94"/>
      <c r="F305" s="94"/>
      <c r="G305" s="94"/>
      <c r="H305" s="94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</row>
    <row r="306" spans="1:21" ht="14.25" customHeight="1">
      <c r="A306" s="83"/>
      <c r="B306" s="96"/>
      <c r="C306" s="95"/>
      <c r="D306" s="83"/>
      <c r="E306" s="94"/>
      <c r="F306" s="94"/>
      <c r="G306" s="94"/>
      <c r="H306" s="94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</row>
    <row r="307" spans="1:21" ht="14.25" customHeight="1">
      <c r="A307" s="83"/>
      <c r="B307" s="96"/>
      <c r="C307" s="95"/>
      <c r="D307" s="83"/>
      <c r="E307" s="94"/>
      <c r="F307" s="94"/>
      <c r="G307" s="94"/>
      <c r="H307" s="94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</row>
    <row r="308" spans="1:21" ht="14.25" customHeight="1">
      <c r="A308" s="83"/>
      <c r="B308" s="96"/>
      <c r="C308" s="95"/>
      <c r="D308" s="83"/>
      <c r="E308" s="94"/>
      <c r="F308" s="94"/>
      <c r="G308" s="94"/>
      <c r="H308" s="94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</row>
    <row r="309" spans="1:21" ht="14.25" customHeight="1">
      <c r="A309" s="83"/>
      <c r="B309" s="96"/>
      <c r="C309" s="95"/>
      <c r="D309" s="83"/>
      <c r="E309" s="94"/>
      <c r="F309" s="94"/>
      <c r="G309" s="94"/>
      <c r="H309" s="94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</row>
    <row r="310" spans="1:21" ht="14.25" customHeight="1">
      <c r="A310" s="83"/>
      <c r="B310" s="96"/>
      <c r="C310" s="95"/>
      <c r="D310" s="83"/>
      <c r="E310" s="94"/>
      <c r="F310" s="94"/>
      <c r="G310" s="94"/>
      <c r="H310" s="94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</row>
    <row r="311" spans="1:21" ht="14.25" customHeight="1">
      <c r="A311" s="83"/>
      <c r="B311" s="96"/>
      <c r="C311" s="95"/>
      <c r="D311" s="83"/>
      <c r="E311" s="94"/>
      <c r="F311" s="94"/>
      <c r="G311" s="94"/>
      <c r="H311" s="94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</row>
    <row r="312" spans="1:21" ht="14.25" customHeight="1">
      <c r="A312" s="83"/>
      <c r="B312" s="96"/>
      <c r="C312" s="95"/>
      <c r="D312" s="83"/>
      <c r="E312" s="94"/>
      <c r="F312" s="94"/>
      <c r="G312" s="94"/>
      <c r="H312" s="94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</row>
    <row r="313" spans="1:21" ht="14.25" customHeight="1">
      <c r="A313" s="83"/>
      <c r="B313" s="96"/>
      <c r="C313" s="95"/>
      <c r="D313" s="83"/>
      <c r="E313" s="94"/>
      <c r="F313" s="94"/>
      <c r="G313" s="94"/>
      <c r="H313" s="94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</row>
    <row r="314" spans="1:21" ht="14.25" customHeight="1">
      <c r="A314" s="83"/>
      <c r="B314" s="96"/>
      <c r="C314" s="95"/>
      <c r="D314" s="83"/>
      <c r="E314" s="94"/>
      <c r="F314" s="94"/>
      <c r="G314" s="94"/>
      <c r="H314" s="94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</row>
    <row r="315" spans="1:21" ht="14.25" customHeight="1">
      <c r="A315" s="83"/>
      <c r="B315" s="96"/>
      <c r="C315" s="95"/>
      <c r="D315" s="83"/>
      <c r="E315" s="94"/>
      <c r="F315" s="94"/>
      <c r="G315" s="94"/>
      <c r="H315" s="94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</row>
    <row r="316" spans="1:21" ht="14.25" customHeight="1">
      <c r="A316" s="83"/>
      <c r="B316" s="96"/>
      <c r="C316" s="95"/>
      <c r="D316" s="83"/>
      <c r="E316" s="94"/>
      <c r="F316" s="94"/>
      <c r="G316" s="94"/>
      <c r="H316" s="94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</row>
    <row r="317" spans="1:21" ht="14.25" customHeight="1">
      <c r="A317" s="83"/>
      <c r="B317" s="96"/>
      <c r="C317" s="95"/>
      <c r="D317" s="83"/>
      <c r="E317" s="94"/>
      <c r="F317" s="94"/>
      <c r="G317" s="94"/>
      <c r="H317" s="94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</row>
    <row r="318" spans="1:21" ht="14.25" customHeight="1">
      <c r="A318" s="83"/>
      <c r="B318" s="96"/>
      <c r="C318" s="95"/>
      <c r="D318" s="83"/>
      <c r="E318" s="94"/>
      <c r="F318" s="94"/>
      <c r="G318" s="94"/>
      <c r="H318" s="94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</row>
    <row r="319" spans="1:21" ht="14.25" customHeight="1">
      <c r="A319" s="83"/>
      <c r="B319" s="96"/>
      <c r="C319" s="95"/>
      <c r="D319" s="83"/>
      <c r="E319" s="94"/>
      <c r="F319" s="94"/>
      <c r="G319" s="94"/>
      <c r="H319" s="94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</row>
    <row r="320" spans="1:21" ht="14.25" customHeight="1">
      <c r="A320" s="83"/>
      <c r="B320" s="96"/>
      <c r="C320" s="95"/>
      <c r="D320" s="83"/>
      <c r="E320" s="94"/>
      <c r="F320" s="94"/>
      <c r="G320" s="94"/>
      <c r="H320" s="94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</row>
    <row r="321" spans="1:21" ht="14.25" customHeight="1">
      <c r="A321" s="83"/>
      <c r="B321" s="96"/>
      <c r="C321" s="95"/>
      <c r="D321" s="83"/>
      <c r="E321" s="94"/>
      <c r="F321" s="94"/>
      <c r="G321" s="94"/>
      <c r="H321" s="94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</row>
    <row r="322" spans="1:21" ht="14.25" customHeight="1">
      <c r="A322" s="83"/>
      <c r="B322" s="96"/>
      <c r="C322" s="95"/>
      <c r="D322" s="83"/>
      <c r="E322" s="94"/>
      <c r="F322" s="94"/>
      <c r="G322" s="94"/>
      <c r="H322" s="94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</row>
    <row r="323" spans="1:21" ht="14.25" customHeight="1">
      <c r="A323" s="83"/>
      <c r="B323" s="96"/>
      <c r="C323" s="95"/>
      <c r="D323" s="83"/>
      <c r="E323" s="94"/>
      <c r="F323" s="94"/>
      <c r="G323" s="94"/>
      <c r="H323" s="94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</row>
    <row r="324" spans="1:21" ht="14.25" customHeight="1">
      <c r="A324" s="83"/>
      <c r="B324" s="96"/>
      <c r="C324" s="95"/>
      <c r="D324" s="83"/>
      <c r="E324" s="94"/>
      <c r="F324" s="94"/>
      <c r="G324" s="94"/>
      <c r="H324" s="94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</row>
    <row r="325" spans="1:21" ht="14.25" customHeight="1">
      <c r="A325" s="83"/>
      <c r="B325" s="96"/>
      <c r="C325" s="95"/>
      <c r="D325" s="83"/>
      <c r="E325" s="94"/>
      <c r="F325" s="94"/>
      <c r="G325" s="94"/>
      <c r="H325" s="94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</row>
    <row r="326" spans="1:21" ht="14.25" customHeight="1">
      <c r="A326" s="83"/>
      <c r="B326" s="96"/>
      <c r="C326" s="95"/>
      <c r="D326" s="83"/>
      <c r="E326" s="94"/>
      <c r="F326" s="94"/>
      <c r="G326" s="94"/>
      <c r="H326" s="94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</row>
    <row r="327" spans="1:21" ht="14.25" customHeight="1">
      <c r="A327" s="83"/>
      <c r="B327" s="96"/>
      <c r="C327" s="95"/>
      <c r="D327" s="83"/>
      <c r="E327" s="94"/>
      <c r="F327" s="94"/>
      <c r="G327" s="94"/>
      <c r="H327" s="94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</row>
    <row r="328" spans="1:21" ht="14.25" customHeight="1">
      <c r="A328" s="83"/>
      <c r="B328" s="96"/>
      <c r="C328" s="95"/>
      <c r="D328" s="83"/>
      <c r="E328" s="94"/>
      <c r="F328" s="94"/>
      <c r="G328" s="94"/>
      <c r="H328" s="94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</row>
    <row r="329" spans="1:21" ht="14.25" customHeight="1">
      <c r="A329" s="83"/>
      <c r="B329" s="96"/>
      <c r="C329" s="95"/>
      <c r="D329" s="83"/>
      <c r="E329" s="94"/>
      <c r="F329" s="94"/>
      <c r="G329" s="94"/>
      <c r="H329" s="94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</row>
    <row r="330" spans="1:21" ht="14.25" customHeight="1">
      <c r="A330" s="83"/>
      <c r="B330" s="96"/>
      <c r="C330" s="95"/>
      <c r="D330" s="83"/>
      <c r="E330" s="94"/>
      <c r="F330" s="94"/>
      <c r="G330" s="94"/>
      <c r="H330" s="94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</row>
    <row r="331" spans="1:21" ht="14.25" customHeight="1">
      <c r="A331" s="83"/>
      <c r="B331" s="96"/>
      <c r="C331" s="95"/>
      <c r="D331" s="83"/>
      <c r="E331" s="94"/>
      <c r="F331" s="94"/>
      <c r="G331" s="94"/>
      <c r="H331" s="94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</row>
    <row r="332" spans="1:21" ht="14.25" customHeight="1">
      <c r="A332" s="83"/>
      <c r="B332" s="96"/>
      <c r="C332" s="95"/>
      <c r="D332" s="83"/>
      <c r="E332" s="94"/>
      <c r="F332" s="94"/>
      <c r="G332" s="94"/>
      <c r="H332" s="94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</row>
    <row r="333" spans="1:21" ht="14.25" customHeight="1">
      <c r="A333" s="83"/>
      <c r="B333" s="96"/>
      <c r="C333" s="95"/>
      <c r="D333" s="83"/>
      <c r="E333" s="94"/>
      <c r="F333" s="94"/>
      <c r="G333" s="94"/>
      <c r="H333" s="94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</row>
    <row r="334" spans="1:21" ht="14.25" customHeight="1">
      <c r="A334" s="83"/>
      <c r="B334" s="96"/>
      <c r="C334" s="95"/>
      <c r="D334" s="83"/>
      <c r="E334" s="94"/>
      <c r="F334" s="94"/>
      <c r="G334" s="94"/>
      <c r="H334" s="94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</row>
    <row r="335" spans="1:21" ht="14.25" customHeight="1">
      <c r="A335" s="83"/>
      <c r="B335" s="96"/>
      <c r="C335" s="95"/>
      <c r="D335" s="83"/>
      <c r="E335" s="94"/>
      <c r="F335" s="94"/>
      <c r="G335" s="94"/>
      <c r="H335" s="94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</row>
    <row r="336" spans="1:21" ht="14.25" customHeight="1">
      <c r="A336" s="83"/>
      <c r="B336" s="96"/>
      <c r="C336" s="95"/>
      <c r="D336" s="83"/>
      <c r="E336" s="94"/>
      <c r="F336" s="94"/>
      <c r="G336" s="94"/>
      <c r="H336" s="94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</row>
    <row r="337" spans="1:21" ht="14.25" customHeight="1">
      <c r="A337" s="83"/>
      <c r="B337" s="96"/>
      <c r="C337" s="95"/>
      <c r="D337" s="83"/>
      <c r="E337" s="94"/>
      <c r="F337" s="94"/>
      <c r="G337" s="94"/>
      <c r="H337" s="94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</row>
    <row r="338" spans="1:21" ht="14.25" customHeight="1">
      <c r="A338" s="83"/>
      <c r="B338" s="96"/>
      <c r="C338" s="95"/>
      <c r="D338" s="83"/>
      <c r="E338" s="94"/>
      <c r="F338" s="94"/>
      <c r="G338" s="94"/>
      <c r="H338" s="94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</row>
    <row r="339" spans="1:21" ht="14.25" customHeight="1">
      <c r="A339" s="83"/>
      <c r="B339" s="96"/>
      <c r="C339" s="95"/>
      <c r="D339" s="83"/>
      <c r="E339" s="94"/>
      <c r="F339" s="94"/>
      <c r="G339" s="94"/>
      <c r="H339" s="94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</row>
    <row r="340" spans="1:21" ht="14.25" customHeight="1">
      <c r="A340" s="83"/>
      <c r="B340" s="96"/>
      <c r="C340" s="95"/>
      <c r="D340" s="83"/>
      <c r="E340" s="94"/>
      <c r="F340" s="94"/>
      <c r="G340" s="94"/>
      <c r="H340" s="94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</row>
    <row r="341" spans="1:21" ht="14.25" customHeight="1">
      <c r="A341" s="83"/>
      <c r="B341" s="96"/>
      <c r="C341" s="95"/>
      <c r="D341" s="83"/>
      <c r="E341" s="94"/>
      <c r="F341" s="94"/>
      <c r="G341" s="94"/>
      <c r="H341" s="94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</row>
    <row r="342" spans="1:21" ht="14.25" customHeight="1">
      <c r="A342" s="83"/>
      <c r="B342" s="96"/>
      <c r="C342" s="95"/>
      <c r="D342" s="83"/>
      <c r="E342" s="94"/>
      <c r="F342" s="94"/>
      <c r="G342" s="94"/>
      <c r="H342" s="94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</row>
    <row r="343" spans="1:21" ht="14.25" customHeight="1">
      <c r="A343" s="83"/>
      <c r="B343" s="96"/>
      <c r="C343" s="95"/>
      <c r="D343" s="83"/>
      <c r="E343" s="94"/>
      <c r="F343" s="94"/>
      <c r="G343" s="94"/>
      <c r="H343" s="94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</row>
    <row r="344" spans="1:21" ht="14.25" customHeight="1">
      <c r="A344" s="83"/>
      <c r="B344" s="96"/>
      <c r="C344" s="95"/>
      <c r="D344" s="83"/>
      <c r="E344" s="94"/>
      <c r="F344" s="94"/>
      <c r="G344" s="94"/>
      <c r="H344" s="94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</row>
    <row r="345" spans="1:21" ht="14.25" customHeight="1">
      <c r="A345" s="83"/>
      <c r="B345" s="96"/>
      <c r="C345" s="95"/>
      <c r="D345" s="83"/>
      <c r="E345" s="94"/>
      <c r="F345" s="94"/>
      <c r="G345" s="94"/>
      <c r="H345" s="94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</row>
    <row r="346" spans="1:21" ht="14.25" customHeight="1">
      <c r="A346" s="83"/>
      <c r="B346" s="96"/>
      <c r="C346" s="95"/>
      <c r="D346" s="83"/>
      <c r="E346" s="94"/>
      <c r="F346" s="94"/>
      <c r="G346" s="94"/>
      <c r="H346" s="94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</row>
    <row r="347" spans="1:21" ht="14.25" customHeight="1">
      <c r="A347" s="83"/>
      <c r="B347" s="96"/>
      <c r="C347" s="95"/>
      <c r="D347" s="83"/>
      <c r="E347" s="94"/>
      <c r="F347" s="94"/>
      <c r="G347" s="94"/>
      <c r="H347" s="94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</row>
    <row r="348" spans="1:21" ht="14.25" customHeight="1">
      <c r="A348" s="83"/>
      <c r="B348" s="96"/>
      <c r="C348" s="95"/>
      <c r="D348" s="83"/>
      <c r="E348" s="94"/>
      <c r="F348" s="94"/>
      <c r="G348" s="94"/>
      <c r="H348" s="94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</row>
    <row r="349" spans="1:21" ht="14.25" customHeight="1">
      <c r="A349" s="83"/>
      <c r="B349" s="96"/>
      <c r="C349" s="95"/>
      <c r="D349" s="83"/>
      <c r="E349" s="94"/>
      <c r="F349" s="94"/>
      <c r="G349" s="94"/>
      <c r="H349" s="94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</row>
    <row r="350" spans="1:21" ht="14.25" customHeight="1">
      <c r="A350" s="83"/>
      <c r="B350" s="96"/>
      <c r="C350" s="95"/>
      <c r="D350" s="83"/>
      <c r="E350" s="94"/>
      <c r="F350" s="94"/>
      <c r="G350" s="94"/>
      <c r="H350" s="94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</row>
    <row r="351" spans="1:21" ht="14.25" customHeight="1">
      <c r="A351" s="83"/>
      <c r="B351" s="96"/>
      <c r="C351" s="95"/>
      <c r="D351" s="83"/>
      <c r="E351" s="94"/>
      <c r="F351" s="94"/>
      <c r="G351" s="94"/>
      <c r="H351" s="94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</row>
    <row r="352" spans="1:21" ht="14.25" customHeight="1">
      <c r="A352" s="83"/>
      <c r="B352" s="96"/>
      <c r="C352" s="95"/>
      <c r="D352" s="83"/>
      <c r="E352" s="94"/>
      <c r="F352" s="94"/>
      <c r="G352" s="94"/>
      <c r="H352" s="94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</row>
    <row r="353" spans="1:21" ht="14.25" customHeight="1">
      <c r="A353" s="83"/>
      <c r="B353" s="96"/>
      <c r="C353" s="95"/>
      <c r="D353" s="83"/>
      <c r="E353" s="94"/>
      <c r="F353" s="94"/>
      <c r="G353" s="94"/>
      <c r="H353" s="94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</row>
    <row r="354" spans="1:21" ht="14.25" customHeight="1">
      <c r="A354" s="83"/>
      <c r="B354" s="96"/>
      <c r="C354" s="95"/>
      <c r="D354" s="83"/>
      <c r="E354" s="94"/>
      <c r="F354" s="94"/>
      <c r="G354" s="94"/>
      <c r="H354" s="94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</row>
    <row r="355" spans="1:21" ht="14.25" customHeight="1">
      <c r="A355" s="83"/>
      <c r="B355" s="96"/>
      <c r="C355" s="95"/>
      <c r="D355" s="83"/>
      <c r="E355" s="94"/>
      <c r="F355" s="94"/>
      <c r="G355" s="94"/>
      <c r="H355" s="94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</row>
    <row r="356" spans="1:21" ht="14.25" customHeight="1">
      <c r="A356" s="83"/>
      <c r="B356" s="96"/>
      <c r="C356" s="95"/>
      <c r="D356" s="83"/>
      <c r="E356" s="94"/>
      <c r="F356" s="94"/>
      <c r="G356" s="94"/>
      <c r="H356" s="94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</row>
    <row r="357" spans="1:21" ht="14.25" customHeight="1">
      <c r="A357" s="83"/>
      <c r="B357" s="96"/>
      <c r="C357" s="95"/>
      <c r="D357" s="83"/>
      <c r="E357" s="94"/>
      <c r="F357" s="94"/>
      <c r="G357" s="94"/>
      <c r="H357" s="94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</row>
    <row r="358" spans="1:21" ht="14.25" customHeight="1">
      <c r="A358" s="83"/>
      <c r="B358" s="96"/>
      <c r="C358" s="95"/>
      <c r="D358" s="83"/>
      <c r="E358" s="94"/>
      <c r="F358" s="94"/>
      <c r="G358" s="94"/>
      <c r="H358" s="94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</row>
    <row r="359" spans="1:21" ht="14.25" customHeight="1">
      <c r="A359" s="83"/>
      <c r="B359" s="96"/>
      <c r="C359" s="95"/>
      <c r="D359" s="83"/>
      <c r="E359" s="94"/>
      <c r="F359" s="94"/>
      <c r="G359" s="94"/>
      <c r="H359" s="94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</row>
    <row r="360" spans="1:21" ht="14.25" customHeight="1">
      <c r="A360" s="83"/>
      <c r="B360" s="96"/>
      <c r="C360" s="95"/>
      <c r="D360" s="83"/>
      <c r="E360" s="94"/>
      <c r="F360" s="94"/>
      <c r="G360" s="94"/>
      <c r="H360" s="94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</row>
    <row r="361" spans="1:21" ht="14.25" customHeight="1">
      <c r="A361" s="83"/>
      <c r="B361" s="96"/>
      <c r="C361" s="95"/>
      <c r="D361" s="83"/>
      <c r="E361" s="94"/>
      <c r="F361" s="94"/>
      <c r="G361" s="94"/>
      <c r="H361" s="94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</row>
    <row r="362" spans="1:21" ht="14.25" customHeight="1">
      <c r="A362" s="83"/>
      <c r="B362" s="96"/>
      <c r="C362" s="95"/>
      <c r="D362" s="83"/>
      <c r="E362" s="94"/>
      <c r="F362" s="94"/>
      <c r="G362" s="94"/>
      <c r="H362" s="94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</row>
    <row r="363" spans="1:21" ht="14.25" customHeight="1">
      <c r="A363" s="83"/>
      <c r="B363" s="96"/>
      <c r="C363" s="95"/>
      <c r="D363" s="83"/>
      <c r="E363" s="94"/>
      <c r="F363" s="94"/>
      <c r="G363" s="94"/>
      <c r="H363" s="94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</row>
    <row r="364" spans="1:21" ht="14.25" customHeight="1">
      <c r="A364" s="83"/>
      <c r="B364" s="96"/>
      <c r="C364" s="95"/>
      <c r="D364" s="83"/>
      <c r="E364" s="94"/>
      <c r="F364" s="94"/>
      <c r="G364" s="94"/>
      <c r="H364" s="94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</row>
    <row r="365" spans="1:21" ht="14.25" customHeight="1">
      <c r="A365" s="83"/>
      <c r="B365" s="96"/>
      <c r="C365" s="95"/>
      <c r="D365" s="83"/>
      <c r="E365" s="94"/>
      <c r="F365" s="94"/>
      <c r="G365" s="94"/>
      <c r="H365" s="94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</row>
    <row r="366" spans="1:21" ht="14.25" customHeight="1">
      <c r="A366" s="83"/>
      <c r="B366" s="96"/>
      <c r="C366" s="95"/>
      <c r="D366" s="83"/>
      <c r="E366" s="94"/>
      <c r="F366" s="94"/>
      <c r="G366" s="94"/>
      <c r="H366" s="94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</row>
    <row r="367" spans="1:21" ht="14.25" customHeight="1">
      <c r="A367" s="83"/>
      <c r="B367" s="96"/>
      <c r="C367" s="95"/>
      <c r="D367" s="83"/>
      <c r="E367" s="94"/>
      <c r="F367" s="94"/>
      <c r="G367" s="94"/>
      <c r="H367" s="94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</row>
    <row r="368" spans="1:21" ht="14.25" customHeight="1">
      <c r="A368" s="83"/>
      <c r="B368" s="96"/>
      <c r="C368" s="95"/>
      <c r="D368" s="83"/>
      <c r="E368" s="94"/>
      <c r="F368" s="94"/>
      <c r="G368" s="94"/>
      <c r="H368" s="94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</row>
    <row r="369" spans="1:21" ht="14.25" customHeight="1">
      <c r="A369" s="83"/>
      <c r="B369" s="96"/>
      <c r="C369" s="95"/>
      <c r="D369" s="83"/>
      <c r="E369" s="94"/>
      <c r="F369" s="94"/>
      <c r="G369" s="94"/>
      <c r="H369" s="94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</row>
    <row r="370" spans="1:21" ht="14.25" customHeight="1">
      <c r="A370" s="83"/>
      <c r="B370" s="96"/>
      <c r="C370" s="95"/>
      <c r="D370" s="83"/>
      <c r="E370" s="94"/>
      <c r="F370" s="94"/>
      <c r="G370" s="94"/>
      <c r="H370" s="94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</row>
    <row r="371" spans="1:21" ht="14.25" customHeight="1">
      <c r="A371" s="83"/>
      <c r="B371" s="96"/>
      <c r="C371" s="95"/>
      <c r="D371" s="83"/>
      <c r="E371" s="94"/>
      <c r="F371" s="94"/>
      <c r="G371" s="94"/>
      <c r="H371" s="94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</row>
    <row r="372" spans="1:21" ht="14.25" customHeight="1">
      <c r="A372" s="83"/>
      <c r="B372" s="96"/>
      <c r="C372" s="95"/>
      <c r="D372" s="83"/>
      <c r="E372" s="94"/>
      <c r="F372" s="94"/>
      <c r="G372" s="94"/>
      <c r="H372" s="94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</row>
    <row r="373" spans="1:21" ht="14.25" customHeight="1">
      <c r="A373" s="83"/>
      <c r="B373" s="96"/>
      <c r="C373" s="95"/>
      <c r="D373" s="83"/>
      <c r="E373" s="94"/>
      <c r="F373" s="94"/>
      <c r="G373" s="94"/>
      <c r="H373" s="94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</row>
    <row r="374" spans="1:21" ht="14.25" customHeight="1">
      <c r="A374" s="83"/>
      <c r="B374" s="96"/>
      <c r="C374" s="95"/>
      <c r="D374" s="83"/>
      <c r="E374" s="94"/>
      <c r="F374" s="94"/>
      <c r="G374" s="94"/>
      <c r="H374" s="94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</row>
    <row r="375" spans="1:21" ht="14.25" customHeight="1">
      <c r="A375" s="83"/>
      <c r="B375" s="96"/>
      <c r="C375" s="95"/>
      <c r="D375" s="83"/>
      <c r="E375" s="94"/>
      <c r="F375" s="94"/>
      <c r="G375" s="94"/>
      <c r="H375" s="94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</row>
    <row r="376" spans="1:21" ht="14.25" customHeight="1">
      <c r="A376" s="83"/>
      <c r="B376" s="96"/>
      <c r="C376" s="95"/>
      <c r="D376" s="83"/>
      <c r="E376" s="94"/>
      <c r="F376" s="94"/>
      <c r="G376" s="94"/>
      <c r="H376" s="94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</row>
    <row r="377" spans="1:21" ht="14.25" customHeight="1">
      <c r="A377" s="83"/>
      <c r="B377" s="96"/>
      <c r="C377" s="95"/>
      <c r="D377" s="83"/>
      <c r="E377" s="94"/>
      <c r="F377" s="94"/>
      <c r="G377" s="94"/>
      <c r="H377" s="94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</row>
    <row r="378" spans="1:21" ht="14.25" customHeight="1">
      <c r="A378" s="83"/>
      <c r="B378" s="96"/>
      <c r="C378" s="95"/>
      <c r="D378" s="83"/>
      <c r="E378" s="94"/>
      <c r="F378" s="94"/>
      <c r="G378" s="94"/>
      <c r="H378" s="94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</row>
    <row r="379" spans="1:21" ht="14.25" customHeight="1">
      <c r="A379" s="83"/>
      <c r="B379" s="96"/>
      <c r="C379" s="95"/>
      <c r="D379" s="83"/>
      <c r="E379" s="94"/>
      <c r="F379" s="94"/>
      <c r="G379" s="94"/>
      <c r="H379" s="94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</row>
    <row r="380" spans="1:21" ht="14.25" customHeight="1">
      <c r="A380" s="83"/>
      <c r="B380" s="96"/>
      <c r="C380" s="95"/>
      <c r="D380" s="83"/>
      <c r="E380" s="94"/>
      <c r="F380" s="94"/>
      <c r="G380" s="94"/>
      <c r="H380" s="94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</row>
    <row r="381" spans="1:21" ht="14.25" customHeight="1">
      <c r="A381" s="83"/>
      <c r="B381" s="96"/>
      <c r="C381" s="95"/>
      <c r="D381" s="83"/>
      <c r="E381" s="94"/>
      <c r="F381" s="94"/>
      <c r="G381" s="94"/>
      <c r="H381" s="94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</row>
    <row r="382" spans="1:21" ht="14.25" customHeight="1">
      <c r="A382" s="83"/>
      <c r="B382" s="96"/>
      <c r="C382" s="95"/>
      <c r="D382" s="83"/>
      <c r="E382" s="94"/>
      <c r="F382" s="94"/>
      <c r="G382" s="94"/>
      <c r="H382" s="94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</row>
    <row r="383" spans="1:21" ht="14.25" customHeight="1">
      <c r="A383" s="83"/>
      <c r="B383" s="96"/>
      <c r="C383" s="95"/>
      <c r="D383" s="83"/>
      <c r="E383" s="94"/>
      <c r="F383" s="94"/>
      <c r="G383" s="94"/>
      <c r="H383" s="94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</row>
    <row r="384" spans="1:21" ht="14.25" customHeight="1">
      <c r="A384" s="83"/>
      <c r="B384" s="96"/>
      <c r="C384" s="95"/>
      <c r="D384" s="83"/>
      <c r="E384" s="94"/>
      <c r="F384" s="94"/>
      <c r="G384" s="94"/>
      <c r="H384" s="94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</row>
    <row r="385" spans="1:21" ht="14.25" customHeight="1">
      <c r="A385" s="83"/>
      <c r="B385" s="96"/>
      <c r="C385" s="95"/>
      <c r="D385" s="83"/>
      <c r="E385" s="94"/>
      <c r="F385" s="94"/>
      <c r="G385" s="94"/>
      <c r="H385" s="94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</row>
    <row r="386" spans="1:21" ht="14.25" customHeight="1">
      <c r="A386" s="83"/>
      <c r="B386" s="96"/>
      <c r="C386" s="95"/>
      <c r="D386" s="83"/>
      <c r="E386" s="94"/>
      <c r="F386" s="94"/>
      <c r="G386" s="94"/>
      <c r="H386" s="94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</row>
    <row r="387" spans="1:21" ht="14.25" customHeight="1">
      <c r="A387" s="83"/>
      <c r="B387" s="96"/>
      <c r="C387" s="95"/>
      <c r="D387" s="83"/>
      <c r="E387" s="94"/>
      <c r="F387" s="94"/>
      <c r="G387" s="94"/>
      <c r="H387" s="94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</row>
    <row r="388" spans="1:21" ht="14.25" customHeight="1">
      <c r="A388" s="83"/>
      <c r="B388" s="96"/>
      <c r="C388" s="95"/>
      <c r="D388" s="83"/>
      <c r="E388" s="94"/>
      <c r="F388" s="94"/>
      <c r="G388" s="94"/>
      <c r="H388" s="94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</row>
    <row r="389" spans="1:21" ht="14.25" customHeight="1">
      <c r="A389" s="83"/>
      <c r="B389" s="96"/>
      <c r="C389" s="95"/>
      <c r="D389" s="83"/>
      <c r="E389" s="94"/>
      <c r="F389" s="94"/>
      <c r="G389" s="94"/>
      <c r="H389" s="94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</row>
    <row r="390" spans="1:21" ht="14.25" customHeight="1">
      <c r="A390" s="83"/>
      <c r="B390" s="96"/>
      <c r="C390" s="95"/>
      <c r="D390" s="83"/>
      <c r="E390" s="94"/>
      <c r="F390" s="94"/>
      <c r="G390" s="94"/>
      <c r="H390" s="94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</row>
    <row r="391" spans="1:21" ht="14.25" customHeight="1">
      <c r="A391" s="83"/>
      <c r="B391" s="96"/>
      <c r="C391" s="95"/>
      <c r="D391" s="83"/>
      <c r="E391" s="94"/>
      <c r="F391" s="94"/>
      <c r="G391" s="94"/>
      <c r="H391" s="94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</row>
    <row r="392" spans="1:21" ht="14.25" customHeight="1">
      <c r="A392" s="83"/>
      <c r="B392" s="96"/>
      <c r="C392" s="95"/>
      <c r="D392" s="83"/>
      <c r="E392" s="94"/>
      <c r="F392" s="94"/>
      <c r="G392" s="94"/>
      <c r="H392" s="94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</row>
    <row r="393" spans="1:21" ht="14.25" customHeight="1">
      <c r="A393" s="83"/>
      <c r="B393" s="96"/>
      <c r="C393" s="95"/>
      <c r="D393" s="83"/>
      <c r="E393" s="94"/>
      <c r="F393" s="94"/>
      <c r="G393" s="94"/>
      <c r="H393" s="94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</row>
    <row r="394" spans="1:21" ht="14.25" customHeight="1">
      <c r="A394" s="83"/>
      <c r="B394" s="96"/>
      <c r="C394" s="95"/>
      <c r="D394" s="83"/>
      <c r="E394" s="94"/>
      <c r="F394" s="94"/>
      <c r="G394" s="94"/>
      <c r="H394" s="94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</row>
    <row r="395" spans="1:21" ht="14.25" customHeight="1">
      <c r="A395" s="83"/>
      <c r="B395" s="96"/>
      <c r="C395" s="95"/>
      <c r="D395" s="83"/>
      <c r="E395" s="94"/>
      <c r="F395" s="94"/>
      <c r="G395" s="94"/>
      <c r="H395" s="94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</row>
    <row r="396" spans="1:21" ht="14.25" customHeight="1">
      <c r="A396" s="83"/>
      <c r="B396" s="96"/>
      <c r="C396" s="95"/>
      <c r="D396" s="83"/>
      <c r="E396" s="94"/>
      <c r="F396" s="94"/>
      <c r="G396" s="94"/>
      <c r="H396" s="94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</row>
    <row r="397" spans="1:21" ht="14.25" customHeight="1">
      <c r="A397" s="83"/>
      <c r="B397" s="96"/>
      <c r="C397" s="95"/>
      <c r="D397" s="83"/>
      <c r="E397" s="94"/>
      <c r="F397" s="94"/>
      <c r="G397" s="94"/>
      <c r="H397" s="94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</row>
    <row r="398" spans="1:21" ht="14.25" customHeight="1">
      <c r="A398" s="83"/>
      <c r="B398" s="96"/>
      <c r="C398" s="95"/>
      <c r="D398" s="83"/>
      <c r="E398" s="94"/>
      <c r="F398" s="94"/>
      <c r="G398" s="94"/>
      <c r="H398" s="94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</row>
    <row r="399" spans="1:21" ht="14.25" customHeight="1">
      <c r="A399" s="83"/>
      <c r="B399" s="96"/>
      <c r="C399" s="95"/>
      <c r="D399" s="83"/>
      <c r="E399" s="94"/>
      <c r="F399" s="94"/>
      <c r="G399" s="94"/>
      <c r="H399" s="94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</row>
    <row r="400" spans="1:21" ht="14.25" customHeight="1">
      <c r="A400" s="83"/>
      <c r="B400" s="96"/>
      <c r="C400" s="95"/>
      <c r="D400" s="83"/>
      <c r="E400" s="94"/>
      <c r="F400" s="94"/>
      <c r="G400" s="94"/>
      <c r="H400" s="94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</row>
    <row r="401" spans="1:21" ht="14.25" customHeight="1">
      <c r="A401" s="83"/>
      <c r="B401" s="96"/>
      <c r="C401" s="95"/>
      <c r="D401" s="83"/>
      <c r="E401" s="94"/>
      <c r="F401" s="94"/>
      <c r="G401" s="94"/>
      <c r="H401" s="94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</row>
    <row r="402" spans="1:21" ht="14.25" customHeight="1">
      <c r="A402" s="83"/>
      <c r="B402" s="96"/>
      <c r="C402" s="95"/>
      <c r="D402" s="83"/>
      <c r="E402" s="94"/>
      <c r="F402" s="94"/>
      <c r="G402" s="94"/>
      <c r="H402" s="94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</row>
    <row r="403" spans="1:21" ht="14.25" customHeight="1">
      <c r="A403" s="83"/>
      <c r="B403" s="96"/>
      <c r="C403" s="95"/>
      <c r="D403" s="83"/>
      <c r="E403" s="94"/>
      <c r="F403" s="94"/>
      <c r="G403" s="94"/>
      <c r="H403" s="94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</row>
    <row r="404" spans="1:21" ht="14.25" customHeight="1">
      <c r="A404" s="83"/>
      <c r="B404" s="96"/>
      <c r="C404" s="95"/>
      <c r="D404" s="83"/>
      <c r="E404" s="94"/>
      <c r="F404" s="94"/>
      <c r="G404" s="94"/>
      <c r="H404" s="94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</row>
    <row r="405" spans="1:21" ht="14.25" customHeight="1">
      <c r="A405" s="83"/>
      <c r="B405" s="96"/>
      <c r="C405" s="95"/>
      <c r="D405" s="83"/>
      <c r="E405" s="94"/>
      <c r="F405" s="94"/>
      <c r="G405" s="94"/>
      <c r="H405" s="94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</row>
    <row r="406" spans="1:21" ht="14.25" customHeight="1">
      <c r="A406" s="83"/>
      <c r="B406" s="96"/>
      <c r="C406" s="95"/>
      <c r="D406" s="83"/>
      <c r="E406" s="94"/>
      <c r="F406" s="94"/>
      <c r="G406" s="94"/>
      <c r="H406" s="94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</row>
    <row r="407" spans="1:21" ht="14.25" customHeight="1">
      <c r="A407" s="83"/>
      <c r="B407" s="96"/>
      <c r="C407" s="95"/>
      <c r="D407" s="83"/>
      <c r="E407" s="94"/>
      <c r="F407" s="94"/>
      <c r="G407" s="94"/>
      <c r="H407" s="94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</row>
    <row r="408" spans="1:21" ht="14.25" customHeight="1">
      <c r="A408" s="83"/>
      <c r="B408" s="96"/>
      <c r="C408" s="95"/>
      <c r="D408" s="83"/>
      <c r="E408" s="94"/>
      <c r="F408" s="94"/>
      <c r="G408" s="94"/>
      <c r="H408" s="94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</row>
    <row r="409" spans="1:21" ht="14.25" customHeight="1">
      <c r="A409" s="83"/>
      <c r="B409" s="96"/>
      <c r="C409" s="95"/>
      <c r="D409" s="83"/>
      <c r="E409" s="94"/>
      <c r="F409" s="94"/>
      <c r="G409" s="94"/>
      <c r="H409" s="94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</row>
    <row r="410" spans="1:21" ht="14.25" customHeight="1">
      <c r="A410" s="83"/>
      <c r="B410" s="96"/>
      <c r="C410" s="95"/>
      <c r="D410" s="83"/>
      <c r="E410" s="94"/>
      <c r="F410" s="94"/>
      <c r="G410" s="94"/>
      <c r="H410" s="94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</row>
    <row r="411" spans="1:21" ht="14.25" customHeight="1">
      <c r="A411" s="83"/>
      <c r="B411" s="96"/>
      <c r="C411" s="95"/>
      <c r="D411" s="83"/>
      <c r="E411" s="94"/>
      <c r="F411" s="94"/>
      <c r="G411" s="94"/>
      <c r="H411" s="94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</row>
    <row r="412" spans="1:21" ht="14.25" customHeight="1">
      <c r="A412" s="83"/>
      <c r="B412" s="96"/>
      <c r="C412" s="95"/>
      <c r="D412" s="83"/>
      <c r="E412" s="94"/>
      <c r="F412" s="94"/>
      <c r="G412" s="94"/>
      <c r="H412" s="94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</row>
    <row r="413" spans="1:21" ht="14.25" customHeight="1">
      <c r="A413" s="83"/>
      <c r="B413" s="96"/>
      <c r="C413" s="95"/>
      <c r="D413" s="83"/>
      <c r="E413" s="94"/>
      <c r="F413" s="94"/>
      <c r="G413" s="94"/>
      <c r="H413" s="94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</row>
    <row r="414" spans="1:21" ht="14.25" customHeight="1">
      <c r="A414" s="83"/>
      <c r="B414" s="96"/>
      <c r="C414" s="95"/>
      <c r="D414" s="83"/>
      <c r="E414" s="94"/>
      <c r="F414" s="94"/>
      <c r="G414" s="94"/>
      <c r="H414" s="94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</row>
    <row r="415" spans="1:21" ht="14.25" customHeight="1">
      <c r="A415" s="83"/>
      <c r="B415" s="96"/>
      <c r="C415" s="95"/>
      <c r="D415" s="83"/>
      <c r="E415" s="94"/>
      <c r="F415" s="94"/>
      <c r="G415" s="94"/>
      <c r="H415" s="94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</row>
    <row r="416" spans="1:21" ht="14.25" customHeight="1">
      <c r="A416" s="83"/>
      <c r="B416" s="96"/>
      <c r="C416" s="95"/>
      <c r="D416" s="83"/>
      <c r="E416" s="94"/>
      <c r="F416" s="94"/>
      <c r="G416" s="94"/>
      <c r="H416" s="94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</row>
    <row r="417" spans="1:21" ht="14.25" customHeight="1">
      <c r="A417" s="83"/>
      <c r="B417" s="96"/>
      <c r="C417" s="95"/>
      <c r="D417" s="83"/>
      <c r="E417" s="94"/>
      <c r="F417" s="94"/>
      <c r="G417" s="94"/>
      <c r="H417" s="94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</row>
    <row r="418" spans="1:21" ht="14.25" customHeight="1">
      <c r="A418" s="83"/>
      <c r="B418" s="96"/>
      <c r="C418" s="95"/>
      <c r="D418" s="83"/>
      <c r="E418" s="94"/>
      <c r="F418" s="94"/>
      <c r="G418" s="94"/>
      <c r="H418" s="94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</row>
    <row r="419" spans="1:21" ht="14.25" customHeight="1">
      <c r="A419" s="83"/>
      <c r="B419" s="96"/>
      <c r="C419" s="95"/>
      <c r="D419" s="83"/>
      <c r="E419" s="94"/>
      <c r="F419" s="94"/>
      <c r="G419" s="94"/>
      <c r="H419" s="94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</row>
    <row r="420" spans="1:21" ht="14.25" customHeight="1">
      <c r="A420" s="83"/>
      <c r="B420" s="96"/>
      <c r="C420" s="95"/>
      <c r="D420" s="83"/>
      <c r="E420" s="94"/>
      <c r="F420" s="94"/>
      <c r="G420" s="94"/>
      <c r="H420" s="94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</row>
    <row r="421" spans="1:21" ht="14.25" customHeight="1">
      <c r="A421" s="83"/>
      <c r="B421" s="96"/>
      <c r="C421" s="95"/>
      <c r="D421" s="83"/>
      <c r="E421" s="94"/>
      <c r="F421" s="94"/>
      <c r="G421" s="94"/>
      <c r="H421" s="94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</row>
    <row r="422" spans="1:21" ht="14.25" customHeight="1">
      <c r="A422" s="83"/>
      <c r="B422" s="96"/>
      <c r="C422" s="95"/>
      <c r="D422" s="83"/>
      <c r="E422" s="94"/>
      <c r="F422" s="94"/>
      <c r="G422" s="94"/>
      <c r="H422" s="94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</row>
    <row r="423" spans="1:21" ht="14.25" customHeight="1">
      <c r="A423" s="83"/>
      <c r="B423" s="96"/>
      <c r="C423" s="95"/>
      <c r="D423" s="83"/>
      <c r="E423" s="94"/>
      <c r="F423" s="94"/>
      <c r="G423" s="94"/>
      <c r="H423" s="94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</row>
    <row r="424" spans="1:21" ht="14.25" customHeight="1">
      <c r="A424" s="83"/>
      <c r="B424" s="96"/>
      <c r="C424" s="95"/>
      <c r="D424" s="83"/>
      <c r="E424" s="94"/>
      <c r="F424" s="94"/>
      <c r="G424" s="94"/>
      <c r="H424" s="94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</row>
    <row r="425" spans="1:21" ht="14.25" customHeight="1">
      <c r="A425" s="83"/>
      <c r="B425" s="96"/>
      <c r="C425" s="95"/>
      <c r="D425" s="83"/>
      <c r="E425" s="94"/>
      <c r="F425" s="94"/>
      <c r="G425" s="94"/>
      <c r="H425" s="94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</row>
    <row r="426" spans="1:21" ht="14.25" customHeight="1">
      <c r="A426" s="83"/>
      <c r="B426" s="96"/>
      <c r="C426" s="95"/>
      <c r="D426" s="83"/>
      <c r="E426" s="94"/>
      <c r="F426" s="94"/>
      <c r="G426" s="94"/>
      <c r="H426" s="94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</row>
    <row r="427" spans="1:21" ht="14.25" customHeight="1">
      <c r="A427" s="83"/>
      <c r="B427" s="96"/>
      <c r="C427" s="95"/>
      <c r="D427" s="83"/>
      <c r="E427" s="94"/>
      <c r="F427" s="94"/>
      <c r="G427" s="94"/>
      <c r="H427" s="94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</row>
    <row r="428" spans="1:21" ht="14.25" customHeight="1">
      <c r="A428" s="83"/>
      <c r="B428" s="96"/>
      <c r="C428" s="95"/>
      <c r="D428" s="83"/>
      <c r="E428" s="94"/>
      <c r="F428" s="94"/>
      <c r="G428" s="94"/>
      <c r="H428" s="94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</row>
    <row r="429" spans="1:21" ht="14.25" customHeight="1">
      <c r="A429" s="83"/>
      <c r="B429" s="96"/>
      <c r="C429" s="95"/>
      <c r="D429" s="83"/>
      <c r="E429" s="94"/>
      <c r="F429" s="94"/>
      <c r="G429" s="94"/>
      <c r="H429" s="94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</row>
    <row r="430" spans="1:21" ht="14.25" customHeight="1">
      <c r="A430" s="83"/>
      <c r="B430" s="96"/>
      <c r="C430" s="95"/>
      <c r="D430" s="83"/>
      <c r="E430" s="94"/>
      <c r="F430" s="94"/>
      <c r="G430" s="94"/>
      <c r="H430" s="94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</row>
    <row r="431" spans="1:21" ht="14.25" customHeight="1">
      <c r="A431" s="83"/>
      <c r="B431" s="96"/>
      <c r="C431" s="95"/>
      <c r="D431" s="83"/>
      <c r="E431" s="94"/>
      <c r="F431" s="94"/>
      <c r="G431" s="94"/>
      <c r="H431" s="94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</row>
    <row r="432" spans="1:21" ht="14.25" customHeight="1">
      <c r="A432" s="83"/>
      <c r="B432" s="96"/>
      <c r="C432" s="95"/>
      <c r="D432" s="83"/>
      <c r="E432" s="94"/>
      <c r="F432" s="94"/>
      <c r="G432" s="94"/>
      <c r="H432" s="94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</row>
    <row r="433" spans="1:21" ht="14.25" customHeight="1">
      <c r="A433" s="83"/>
      <c r="B433" s="96"/>
      <c r="C433" s="95"/>
      <c r="D433" s="83"/>
      <c r="E433" s="94"/>
      <c r="F433" s="94"/>
      <c r="G433" s="94"/>
      <c r="H433" s="94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</row>
    <row r="434" spans="1:21" ht="14.25" customHeight="1">
      <c r="A434" s="83"/>
      <c r="B434" s="96"/>
      <c r="C434" s="95"/>
      <c r="D434" s="83"/>
      <c r="E434" s="94"/>
      <c r="F434" s="94"/>
      <c r="G434" s="94"/>
      <c r="H434" s="94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</row>
    <row r="435" spans="1:21" ht="14.25" customHeight="1">
      <c r="A435" s="83"/>
      <c r="B435" s="96"/>
      <c r="C435" s="95"/>
      <c r="D435" s="83"/>
      <c r="E435" s="94"/>
      <c r="F435" s="94"/>
      <c r="G435" s="94"/>
      <c r="H435" s="94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</row>
    <row r="436" spans="1:21" ht="14.25" customHeight="1">
      <c r="A436" s="83"/>
      <c r="B436" s="96"/>
      <c r="C436" s="95"/>
      <c r="D436" s="83"/>
      <c r="E436" s="94"/>
      <c r="F436" s="94"/>
      <c r="G436" s="94"/>
      <c r="H436" s="94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</row>
    <row r="437" spans="1:21" ht="14.25" customHeight="1">
      <c r="A437" s="83"/>
      <c r="B437" s="96"/>
      <c r="C437" s="95"/>
      <c r="D437" s="83"/>
      <c r="E437" s="94"/>
      <c r="F437" s="94"/>
      <c r="G437" s="94"/>
      <c r="H437" s="94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</row>
    <row r="438" spans="1:21" ht="14.25" customHeight="1">
      <c r="A438" s="83"/>
      <c r="B438" s="96"/>
      <c r="C438" s="95"/>
      <c r="D438" s="83"/>
      <c r="E438" s="94"/>
      <c r="F438" s="94"/>
      <c r="G438" s="94"/>
      <c r="H438" s="94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</row>
    <row r="439" spans="1:21" ht="14.25" customHeight="1">
      <c r="A439" s="83"/>
      <c r="B439" s="96"/>
      <c r="C439" s="95"/>
      <c r="D439" s="83"/>
      <c r="E439" s="94"/>
      <c r="F439" s="94"/>
      <c r="G439" s="94"/>
      <c r="H439" s="94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</row>
    <row r="440" spans="1:21" ht="14.25" customHeight="1">
      <c r="A440" s="83"/>
      <c r="B440" s="96"/>
      <c r="C440" s="95"/>
      <c r="D440" s="83"/>
      <c r="E440" s="94"/>
      <c r="F440" s="94"/>
      <c r="G440" s="94"/>
      <c r="H440" s="94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</row>
    <row r="441" spans="1:21" ht="14.25" customHeight="1">
      <c r="A441" s="83"/>
      <c r="B441" s="96"/>
      <c r="C441" s="95"/>
      <c r="D441" s="83"/>
      <c r="E441" s="94"/>
      <c r="F441" s="94"/>
      <c r="G441" s="94"/>
      <c r="H441" s="94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</row>
    <row r="442" spans="1:21" ht="14.25" customHeight="1">
      <c r="A442" s="83"/>
      <c r="B442" s="96"/>
      <c r="C442" s="95"/>
      <c r="D442" s="83"/>
      <c r="E442" s="94"/>
      <c r="F442" s="94"/>
      <c r="G442" s="94"/>
      <c r="H442" s="94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</row>
    <row r="443" spans="1:21" ht="14.25" customHeight="1">
      <c r="A443" s="83"/>
      <c r="B443" s="96"/>
      <c r="C443" s="95"/>
      <c r="D443" s="83"/>
      <c r="E443" s="94"/>
      <c r="F443" s="94"/>
      <c r="G443" s="94"/>
      <c r="H443" s="94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</row>
    <row r="444" spans="1:21" ht="14.25" customHeight="1">
      <c r="A444" s="83"/>
      <c r="B444" s="96"/>
      <c r="C444" s="95"/>
      <c r="D444" s="83"/>
      <c r="E444" s="94"/>
      <c r="F444" s="94"/>
      <c r="G444" s="94"/>
      <c r="H444" s="94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</row>
    <row r="445" spans="1:21" ht="14.25" customHeight="1">
      <c r="A445" s="83"/>
      <c r="B445" s="96"/>
      <c r="C445" s="95"/>
      <c r="D445" s="83"/>
      <c r="E445" s="94"/>
      <c r="F445" s="94"/>
      <c r="G445" s="94"/>
      <c r="H445" s="94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</row>
    <row r="446" spans="1:21" ht="14.25" customHeight="1">
      <c r="A446" s="83"/>
      <c r="B446" s="96"/>
      <c r="C446" s="95"/>
      <c r="D446" s="83"/>
      <c r="E446" s="94"/>
      <c r="F446" s="94"/>
      <c r="G446" s="94"/>
      <c r="H446" s="94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</row>
    <row r="447" spans="1:21" ht="14.25" customHeight="1">
      <c r="A447" s="83"/>
      <c r="B447" s="96"/>
      <c r="C447" s="95"/>
      <c r="D447" s="83"/>
      <c r="E447" s="94"/>
      <c r="F447" s="94"/>
      <c r="G447" s="94"/>
      <c r="H447" s="94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</row>
    <row r="448" spans="1:21" ht="14.25" customHeight="1">
      <c r="A448" s="83"/>
      <c r="B448" s="96"/>
      <c r="C448" s="95"/>
      <c r="D448" s="83"/>
      <c r="E448" s="94"/>
      <c r="F448" s="94"/>
      <c r="G448" s="94"/>
      <c r="H448" s="94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</row>
    <row r="449" spans="1:21" ht="14.25" customHeight="1">
      <c r="A449" s="83"/>
      <c r="B449" s="96"/>
      <c r="C449" s="95"/>
      <c r="D449" s="83"/>
      <c r="E449" s="94"/>
      <c r="F449" s="94"/>
      <c r="G449" s="94"/>
      <c r="H449" s="94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</row>
    <row r="450" spans="1:21" ht="14.25" customHeight="1">
      <c r="A450" s="83"/>
      <c r="B450" s="96"/>
      <c r="C450" s="95"/>
      <c r="D450" s="83"/>
      <c r="E450" s="94"/>
      <c r="F450" s="94"/>
      <c r="G450" s="94"/>
      <c r="H450" s="94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</row>
    <row r="451" spans="1:21" ht="14.25" customHeight="1">
      <c r="A451" s="83"/>
      <c r="B451" s="96"/>
      <c r="C451" s="95"/>
      <c r="D451" s="83"/>
      <c r="E451" s="94"/>
      <c r="F451" s="94"/>
      <c r="G451" s="94"/>
      <c r="H451" s="94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</row>
    <row r="452" spans="1:21" ht="14.25" customHeight="1">
      <c r="A452" s="83"/>
      <c r="B452" s="96"/>
      <c r="C452" s="95"/>
      <c r="D452" s="83"/>
      <c r="E452" s="94"/>
      <c r="F452" s="94"/>
      <c r="G452" s="94"/>
      <c r="H452" s="94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ht="14.25" customHeight="1">
      <c r="A453" s="83"/>
      <c r="B453" s="96"/>
      <c r="C453" s="95"/>
      <c r="D453" s="83"/>
      <c r="E453" s="94"/>
      <c r="F453" s="94"/>
      <c r="G453" s="94"/>
      <c r="H453" s="94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</row>
    <row r="454" spans="1:21" ht="14.25" customHeight="1">
      <c r="A454" s="83"/>
      <c r="B454" s="96"/>
      <c r="C454" s="95"/>
      <c r="D454" s="83"/>
      <c r="E454" s="94"/>
      <c r="F454" s="94"/>
      <c r="G454" s="94"/>
      <c r="H454" s="94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</row>
    <row r="455" spans="1:21" ht="14.25" customHeight="1">
      <c r="A455" s="83"/>
      <c r="B455" s="96"/>
      <c r="C455" s="95"/>
      <c r="D455" s="83"/>
      <c r="E455" s="94"/>
      <c r="F455" s="94"/>
      <c r="G455" s="94"/>
      <c r="H455" s="94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</row>
    <row r="456" spans="1:21" ht="14.25" customHeight="1">
      <c r="A456" s="83"/>
      <c r="B456" s="96"/>
      <c r="C456" s="95"/>
      <c r="D456" s="83"/>
      <c r="E456" s="94"/>
      <c r="F456" s="94"/>
      <c r="G456" s="94"/>
      <c r="H456" s="94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</row>
    <row r="457" spans="1:21" ht="14.25" customHeight="1">
      <c r="A457" s="83"/>
      <c r="B457" s="96"/>
      <c r="C457" s="95"/>
      <c r="D457" s="83"/>
      <c r="E457" s="94"/>
      <c r="F457" s="94"/>
      <c r="G457" s="94"/>
      <c r="H457" s="94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</row>
    <row r="458" spans="1:21" ht="14.25" customHeight="1">
      <c r="A458" s="83"/>
      <c r="B458" s="96"/>
      <c r="C458" s="95"/>
      <c r="D458" s="83"/>
      <c r="E458" s="94"/>
      <c r="F458" s="94"/>
      <c r="G458" s="94"/>
      <c r="H458" s="94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</row>
    <row r="459" spans="1:21" ht="14.25" customHeight="1">
      <c r="A459" s="83"/>
      <c r="B459" s="96"/>
      <c r="C459" s="95"/>
      <c r="D459" s="83"/>
      <c r="E459" s="94"/>
      <c r="F459" s="94"/>
      <c r="G459" s="94"/>
      <c r="H459" s="94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</row>
    <row r="460" spans="1:21" ht="14.25" customHeight="1">
      <c r="A460" s="83"/>
      <c r="B460" s="96"/>
      <c r="C460" s="95"/>
      <c r="D460" s="83"/>
      <c r="E460" s="94"/>
      <c r="F460" s="94"/>
      <c r="G460" s="94"/>
      <c r="H460" s="94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</row>
    <row r="461" spans="1:21" ht="14.25" customHeight="1">
      <c r="A461" s="83"/>
      <c r="B461" s="96"/>
      <c r="C461" s="95"/>
      <c r="D461" s="83"/>
      <c r="E461" s="94"/>
      <c r="F461" s="94"/>
      <c r="G461" s="94"/>
      <c r="H461" s="94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ht="14.25" customHeight="1">
      <c r="A462" s="83"/>
      <c r="B462" s="96"/>
      <c r="C462" s="95"/>
      <c r="D462" s="83"/>
      <c r="E462" s="94"/>
      <c r="F462" s="94"/>
      <c r="G462" s="94"/>
      <c r="H462" s="94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</row>
    <row r="463" spans="1:21" ht="14.25" customHeight="1">
      <c r="A463" s="83"/>
      <c r="B463" s="96"/>
      <c r="C463" s="95"/>
      <c r="D463" s="83"/>
      <c r="E463" s="94"/>
      <c r="F463" s="94"/>
      <c r="G463" s="94"/>
      <c r="H463" s="94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</row>
    <row r="464" spans="1:21" ht="14.25" customHeight="1">
      <c r="A464" s="83"/>
      <c r="B464" s="96"/>
      <c r="C464" s="95"/>
      <c r="D464" s="83"/>
      <c r="E464" s="94"/>
      <c r="F464" s="94"/>
      <c r="G464" s="94"/>
      <c r="H464" s="94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</row>
    <row r="465" spans="1:21" ht="14.25" customHeight="1">
      <c r="A465" s="83"/>
      <c r="B465" s="96"/>
      <c r="C465" s="95"/>
      <c r="D465" s="83"/>
      <c r="E465" s="94"/>
      <c r="F465" s="94"/>
      <c r="G465" s="94"/>
      <c r="H465" s="94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</row>
    <row r="466" spans="1:21" ht="14.25" customHeight="1">
      <c r="A466" s="83"/>
      <c r="B466" s="96"/>
      <c r="C466" s="95"/>
      <c r="D466" s="83"/>
      <c r="E466" s="94"/>
      <c r="F466" s="94"/>
      <c r="G466" s="94"/>
      <c r="H466" s="94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</row>
    <row r="467" spans="1:21" ht="14.25" customHeight="1">
      <c r="A467" s="83"/>
      <c r="B467" s="96"/>
      <c r="C467" s="95"/>
      <c r="D467" s="83"/>
      <c r="E467" s="94"/>
      <c r="F467" s="94"/>
      <c r="G467" s="94"/>
      <c r="H467" s="94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</row>
    <row r="468" spans="1:21" ht="14.25" customHeight="1">
      <c r="A468" s="83"/>
      <c r="B468" s="96"/>
      <c r="C468" s="95"/>
      <c r="D468" s="83"/>
      <c r="E468" s="94"/>
      <c r="F468" s="94"/>
      <c r="G468" s="94"/>
      <c r="H468" s="94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</row>
    <row r="469" spans="1:21" ht="14.25" customHeight="1">
      <c r="A469" s="83"/>
      <c r="B469" s="96"/>
      <c r="C469" s="95"/>
      <c r="D469" s="83"/>
      <c r="E469" s="94"/>
      <c r="F469" s="94"/>
      <c r="G469" s="94"/>
      <c r="H469" s="94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</row>
    <row r="470" spans="1:21" ht="14.25" customHeight="1">
      <c r="A470" s="83"/>
      <c r="B470" s="96"/>
      <c r="C470" s="95"/>
      <c r="D470" s="83"/>
      <c r="E470" s="94"/>
      <c r="F470" s="94"/>
      <c r="G470" s="94"/>
      <c r="H470" s="94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</row>
    <row r="471" spans="1:21" ht="14.25" customHeight="1">
      <c r="A471" s="83"/>
      <c r="B471" s="96"/>
      <c r="C471" s="95"/>
      <c r="D471" s="83"/>
      <c r="E471" s="94"/>
      <c r="F471" s="94"/>
      <c r="G471" s="94"/>
      <c r="H471" s="94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</row>
    <row r="472" spans="1:21" ht="14.25" customHeight="1">
      <c r="A472" s="83"/>
      <c r="B472" s="96"/>
      <c r="C472" s="95"/>
      <c r="D472" s="83"/>
      <c r="E472" s="94"/>
      <c r="F472" s="94"/>
      <c r="G472" s="94"/>
      <c r="H472" s="94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</row>
    <row r="473" spans="1:21" ht="14.25" customHeight="1">
      <c r="A473" s="83"/>
      <c r="B473" s="96"/>
      <c r="C473" s="95"/>
      <c r="D473" s="83"/>
      <c r="E473" s="94"/>
      <c r="F473" s="94"/>
      <c r="G473" s="94"/>
      <c r="H473" s="94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</row>
    <row r="474" spans="1:21" ht="14.25" customHeight="1">
      <c r="A474" s="83"/>
      <c r="B474" s="96"/>
      <c r="C474" s="95"/>
      <c r="D474" s="83"/>
      <c r="E474" s="94"/>
      <c r="F474" s="94"/>
      <c r="G474" s="94"/>
      <c r="H474" s="94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</row>
    <row r="475" spans="1:21" ht="14.25" customHeight="1">
      <c r="A475" s="83"/>
      <c r="B475" s="96"/>
      <c r="C475" s="95"/>
      <c r="D475" s="83"/>
      <c r="E475" s="94"/>
      <c r="F475" s="94"/>
      <c r="G475" s="94"/>
      <c r="H475" s="94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</row>
    <row r="476" spans="1:21" ht="14.25" customHeight="1">
      <c r="A476" s="83"/>
      <c r="B476" s="96"/>
      <c r="C476" s="95"/>
      <c r="D476" s="83"/>
      <c r="E476" s="94"/>
      <c r="F476" s="94"/>
      <c r="G476" s="94"/>
      <c r="H476" s="94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</row>
    <row r="477" spans="1:21" ht="14.25" customHeight="1">
      <c r="A477" s="83"/>
      <c r="B477" s="96"/>
      <c r="C477" s="95"/>
      <c r="D477" s="83"/>
      <c r="E477" s="94"/>
      <c r="F477" s="94"/>
      <c r="G477" s="94"/>
      <c r="H477" s="94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</row>
    <row r="478" spans="1:21" ht="14.25" customHeight="1">
      <c r="A478" s="83"/>
      <c r="B478" s="96"/>
      <c r="C478" s="95"/>
      <c r="D478" s="83"/>
      <c r="E478" s="94"/>
      <c r="F478" s="94"/>
      <c r="G478" s="94"/>
      <c r="H478" s="94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</row>
    <row r="479" spans="1:21" ht="14.25" customHeight="1">
      <c r="A479" s="83"/>
      <c r="B479" s="96"/>
      <c r="C479" s="95"/>
      <c r="D479" s="83"/>
      <c r="E479" s="94"/>
      <c r="F479" s="94"/>
      <c r="G479" s="94"/>
      <c r="H479" s="94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</row>
    <row r="480" spans="1:21" ht="14.25" customHeight="1">
      <c r="A480" s="83"/>
      <c r="B480" s="96"/>
      <c r="C480" s="95"/>
      <c r="D480" s="83"/>
      <c r="E480" s="94"/>
      <c r="F480" s="94"/>
      <c r="G480" s="94"/>
      <c r="H480" s="94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</row>
    <row r="481" spans="1:21" ht="14.25" customHeight="1">
      <c r="A481" s="83"/>
      <c r="B481" s="96"/>
      <c r="C481" s="95"/>
      <c r="D481" s="83"/>
      <c r="E481" s="94"/>
      <c r="F481" s="94"/>
      <c r="G481" s="94"/>
      <c r="H481" s="94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</row>
    <row r="482" spans="1:21" ht="14.25" customHeight="1">
      <c r="A482" s="83"/>
      <c r="B482" s="96"/>
      <c r="C482" s="95"/>
      <c r="D482" s="83"/>
      <c r="E482" s="94"/>
      <c r="F482" s="94"/>
      <c r="G482" s="94"/>
      <c r="H482" s="94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ht="14.25" customHeight="1">
      <c r="A483" s="83"/>
      <c r="B483" s="96"/>
      <c r="C483" s="95"/>
      <c r="D483" s="83"/>
      <c r="E483" s="94"/>
      <c r="F483" s="94"/>
      <c r="G483" s="94"/>
      <c r="H483" s="94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</row>
    <row r="484" spans="1:21" ht="14.25" customHeight="1">
      <c r="A484" s="83"/>
      <c r="B484" s="96"/>
      <c r="C484" s="95"/>
      <c r="D484" s="83"/>
      <c r="E484" s="94"/>
      <c r="F484" s="94"/>
      <c r="G484" s="94"/>
      <c r="H484" s="94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</row>
    <row r="485" spans="1:21" ht="14.25" customHeight="1">
      <c r="A485" s="83"/>
      <c r="B485" s="96"/>
      <c r="C485" s="95"/>
      <c r="D485" s="83"/>
      <c r="E485" s="94"/>
      <c r="F485" s="94"/>
      <c r="G485" s="94"/>
      <c r="H485" s="94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</row>
    <row r="486" spans="1:21" ht="14.25" customHeight="1">
      <c r="A486" s="83"/>
      <c r="B486" s="96"/>
      <c r="C486" s="95"/>
      <c r="D486" s="83"/>
      <c r="E486" s="94"/>
      <c r="F486" s="94"/>
      <c r="G486" s="94"/>
      <c r="H486" s="94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</row>
    <row r="487" spans="1:21" ht="14.25" customHeight="1">
      <c r="A487" s="83"/>
      <c r="B487" s="96"/>
      <c r="C487" s="95"/>
      <c r="D487" s="83"/>
      <c r="E487" s="94"/>
      <c r="F487" s="94"/>
      <c r="G487" s="94"/>
      <c r="H487" s="94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</row>
    <row r="488" spans="1:21" ht="14.25" customHeight="1">
      <c r="A488" s="83"/>
      <c r="B488" s="96"/>
      <c r="C488" s="95"/>
      <c r="D488" s="83"/>
      <c r="E488" s="94"/>
      <c r="F488" s="94"/>
      <c r="G488" s="94"/>
      <c r="H488" s="94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</row>
    <row r="489" spans="1:21" ht="14.25" customHeight="1">
      <c r="A489" s="83"/>
      <c r="B489" s="96"/>
      <c r="C489" s="95"/>
      <c r="D489" s="83"/>
      <c r="E489" s="94"/>
      <c r="F489" s="94"/>
      <c r="G489" s="94"/>
      <c r="H489" s="94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</row>
    <row r="490" spans="1:21" ht="14.25" customHeight="1">
      <c r="A490" s="83"/>
      <c r="B490" s="96"/>
      <c r="C490" s="95"/>
      <c r="D490" s="83"/>
      <c r="E490" s="94"/>
      <c r="F490" s="94"/>
      <c r="G490" s="94"/>
      <c r="H490" s="94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</row>
    <row r="491" spans="1:21" ht="14.25" customHeight="1">
      <c r="A491" s="83"/>
      <c r="B491" s="96"/>
      <c r="C491" s="95"/>
      <c r="D491" s="83"/>
      <c r="E491" s="94"/>
      <c r="F491" s="94"/>
      <c r="G491" s="94"/>
      <c r="H491" s="94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</row>
    <row r="492" spans="1:21" ht="14.25" customHeight="1">
      <c r="A492" s="83"/>
      <c r="B492" s="96"/>
      <c r="C492" s="95"/>
      <c r="D492" s="83"/>
      <c r="E492" s="94"/>
      <c r="F492" s="94"/>
      <c r="G492" s="94"/>
      <c r="H492" s="94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</row>
    <row r="493" spans="1:21" ht="14.25" customHeight="1">
      <c r="A493" s="83"/>
      <c r="B493" s="96"/>
      <c r="C493" s="95"/>
      <c r="D493" s="83"/>
      <c r="E493" s="94"/>
      <c r="F493" s="94"/>
      <c r="G493" s="94"/>
      <c r="H493" s="94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ht="14.25" customHeight="1">
      <c r="A494" s="83"/>
      <c r="B494" s="96"/>
      <c r="C494" s="95"/>
      <c r="D494" s="83"/>
      <c r="E494" s="94"/>
      <c r="F494" s="94"/>
      <c r="G494" s="94"/>
      <c r="H494" s="94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</row>
    <row r="495" spans="1:21" ht="14.25" customHeight="1">
      <c r="A495" s="83"/>
      <c r="B495" s="96"/>
      <c r="C495" s="95"/>
      <c r="D495" s="83"/>
      <c r="E495" s="94"/>
      <c r="F495" s="94"/>
      <c r="G495" s="94"/>
      <c r="H495" s="94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</row>
    <row r="496" spans="1:21" ht="14.25" customHeight="1">
      <c r="A496" s="83"/>
      <c r="B496" s="96"/>
      <c r="C496" s="95"/>
      <c r="D496" s="83"/>
      <c r="E496" s="94"/>
      <c r="F496" s="94"/>
      <c r="G496" s="94"/>
      <c r="H496" s="94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</row>
    <row r="497" spans="1:21" ht="14.25" customHeight="1">
      <c r="A497" s="83"/>
      <c r="B497" s="96"/>
      <c r="C497" s="95"/>
      <c r="D497" s="83"/>
      <c r="E497" s="94"/>
      <c r="F497" s="94"/>
      <c r="G497" s="94"/>
      <c r="H497" s="94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ht="14.25" customHeight="1">
      <c r="A498" s="83"/>
      <c r="B498" s="96"/>
      <c r="C498" s="95"/>
      <c r="D498" s="83"/>
      <c r="E498" s="94"/>
      <c r="F498" s="94"/>
      <c r="G498" s="94"/>
      <c r="H498" s="94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</row>
    <row r="499" spans="1:21" ht="14.25" customHeight="1">
      <c r="A499" s="83"/>
      <c r="B499" s="96"/>
      <c r="C499" s="95"/>
      <c r="D499" s="83"/>
      <c r="E499" s="94"/>
      <c r="F499" s="94"/>
      <c r="G499" s="94"/>
      <c r="H499" s="94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</row>
    <row r="500" spans="1:21" ht="14.25" customHeight="1">
      <c r="A500" s="83"/>
      <c r="B500" s="96"/>
      <c r="C500" s="95"/>
      <c r="D500" s="83"/>
      <c r="E500" s="94"/>
      <c r="F500" s="94"/>
      <c r="G500" s="94"/>
      <c r="H500" s="94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</row>
    <row r="501" spans="1:21" ht="14.25" customHeight="1">
      <c r="A501" s="83"/>
      <c r="B501" s="96"/>
      <c r="C501" s="95"/>
      <c r="D501" s="83"/>
      <c r="E501" s="94"/>
      <c r="F501" s="94"/>
      <c r="G501" s="94"/>
      <c r="H501" s="94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</row>
    <row r="502" spans="1:21" ht="14.25" customHeight="1">
      <c r="A502" s="83"/>
      <c r="B502" s="96"/>
      <c r="C502" s="95"/>
      <c r="D502" s="83"/>
      <c r="E502" s="94"/>
      <c r="F502" s="94"/>
      <c r="G502" s="94"/>
      <c r="H502" s="94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</row>
    <row r="503" spans="1:21" ht="14.25" customHeight="1">
      <c r="A503" s="83"/>
      <c r="B503" s="96"/>
      <c r="C503" s="95"/>
      <c r="D503" s="83"/>
      <c r="E503" s="94"/>
      <c r="F503" s="94"/>
      <c r="G503" s="94"/>
      <c r="H503" s="94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</row>
    <row r="504" spans="1:21" ht="14.25" customHeight="1">
      <c r="A504" s="83"/>
      <c r="B504" s="96"/>
      <c r="C504" s="95"/>
      <c r="D504" s="83"/>
      <c r="E504" s="94"/>
      <c r="F504" s="94"/>
      <c r="G504" s="94"/>
      <c r="H504" s="94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</row>
    <row r="505" spans="1:21" ht="14.25" customHeight="1">
      <c r="A505" s="83"/>
      <c r="B505" s="96"/>
      <c r="C505" s="95"/>
      <c r="D505" s="83"/>
      <c r="E505" s="94"/>
      <c r="F505" s="94"/>
      <c r="G505" s="94"/>
      <c r="H505" s="94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</row>
    <row r="506" spans="1:21" ht="14.25" customHeight="1">
      <c r="A506" s="83"/>
      <c r="B506" s="96"/>
      <c r="C506" s="95"/>
      <c r="D506" s="83"/>
      <c r="E506" s="94"/>
      <c r="F506" s="94"/>
      <c r="G506" s="94"/>
      <c r="H506" s="94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</row>
    <row r="507" spans="1:21" ht="14.25" customHeight="1">
      <c r="A507" s="83"/>
      <c r="B507" s="96"/>
      <c r="C507" s="95"/>
      <c r="D507" s="83"/>
      <c r="E507" s="94"/>
      <c r="F507" s="94"/>
      <c r="G507" s="94"/>
      <c r="H507" s="94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</row>
    <row r="508" spans="1:21" ht="14.25" customHeight="1">
      <c r="A508" s="83"/>
      <c r="B508" s="96"/>
      <c r="C508" s="95"/>
      <c r="D508" s="83"/>
      <c r="E508" s="94"/>
      <c r="F508" s="94"/>
      <c r="G508" s="94"/>
      <c r="H508" s="94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</row>
    <row r="509" spans="1:21" ht="14.25" customHeight="1">
      <c r="A509" s="83"/>
      <c r="B509" s="96"/>
      <c r="C509" s="95"/>
      <c r="D509" s="83"/>
      <c r="E509" s="94"/>
      <c r="F509" s="94"/>
      <c r="G509" s="94"/>
      <c r="H509" s="94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</row>
    <row r="510" spans="1:21" ht="14.25" customHeight="1">
      <c r="A510" s="83"/>
      <c r="B510" s="96"/>
      <c r="C510" s="95"/>
      <c r="D510" s="83"/>
      <c r="E510" s="94"/>
      <c r="F510" s="94"/>
      <c r="G510" s="94"/>
      <c r="H510" s="94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</row>
    <row r="511" spans="1:21" ht="14.25" customHeight="1">
      <c r="A511" s="83"/>
      <c r="B511" s="96"/>
      <c r="C511" s="95"/>
      <c r="D511" s="83"/>
      <c r="E511" s="94"/>
      <c r="F511" s="94"/>
      <c r="G511" s="94"/>
      <c r="H511" s="94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</row>
    <row r="512" spans="1:21" ht="14.25" customHeight="1">
      <c r="A512" s="83"/>
      <c r="B512" s="96"/>
      <c r="C512" s="95"/>
      <c r="D512" s="83"/>
      <c r="E512" s="94"/>
      <c r="F512" s="94"/>
      <c r="G512" s="94"/>
      <c r="H512" s="94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</row>
    <row r="513" spans="1:21" ht="14.25" customHeight="1">
      <c r="A513" s="83"/>
      <c r="B513" s="96"/>
      <c r="C513" s="95"/>
      <c r="D513" s="83"/>
      <c r="E513" s="94"/>
      <c r="F513" s="94"/>
      <c r="G513" s="94"/>
      <c r="H513" s="94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</row>
    <row r="514" spans="1:21" ht="14.25" customHeight="1">
      <c r="A514" s="83"/>
      <c r="B514" s="96"/>
      <c r="C514" s="95"/>
      <c r="D514" s="83"/>
      <c r="E514" s="94"/>
      <c r="F514" s="94"/>
      <c r="G514" s="94"/>
      <c r="H514" s="94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</row>
    <row r="515" spans="1:21" ht="14.25" customHeight="1">
      <c r="A515" s="83"/>
      <c r="B515" s="96"/>
      <c r="C515" s="95"/>
      <c r="D515" s="83"/>
      <c r="E515" s="94"/>
      <c r="F515" s="94"/>
      <c r="G515" s="94"/>
      <c r="H515" s="94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</row>
    <row r="516" spans="1:21" ht="14.25" customHeight="1">
      <c r="A516" s="83"/>
      <c r="B516" s="96"/>
      <c r="C516" s="95"/>
      <c r="D516" s="83"/>
      <c r="E516" s="94"/>
      <c r="F516" s="94"/>
      <c r="G516" s="94"/>
      <c r="H516" s="94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</row>
    <row r="517" spans="1:21" ht="14.25" customHeight="1">
      <c r="A517" s="83"/>
      <c r="B517" s="96"/>
      <c r="C517" s="95"/>
      <c r="D517" s="83"/>
      <c r="E517" s="94"/>
      <c r="F517" s="94"/>
      <c r="G517" s="94"/>
      <c r="H517" s="94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</row>
    <row r="518" spans="1:21" ht="14.25" customHeight="1">
      <c r="A518" s="83"/>
      <c r="B518" s="96"/>
      <c r="C518" s="95"/>
      <c r="D518" s="83"/>
      <c r="E518" s="94"/>
      <c r="F518" s="94"/>
      <c r="G518" s="94"/>
      <c r="H518" s="94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</row>
    <row r="519" spans="1:21" ht="14.25" customHeight="1">
      <c r="A519" s="83"/>
      <c r="B519" s="96"/>
      <c r="C519" s="95"/>
      <c r="D519" s="83"/>
      <c r="E519" s="94"/>
      <c r="F519" s="94"/>
      <c r="G519" s="94"/>
      <c r="H519" s="94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</row>
    <row r="520" spans="1:21" ht="14.25" customHeight="1">
      <c r="A520" s="83"/>
      <c r="B520" s="96"/>
      <c r="C520" s="95"/>
      <c r="D520" s="83"/>
      <c r="E520" s="94"/>
      <c r="F520" s="94"/>
      <c r="G520" s="94"/>
      <c r="H520" s="94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</row>
    <row r="521" spans="1:21" ht="14.25" customHeight="1">
      <c r="A521" s="83"/>
      <c r="B521" s="96"/>
      <c r="C521" s="95"/>
      <c r="D521" s="83"/>
      <c r="E521" s="94"/>
      <c r="F521" s="94"/>
      <c r="G521" s="94"/>
      <c r="H521" s="94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</row>
    <row r="522" spans="1:21" ht="14.25" customHeight="1">
      <c r="A522" s="83"/>
      <c r="B522" s="96"/>
      <c r="C522" s="95"/>
      <c r="D522" s="83"/>
      <c r="E522" s="94"/>
      <c r="F522" s="94"/>
      <c r="G522" s="94"/>
      <c r="H522" s="94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</row>
    <row r="523" spans="1:21" ht="14.25" customHeight="1">
      <c r="A523" s="83"/>
      <c r="B523" s="96"/>
      <c r="C523" s="95"/>
      <c r="D523" s="83"/>
      <c r="E523" s="94"/>
      <c r="F523" s="94"/>
      <c r="G523" s="94"/>
      <c r="H523" s="94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</row>
    <row r="524" spans="1:21" ht="14.25" customHeight="1">
      <c r="A524" s="83"/>
      <c r="B524" s="96"/>
      <c r="C524" s="95"/>
      <c r="D524" s="83"/>
      <c r="E524" s="94"/>
      <c r="F524" s="94"/>
      <c r="G524" s="94"/>
      <c r="H524" s="94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</row>
    <row r="525" spans="1:21" ht="14.25" customHeight="1">
      <c r="A525" s="83"/>
      <c r="B525" s="96"/>
      <c r="C525" s="95"/>
      <c r="D525" s="83"/>
      <c r="E525" s="94"/>
      <c r="F525" s="94"/>
      <c r="G525" s="94"/>
      <c r="H525" s="94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</row>
    <row r="526" spans="1:21" ht="14.25" customHeight="1">
      <c r="A526" s="83"/>
      <c r="B526" s="96"/>
      <c r="C526" s="95"/>
      <c r="D526" s="83"/>
      <c r="E526" s="94"/>
      <c r="F526" s="94"/>
      <c r="G526" s="94"/>
      <c r="H526" s="94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</row>
    <row r="527" spans="1:21" ht="14.25" customHeight="1">
      <c r="A527" s="83"/>
      <c r="B527" s="96"/>
      <c r="C527" s="95"/>
      <c r="D527" s="83"/>
      <c r="E527" s="94"/>
      <c r="F527" s="94"/>
      <c r="G527" s="94"/>
      <c r="H527" s="94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</row>
    <row r="528" spans="1:21" ht="14.25" customHeight="1">
      <c r="A528" s="83"/>
      <c r="B528" s="96"/>
      <c r="C528" s="95"/>
      <c r="D528" s="83"/>
      <c r="E528" s="94"/>
      <c r="F528" s="94"/>
      <c r="G528" s="94"/>
      <c r="H528" s="94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</row>
    <row r="529" spans="1:21" ht="14.25" customHeight="1">
      <c r="A529" s="83"/>
      <c r="B529" s="96"/>
      <c r="C529" s="95"/>
      <c r="D529" s="83"/>
      <c r="E529" s="94"/>
      <c r="F529" s="94"/>
      <c r="G529" s="94"/>
      <c r="H529" s="94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</row>
    <row r="530" spans="1:21" ht="14.25" customHeight="1">
      <c r="A530" s="83"/>
      <c r="B530" s="96"/>
      <c r="C530" s="95"/>
      <c r="D530" s="83"/>
      <c r="E530" s="94"/>
      <c r="F530" s="94"/>
      <c r="G530" s="94"/>
      <c r="H530" s="94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</row>
    <row r="531" spans="1:21" ht="14.25" customHeight="1">
      <c r="A531" s="83"/>
      <c r="B531" s="96"/>
      <c r="C531" s="95"/>
      <c r="D531" s="83"/>
      <c r="E531" s="94"/>
      <c r="F531" s="94"/>
      <c r="G531" s="94"/>
      <c r="H531" s="94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</row>
    <row r="532" spans="1:21" ht="14.25" customHeight="1">
      <c r="A532" s="83"/>
      <c r="B532" s="96"/>
      <c r="C532" s="95"/>
      <c r="D532" s="83"/>
      <c r="E532" s="94"/>
      <c r="F532" s="94"/>
      <c r="G532" s="94"/>
      <c r="H532" s="94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</row>
    <row r="533" spans="1:21" ht="14.25" customHeight="1">
      <c r="A533" s="83"/>
      <c r="B533" s="96"/>
      <c r="C533" s="95"/>
      <c r="D533" s="83"/>
      <c r="E533" s="94"/>
      <c r="F533" s="94"/>
      <c r="G533" s="94"/>
      <c r="H533" s="94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</row>
    <row r="534" spans="1:21" ht="14.25" customHeight="1">
      <c r="A534" s="83"/>
      <c r="B534" s="96"/>
      <c r="C534" s="95"/>
      <c r="D534" s="83"/>
      <c r="E534" s="94"/>
      <c r="F534" s="94"/>
      <c r="G534" s="94"/>
      <c r="H534" s="94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</row>
    <row r="535" spans="1:21" ht="14.25" customHeight="1">
      <c r="A535" s="83"/>
      <c r="B535" s="96"/>
      <c r="C535" s="95"/>
      <c r="D535" s="83"/>
      <c r="E535" s="94"/>
      <c r="F535" s="94"/>
      <c r="G535" s="94"/>
      <c r="H535" s="94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</row>
    <row r="536" spans="1:21" ht="14.25" customHeight="1">
      <c r="A536" s="83"/>
      <c r="B536" s="96"/>
      <c r="C536" s="95"/>
      <c r="D536" s="83"/>
      <c r="E536" s="94"/>
      <c r="F536" s="94"/>
      <c r="G536" s="94"/>
      <c r="H536" s="94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</row>
    <row r="537" spans="1:21" ht="14.25" customHeight="1">
      <c r="A537" s="83"/>
      <c r="B537" s="96"/>
      <c r="C537" s="95"/>
      <c r="D537" s="83"/>
      <c r="E537" s="94"/>
      <c r="F537" s="94"/>
      <c r="G537" s="94"/>
      <c r="H537" s="94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</row>
    <row r="538" spans="1:21" ht="14.25" customHeight="1">
      <c r="A538" s="83"/>
      <c r="B538" s="96"/>
      <c r="C538" s="95"/>
      <c r="D538" s="83"/>
      <c r="E538" s="94"/>
      <c r="F538" s="94"/>
      <c r="G538" s="94"/>
      <c r="H538" s="94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</row>
    <row r="539" spans="1:21" ht="14.25" customHeight="1">
      <c r="A539" s="83"/>
      <c r="B539" s="96"/>
      <c r="C539" s="95"/>
      <c r="D539" s="83"/>
      <c r="E539" s="94"/>
      <c r="F539" s="94"/>
      <c r="G539" s="94"/>
      <c r="H539" s="94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</row>
    <row r="540" spans="1:21" ht="14.25" customHeight="1">
      <c r="A540" s="83"/>
      <c r="B540" s="96"/>
      <c r="C540" s="95"/>
      <c r="D540" s="83"/>
      <c r="E540" s="94"/>
      <c r="F540" s="94"/>
      <c r="G540" s="94"/>
      <c r="H540" s="94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</row>
    <row r="541" spans="1:21" ht="14.25" customHeight="1">
      <c r="A541" s="83"/>
      <c r="B541" s="96"/>
      <c r="C541" s="95"/>
      <c r="D541" s="83"/>
      <c r="E541" s="94"/>
      <c r="F541" s="94"/>
      <c r="G541" s="94"/>
      <c r="H541" s="94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</row>
    <row r="542" spans="1:21" ht="14.25" customHeight="1">
      <c r="A542" s="83"/>
      <c r="B542" s="96"/>
      <c r="C542" s="95"/>
      <c r="D542" s="83"/>
      <c r="E542" s="94"/>
      <c r="F542" s="94"/>
      <c r="G542" s="94"/>
      <c r="H542" s="94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</row>
    <row r="543" spans="1:21" ht="14.25" customHeight="1">
      <c r="A543" s="83"/>
      <c r="B543" s="96"/>
      <c r="C543" s="95"/>
      <c r="D543" s="83"/>
      <c r="E543" s="94"/>
      <c r="F543" s="94"/>
      <c r="G543" s="94"/>
      <c r="H543" s="94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</row>
    <row r="544" spans="1:21" ht="14.25" customHeight="1">
      <c r="A544" s="83"/>
      <c r="B544" s="96"/>
      <c r="C544" s="95"/>
      <c r="D544" s="83"/>
      <c r="E544" s="94"/>
      <c r="F544" s="94"/>
      <c r="G544" s="94"/>
      <c r="H544" s="94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</row>
    <row r="545" spans="1:21" ht="14.25" customHeight="1">
      <c r="A545" s="83"/>
      <c r="B545" s="96"/>
      <c r="C545" s="95"/>
      <c r="D545" s="83"/>
      <c r="E545" s="94"/>
      <c r="F545" s="94"/>
      <c r="G545" s="94"/>
      <c r="H545" s="94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</row>
    <row r="546" spans="1:21" ht="14.25" customHeight="1">
      <c r="A546" s="83"/>
      <c r="B546" s="96"/>
      <c r="C546" s="95"/>
      <c r="D546" s="83"/>
      <c r="E546" s="94"/>
      <c r="F546" s="94"/>
      <c r="G546" s="94"/>
      <c r="H546" s="94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</row>
    <row r="547" spans="1:21" ht="14.25" customHeight="1">
      <c r="A547" s="83"/>
      <c r="B547" s="96"/>
      <c r="C547" s="95"/>
      <c r="D547" s="83"/>
      <c r="E547" s="94"/>
      <c r="F547" s="94"/>
      <c r="G547" s="94"/>
      <c r="H547" s="94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</row>
    <row r="548" spans="1:21" ht="14.25" customHeight="1">
      <c r="A548" s="83"/>
      <c r="B548" s="96"/>
      <c r="C548" s="95"/>
      <c r="D548" s="83"/>
      <c r="E548" s="94"/>
      <c r="F548" s="94"/>
      <c r="G548" s="94"/>
      <c r="H548" s="94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</row>
    <row r="549" spans="1:21" ht="14.25" customHeight="1">
      <c r="A549" s="83"/>
      <c r="B549" s="96"/>
      <c r="C549" s="95"/>
      <c r="D549" s="83"/>
      <c r="E549" s="94"/>
      <c r="F549" s="94"/>
      <c r="G549" s="94"/>
      <c r="H549" s="94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</row>
    <row r="550" spans="1:21" ht="14.25" customHeight="1">
      <c r="A550" s="83"/>
      <c r="B550" s="96"/>
      <c r="C550" s="95"/>
      <c r="D550" s="83"/>
      <c r="E550" s="94"/>
      <c r="F550" s="94"/>
      <c r="G550" s="94"/>
      <c r="H550" s="94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</row>
    <row r="551" spans="1:21" ht="14.25" customHeight="1">
      <c r="A551" s="83"/>
      <c r="B551" s="96"/>
      <c r="C551" s="95"/>
      <c r="D551" s="83"/>
      <c r="E551" s="94"/>
      <c r="F551" s="94"/>
      <c r="G551" s="94"/>
      <c r="H551" s="94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</row>
    <row r="552" spans="1:21" ht="14.25" customHeight="1">
      <c r="A552" s="83"/>
      <c r="B552" s="96"/>
      <c r="C552" s="95"/>
      <c r="D552" s="83"/>
      <c r="E552" s="94"/>
      <c r="F552" s="94"/>
      <c r="G552" s="94"/>
      <c r="H552" s="94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</row>
    <row r="553" spans="1:21" ht="14.25" customHeight="1">
      <c r="A553" s="83"/>
      <c r="B553" s="96"/>
      <c r="C553" s="95"/>
      <c r="D553" s="83"/>
      <c r="E553" s="94"/>
      <c r="F553" s="94"/>
      <c r="G553" s="94"/>
      <c r="H553" s="94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</row>
    <row r="554" spans="1:21" ht="14.25" customHeight="1">
      <c r="A554" s="83"/>
      <c r="B554" s="96"/>
      <c r="C554" s="95"/>
      <c r="D554" s="83"/>
      <c r="E554" s="94"/>
      <c r="F554" s="94"/>
      <c r="G554" s="94"/>
      <c r="H554" s="94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</row>
    <row r="555" spans="1:21" ht="14.25" customHeight="1">
      <c r="A555" s="83"/>
      <c r="B555" s="96"/>
      <c r="C555" s="95"/>
      <c r="D555" s="83"/>
      <c r="E555" s="94"/>
      <c r="F555" s="94"/>
      <c r="G555" s="94"/>
      <c r="H555" s="94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</row>
    <row r="556" spans="1:21" ht="14.25" customHeight="1">
      <c r="A556" s="83"/>
      <c r="B556" s="96"/>
      <c r="C556" s="95"/>
      <c r="D556" s="83"/>
      <c r="E556" s="94"/>
      <c r="F556" s="94"/>
      <c r="G556" s="94"/>
      <c r="H556" s="94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</row>
    <row r="557" spans="1:21" ht="14.25" customHeight="1">
      <c r="A557" s="83"/>
      <c r="B557" s="96"/>
      <c r="C557" s="95"/>
      <c r="D557" s="83"/>
      <c r="E557" s="94"/>
      <c r="F557" s="94"/>
      <c r="G557" s="94"/>
      <c r="H557" s="94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</row>
    <row r="558" spans="1:21" ht="14.25" customHeight="1">
      <c r="A558" s="83"/>
      <c r="B558" s="96"/>
      <c r="C558" s="95"/>
      <c r="D558" s="83"/>
      <c r="E558" s="94"/>
      <c r="F558" s="94"/>
      <c r="G558" s="94"/>
      <c r="H558" s="94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</row>
    <row r="559" spans="1:21" ht="14.25" customHeight="1">
      <c r="A559" s="83"/>
      <c r="B559" s="96"/>
      <c r="C559" s="95"/>
      <c r="D559" s="83"/>
      <c r="E559" s="94"/>
      <c r="F559" s="94"/>
      <c r="G559" s="94"/>
      <c r="H559" s="94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</row>
    <row r="560" spans="1:21" ht="14.25" customHeight="1">
      <c r="A560" s="83"/>
      <c r="B560" s="96"/>
      <c r="C560" s="95"/>
      <c r="D560" s="83"/>
      <c r="E560" s="94"/>
      <c r="F560" s="94"/>
      <c r="G560" s="94"/>
      <c r="H560" s="94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</row>
    <row r="561" spans="1:21" ht="14.25" customHeight="1">
      <c r="A561" s="83"/>
      <c r="B561" s="96"/>
      <c r="C561" s="95"/>
      <c r="D561" s="83"/>
      <c r="E561" s="94"/>
      <c r="F561" s="94"/>
      <c r="G561" s="94"/>
      <c r="H561" s="94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</row>
    <row r="562" spans="1:21" ht="14.25" customHeight="1">
      <c r="A562" s="83"/>
      <c r="B562" s="96"/>
      <c r="C562" s="95"/>
      <c r="D562" s="83"/>
      <c r="E562" s="94"/>
      <c r="F562" s="94"/>
      <c r="G562" s="94"/>
      <c r="H562" s="94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</row>
    <row r="563" spans="1:21" ht="14.25" customHeight="1">
      <c r="A563" s="83"/>
      <c r="B563" s="96"/>
      <c r="C563" s="95"/>
      <c r="D563" s="83"/>
      <c r="E563" s="94"/>
      <c r="F563" s="94"/>
      <c r="G563" s="94"/>
      <c r="H563" s="94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</row>
    <row r="564" spans="1:21" ht="14.25" customHeight="1">
      <c r="A564" s="83"/>
      <c r="B564" s="96"/>
      <c r="C564" s="95"/>
      <c r="D564" s="83"/>
      <c r="E564" s="94"/>
      <c r="F564" s="94"/>
      <c r="G564" s="94"/>
      <c r="H564" s="94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</row>
    <row r="565" spans="1:21" ht="14.25" customHeight="1">
      <c r="A565" s="83"/>
      <c r="B565" s="96"/>
      <c r="C565" s="95"/>
      <c r="D565" s="83"/>
      <c r="E565" s="94"/>
      <c r="F565" s="94"/>
      <c r="G565" s="94"/>
      <c r="H565" s="94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</row>
    <row r="566" spans="1:21" ht="14.25" customHeight="1">
      <c r="A566" s="83"/>
      <c r="B566" s="96"/>
      <c r="C566" s="95"/>
      <c r="D566" s="83"/>
      <c r="E566" s="94"/>
      <c r="F566" s="94"/>
      <c r="G566" s="94"/>
      <c r="H566" s="94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</row>
    <row r="567" spans="1:21" ht="14.25" customHeight="1">
      <c r="A567" s="83"/>
      <c r="B567" s="96"/>
      <c r="C567" s="95"/>
      <c r="D567" s="83"/>
      <c r="E567" s="94"/>
      <c r="F567" s="94"/>
      <c r="G567" s="94"/>
      <c r="H567" s="94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</row>
    <row r="568" spans="1:21" ht="14.25" customHeight="1">
      <c r="A568" s="83"/>
      <c r="B568" s="96"/>
      <c r="C568" s="95"/>
      <c r="D568" s="83"/>
      <c r="E568" s="94"/>
      <c r="F568" s="94"/>
      <c r="G568" s="94"/>
      <c r="H568" s="94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</row>
    <row r="569" spans="1:21" ht="14.25" customHeight="1">
      <c r="A569" s="83"/>
      <c r="B569" s="96"/>
      <c r="C569" s="95"/>
      <c r="D569" s="83"/>
      <c r="E569" s="94"/>
      <c r="F569" s="94"/>
      <c r="G569" s="94"/>
      <c r="H569" s="94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</row>
    <row r="570" spans="1:21" ht="14.25" customHeight="1">
      <c r="A570" s="83"/>
      <c r="B570" s="96"/>
      <c r="C570" s="95"/>
      <c r="D570" s="83"/>
      <c r="E570" s="94"/>
      <c r="F570" s="94"/>
      <c r="G570" s="94"/>
      <c r="H570" s="94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</row>
    <row r="571" spans="1:21" ht="14.25" customHeight="1">
      <c r="A571" s="83"/>
      <c r="B571" s="96"/>
      <c r="C571" s="95"/>
      <c r="D571" s="83"/>
      <c r="E571" s="94"/>
      <c r="F571" s="94"/>
      <c r="G571" s="94"/>
      <c r="H571" s="94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</row>
    <row r="572" spans="1:21" ht="14.25" customHeight="1">
      <c r="A572" s="83"/>
      <c r="B572" s="96"/>
      <c r="C572" s="95"/>
      <c r="D572" s="83"/>
      <c r="E572" s="94"/>
      <c r="F572" s="94"/>
      <c r="G572" s="94"/>
      <c r="H572" s="94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</row>
    <row r="573" spans="1:21" ht="14.25" customHeight="1">
      <c r="A573" s="83"/>
      <c r="B573" s="96"/>
      <c r="C573" s="95"/>
      <c r="D573" s="83"/>
      <c r="E573" s="94"/>
      <c r="F573" s="94"/>
      <c r="G573" s="94"/>
      <c r="H573" s="94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</row>
    <row r="574" spans="1:21" ht="14.25" customHeight="1">
      <c r="A574" s="83"/>
      <c r="B574" s="96"/>
      <c r="C574" s="95"/>
      <c r="D574" s="83"/>
      <c r="E574" s="94"/>
      <c r="F574" s="94"/>
      <c r="G574" s="94"/>
      <c r="H574" s="94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</row>
    <row r="575" spans="1:21" ht="14.25" customHeight="1">
      <c r="A575" s="83"/>
      <c r="B575" s="96"/>
      <c r="C575" s="95"/>
      <c r="D575" s="83"/>
      <c r="E575" s="94"/>
      <c r="F575" s="94"/>
      <c r="G575" s="94"/>
      <c r="H575" s="94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</row>
    <row r="576" spans="1:21" ht="14.25" customHeight="1">
      <c r="A576" s="83"/>
      <c r="B576" s="96"/>
      <c r="C576" s="95"/>
      <c r="D576" s="83"/>
      <c r="E576" s="94"/>
      <c r="F576" s="94"/>
      <c r="G576" s="94"/>
      <c r="H576" s="94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</row>
    <row r="577" spans="1:21" ht="14.25" customHeight="1">
      <c r="A577" s="83"/>
      <c r="B577" s="96"/>
      <c r="C577" s="95"/>
      <c r="D577" s="83"/>
      <c r="E577" s="94"/>
      <c r="F577" s="94"/>
      <c r="G577" s="94"/>
      <c r="H577" s="94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</row>
    <row r="578" spans="1:21" ht="14.25" customHeight="1">
      <c r="A578" s="83"/>
      <c r="B578" s="96"/>
      <c r="C578" s="95"/>
      <c r="D578" s="83"/>
      <c r="E578" s="94"/>
      <c r="F578" s="94"/>
      <c r="G578" s="94"/>
      <c r="H578" s="94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</row>
    <row r="579" spans="1:21" ht="14.25" customHeight="1">
      <c r="A579" s="83"/>
      <c r="B579" s="96"/>
      <c r="C579" s="95"/>
      <c r="D579" s="83"/>
      <c r="E579" s="94"/>
      <c r="F579" s="94"/>
      <c r="G579" s="94"/>
      <c r="H579" s="94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</row>
    <row r="580" spans="1:21" ht="14.25" customHeight="1">
      <c r="A580" s="83"/>
      <c r="B580" s="96"/>
      <c r="C580" s="95"/>
      <c r="D580" s="83"/>
      <c r="E580" s="94"/>
      <c r="F580" s="94"/>
      <c r="G580" s="94"/>
      <c r="H580" s="94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</row>
    <row r="581" spans="1:21" ht="14.25" customHeight="1">
      <c r="A581" s="83"/>
      <c r="B581" s="96"/>
      <c r="C581" s="95"/>
      <c r="D581" s="83"/>
      <c r="E581" s="94"/>
      <c r="F581" s="94"/>
      <c r="G581" s="94"/>
      <c r="H581" s="94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</row>
    <row r="582" spans="1:21" ht="14.25" customHeight="1">
      <c r="A582" s="83"/>
      <c r="B582" s="96"/>
      <c r="C582" s="95"/>
      <c r="D582" s="83"/>
      <c r="E582" s="94"/>
      <c r="F582" s="94"/>
      <c r="G582" s="94"/>
      <c r="H582" s="94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</row>
    <row r="583" spans="1:21" ht="14.25" customHeight="1">
      <c r="A583" s="83"/>
      <c r="B583" s="96"/>
      <c r="C583" s="95"/>
      <c r="D583" s="83"/>
      <c r="E583" s="94"/>
      <c r="F583" s="94"/>
      <c r="G583" s="94"/>
      <c r="H583" s="94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</row>
    <row r="584" spans="1:21" ht="14.25" customHeight="1">
      <c r="A584" s="83"/>
      <c r="B584" s="96"/>
      <c r="C584" s="95"/>
      <c r="D584" s="83"/>
      <c r="E584" s="94"/>
      <c r="F584" s="94"/>
      <c r="G584" s="94"/>
      <c r="H584" s="94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</row>
    <row r="585" spans="1:21" ht="14.25" customHeight="1">
      <c r="A585" s="83"/>
      <c r="B585" s="96"/>
      <c r="C585" s="95"/>
      <c r="D585" s="83"/>
      <c r="E585" s="94"/>
      <c r="F585" s="94"/>
      <c r="G585" s="94"/>
      <c r="H585" s="94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</row>
    <row r="586" spans="1:21" ht="14.25" customHeight="1">
      <c r="A586" s="83"/>
      <c r="B586" s="96"/>
      <c r="C586" s="95"/>
      <c r="D586" s="83"/>
      <c r="E586" s="94"/>
      <c r="F586" s="94"/>
      <c r="G586" s="94"/>
      <c r="H586" s="94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</row>
    <row r="587" spans="1:21" ht="14.25" customHeight="1">
      <c r="A587" s="83"/>
      <c r="B587" s="96"/>
      <c r="C587" s="95"/>
      <c r="D587" s="83"/>
      <c r="E587" s="94"/>
      <c r="F587" s="94"/>
      <c r="G587" s="94"/>
      <c r="H587" s="94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</row>
    <row r="588" spans="1:21" ht="14.25" customHeight="1">
      <c r="A588" s="83"/>
      <c r="B588" s="96"/>
      <c r="C588" s="95"/>
      <c r="D588" s="83"/>
      <c r="E588" s="94"/>
      <c r="F588" s="94"/>
      <c r="G588" s="94"/>
      <c r="H588" s="94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</row>
    <row r="589" spans="1:21" ht="14.25" customHeight="1">
      <c r="A589" s="83"/>
      <c r="B589" s="96"/>
      <c r="C589" s="95"/>
      <c r="D589" s="83"/>
      <c r="E589" s="94"/>
      <c r="F589" s="94"/>
      <c r="G589" s="94"/>
      <c r="H589" s="94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</row>
    <row r="590" spans="1:21" ht="14.25" customHeight="1">
      <c r="A590" s="83"/>
      <c r="B590" s="96"/>
      <c r="C590" s="95"/>
      <c r="D590" s="83"/>
      <c r="E590" s="94"/>
      <c r="F590" s="94"/>
      <c r="G590" s="94"/>
      <c r="H590" s="94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</row>
    <row r="591" spans="1:21" ht="14.25" customHeight="1">
      <c r="A591" s="83"/>
      <c r="B591" s="96"/>
      <c r="C591" s="95"/>
      <c r="D591" s="83"/>
      <c r="E591" s="94"/>
      <c r="F591" s="94"/>
      <c r="G591" s="94"/>
      <c r="H591" s="94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</row>
    <row r="592" spans="1:21" ht="14.25" customHeight="1">
      <c r="A592" s="83"/>
      <c r="B592" s="96"/>
      <c r="C592" s="95"/>
      <c r="D592" s="83"/>
      <c r="E592" s="94"/>
      <c r="F592" s="94"/>
      <c r="G592" s="94"/>
      <c r="H592" s="94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</row>
    <row r="593" spans="1:21" ht="14.25" customHeight="1">
      <c r="A593" s="83"/>
      <c r="B593" s="96"/>
      <c r="C593" s="95"/>
      <c r="D593" s="83"/>
      <c r="E593" s="94"/>
      <c r="F593" s="94"/>
      <c r="G593" s="94"/>
      <c r="H593" s="94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</row>
    <row r="594" spans="1:21" ht="14.25" customHeight="1">
      <c r="A594" s="83"/>
      <c r="B594" s="96"/>
      <c r="C594" s="95"/>
      <c r="D594" s="83"/>
      <c r="E594" s="94"/>
      <c r="F594" s="94"/>
      <c r="G594" s="94"/>
      <c r="H594" s="94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</row>
    <row r="595" spans="1:21" ht="14.25" customHeight="1">
      <c r="A595" s="83"/>
      <c r="B595" s="96"/>
      <c r="C595" s="95"/>
      <c r="D595" s="83"/>
      <c r="E595" s="94"/>
      <c r="F595" s="94"/>
      <c r="G595" s="94"/>
      <c r="H595" s="94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</row>
    <row r="596" spans="1:21" ht="14.25" customHeight="1">
      <c r="A596" s="83"/>
      <c r="B596" s="96"/>
      <c r="C596" s="95"/>
      <c r="D596" s="83"/>
      <c r="E596" s="94"/>
      <c r="F596" s="94"/>
      <c r="G596" s="94"/>
      <c r="H596" s="94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</row>
    <row r="597" spans="1:21" ht="14.25" customHeight="1">
      <c r="A597" s="83"/>
      <c r="B597" s="96"/>
      <c r="C597" s="95"/>
      <c r="D597" s="83"/>
      <c r="E597" s="94"/>
      <c r="F597" s="94"/>
      <c r="G597" s="94"/>
      <c r="H597" s="94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</row>
    <row r="598" spans="1:21" ht="14.25" customHeight="1">
      <c r="A598" s="83"/>
      <c r="B598" s="96"/>
      <c r="C598" s="95"/>
      <c r="D598" s="83"/>
      <c r="E598" s="94"/>
      <c r="F598" s="94"/>
      <c r="G598" s="94"/>
      <c r="H598" s="94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</row>
    <row r="599" spans="1:21" ht="14.25" customHeight="1">
      <c r="A599" s="83"/>
      <c r="B599" s="96"/>
      <c r="C599" s="95"/>
      <c r="D599" s="83"/>
      <c r="E599" s="94"/>
      <c r="F599" s="94"/>
      <c r="G599" s="94"/>
      <c r="H599" s="94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</row>
    <row r="600" spans="1:21" ht="14.25" customHeight="1">
      <c r="A600" s="83"/>
      <c r="B600" s="96"/>
      <c r="C600" s="95"/>
      <c r="D600" s="83"/>
      <c r="E600" s="94"/>
      <c r="F600" s="94"/>
      <c r="G600" s="94"/>
      <c r="H600" s="94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</row>
    <row r="601" spans="1:21" ht="14.25" customHeight="1">
      <c r="A601" s="83"/>
      <c r="B601" s="96"/>
      <c r="C601" s="95"/>
      <c r="D601" s="83"/>
      <c r="E601" s="94"/>
      <c r="F601" s="94"/>
      <c r="G601" s="94"/>
      <c r="H601" s="94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</row>
    <row r="602" spans="1:21" ht="14.25" customHeight="1">
      <c r="A602" s="83"/>
      <c r="B602" s="96"/>
      <c r="C602" s="95"/>
      <c r="D602" s="83"/>
      <c r="E602" s="94"/>
      <c r="F602" s="94"/>
      <c r="G602" s="94"/>
      <c r="H602" s="94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</row>
    <row r="603" spans="1:21" ht="14.25" customHeight="1">
      <c r="A603" s="83"/>
      <c r="B603" s="96"/>
      <c r="C603" s="95"/>
      <c r="D603" s="83"/>
      <c r="E603" s="94"/>
      <c r="F603" s="94"/>
      <c r="G603" s="94"/>
      <c r="H603" s="94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</row>
    <row r="604" spans="1:21" ht="14.25" customHeight="1">
      <c r="A604" s="83"/>
      <c r="B604" s="96"/>
      <c r="C604" s="95"/>
      <c r="D604" s="83"/>
      <c r="E604" s="94"/>
      <c r="F604" s="94"/>
      <c r="G604" s="94"/>
      <c r="H604" s="94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</row>
    <row r="605" spans="1:21" ht="14.25" customHeight="1">
      <c r="A605" s="83"/>
      <c r="B605" s="96"/>
      <c r="C605" s="95"/>
      <c r="D605" s="83"/>
      <c r="E605" s="94"/>
      <c r="F605" s="94"/>
      <c r="G605" s="94"/>
      <c r="H605" s="94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</row>
    <row r="606" spans="1:21" ht="14.25" customHeight="1">
      <c r="A606" s="83"/>
      <c r="B606" s="96"/>
      <c r="C606" s="95"/>
      <c r="D606" s="83"/>
      <c r="E606" s="94"/>
      <c r="F606" s="94"/>
      <c r="G606" s="94"/>
      <c r="H606" s="94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</row>
    <row r="607" spans="1:21" ht="14.25" customHeight="1">
      <c r="A607" s="83"/>
      <c r="B607" s="96"/>
      <c r="C607" s="95"/>
      <c r="D607" s="83"/>
      <c r="E607" s="94"/>
      <c r="F607" s="94"/>
      <c r="G607" s="94"/>
      <c r="H607" s="94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</row>
    <row r="608" spans="1:21" ht="14.25" customHeight="1">
      <c r="A608" s="83"/>
      <c r="B608" s="96"/>
      <c r="C608" s="95"/>
      <c r="D608" s="83"/>
      <c r="E608" s="94"/>
      <c r="F608" s="94"/>
      <c r="G608" s="94"/>
      <c r="H608" s="94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</row>
    <row r="609" spans="1:21" ht="14.25" customHeight="1">
      <c r="A609" s="83"/>
      <c r="B609" s="96"/>
      <c r="C609" s="95"/>
      <c r="D609" s="83"/>
      <c r="E609" s="94"/>
      <c r="F609" s="94"/>
      <c r="G609" s="94"/>
      <c r="H609" s="94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</row>
    <row r="610" spans="1:21" ht="14.25" customHeight="1">
      <c r="A610" s="83"/>
      <c r="B610" s="96"/>
      <c r="C610" s="95"/>
      <c r="D610" s="83"/>
      <c r="E610" s="94"/>
      <c r="F610" s="94"/>
      <c r="G610" s="94"/>
      <c r="H610" s="94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</row>
    <row r="611" spans="1:21" ht="14.25" customHeight="1">
      <c r="A611" s="83"/>
      <c r="B611" s="96"/>
      <c r="C611" s="95"/>
      <c r="D611" s="83"/>
      <c r="E611" s="94"/>
      <c r="F611" s="94"/>
      <c r="G611" s="94"/>
      <c r="H611" s="94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</row>
    <row r="612" spans="1:21" ht="14.25" customHeight="1">
      <c r="A612" s="83"/>
      <c r="B612" s="96"/>
      <c r="C612" s="95"/>
      <c r="D612" s="83"/>
      <c r="E612" s="94"/>
      <c r="F612" s="94"/>
      <c r="G612" s="94"/>
      <c r="H612" s="94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</row>
    <row r="613" spans="1:21" ht="14.25" customHeight="1">
      <c r="A613" s="83"/>
      <c r="B613" s="96"/>
      <c r="C613" s="95"/>
      <c r="D613" s="83"/>
      <c r="E613" s="94"/>
      <c r="F613" s="94"/>
      <c r="G613" s="94"/>
      <c r="H613" s="94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</row>
    <row r="614" spans="1:21" ht="14.25" customHeight="1">
      <c r="A614" s="83"/>
      <c r="B614" s="96"/>
      <c r="C614" s="95"/>
      <c r="D614" s="83"/>
      <c r="E614" s="94"/>
      <c r="F614" s="94"/>
      <c r="G614" s="94"/>
      <c r="H614" s="94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</row>
    <row r="615" spans="1:21" ht="14.25" customHeight="1">
      <c r="A615" s="83"/>
      <c r="B615" s="96"/>
      <c r="C615" s="95"/>
      <c r="D615" s="83"/>
      <c r="E615" s="94"/>
      <c r="F615" s="94"/>
      <c r="G615" s="94"/>
      <c r="H615" s="94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</row>
    <row r="616" spans="1:21" ht="14.25" customHeight="1">
      <c r="A616" s="83"/>
      <c r="B616" s="96"/>
      <c r="C616" s="95"/>
      <c r="D616" s="83"/>
      <c r="E616" s="94"/>
      <c r="F616" s="94"/>
      <c r="G616" s="94"/>
      <c r="H616" s="94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</row>
    <row r="617" spans="1:21" ht="14.25" customHeight="1">
      <c r="A617" s="83"/>
      <c r="B617" s="96"/>
      <c r="C617" s="95"/>
      <c r="D617" s="83"/>
      <c r="E617" s="94"/>
      <c r="F617" s="94"/>
      <c r="G617" s="94"/>
      <c r="H617" s="94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</row>
    <row r="618" spans="1:21" ht="14.25" customHeight="1">
      <c r="A618" s="83"/>
      <c r="B618" s="96"/>
      <c r="C618" s="95"/>
      <c r="D618" s="83"/>
      <c r="E618" s="94"/>
      <c r="F618" s="94"/>
      <c r="G618" s="94"/>
      <c r="H618" s="94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</row>
    <row r="619" spans="1:21" ht="14.25" customHeight="1">
      <c r="A619" s="83"/>
      <c r="B619" s="96"/>
      <c r="C619" s="95"/>
      <c r="D619" s="83"/>
      <c r="E619" s="94"/>
      <c r="F619" s="94"/>
      <c r="G619" s="94"/>
      <c r="H619" s="94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</row>
    <row r="620" spans="1:21" ht="14.25" customHeight="1">
      <c r="A620" s="83"/>
      <c r="B620" s="96"/>
      <c r="C620" s="95"/>
      <c r="D620" s="83"/>
      <c r="E620" s="94"/>
      <c r="F620" s="94"/>
      <c r="G620" s="94"/>
      <c r="H620" s="94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</row>
    <row r="621" spans="1:21" ht="14.25" customHeight="1">
      <c r="A621" s="83"/>
      <c r="B621" s="96"/>
      <c r="C621" s="95"/>
      <c r="D621" s="83"/>
      <c r="E621" s="94"/>
      <c r="F621" s="94"/>
      <c r="G621" s="94"/>
      <c r="H621" s="94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</row>
    <row r="622" spans="1:21" ht="14.25" customHeight="1">
      <c r="A622" s="83"/>
      <c r="B622" s="96"/>
      <c r="C622" s="95"/>
      <c r="D622" s="83"/>
      <c r="E622" s="94"/>
      <c r="F622" s="94"/>
      <c r="G622" s="94"/>
      <c r="H622" s="94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</row>
    <row r="623" spans="1:21" ht="14.25" customHeight="1">
      <c r="A623" s="83"/>
      <c r="B623" s="96"/>
      <c r="C623" s="95"/>
      <c r="D623" s="83"/>
      <c r="E623" s="94"/>
      <c r="F623" s="94"/>
      <c r="G623" s="94"/>
      <c r="H623" s="94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</row>
    <row r="624" spans="1:21" ht="14.25" customHeight="1">
      <c r="A624" s="83"/>
      <c r="B624" s="96"/>
      <c r="C624" s="95"/>
      <c r="D624" s="83"/>
      <c r="E624" s="94"/>
      <c r="F624" s="94"/>
      <c r="G624" s="94"/>
      <c r="H624" s="94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</row>
    <row r="625" spans="1:21" ht="14.25" customHeight="1">
      <c r="A625" s="83"/>
      <c r="B625" s="96"/>
      <c r="C625" s="95"/>
      <c r="D625" s="83"/>
      <c r="E625" s="94"/>
      <c r="F625" s="94"/>
      <c r="G625" s="94"/>
      <c r="H625" s="94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</row>
    <row r="626" spans="1:21" ht="14.25" customHeight="1">
      <c r="A626" s="83"/>
      <c r="B626" s="96"/>
      <c r="C626" s="95"/>
      <c r="D626" s="83"/>
      <c r="E626" s="94"/>
      <c r="F626" s="94"/>
      <c r="G626" s="94"/>
      <c r="H626" s="94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</row>
    <row r="627" spans="1:21" ht="14.25" customHeight="1">
      <c r="A627" s="83"/>
      <c r="B627" s="96"/>
      <c r="C627" s="95"/>
      <c r="D627" s="83"/>
      <c r="E627" s="94"/>
      <c r="F627" s="94"/>
      <c r="G627" s="94"/>
      <c r="H627" s="94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</row>
    <row r="628" spans="1:21" ht="14.25" customHeight="1">
      <c r="A628" s="83"/>
      <c r="B628" s="96"/>
      <c r="C628" s="95"/>
      <c r="D628" s="83"/>
      <c r="E628" s="94"/>
      <c r="F628" s="94"/>
      <c r="G628" s="94"/>
      <c r="H628" s="94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</row>
    <row r="629" spans="1:21" ht="14.25" customHeight="1">
      <c r="A629" s="83"/>
      <c r="B629" s="96"/>
      <c r="C629" s="95"/>
      <c r="D629" s="83"/>
      <c r="E629" s="94"/>
      <c r="F629" s="94"/>
      <c r="G629" s="94"/>
      <c r="H629" s="94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</row>
    <row r="630" spans="1:21" ht="14.25" customHeight="1">
      <c r="A630" s="83"/>
      <c r="B630" s="96"/>
      <c r="C630" s="95"/>
      <c r="D630" s="83"/>
      <c r="E630" s="94"/>
      <c r="F630" s="94"/>
      <c r="G630" s="94"/>
      <c r="H630" s="94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</row>
    <row r="631" spans="1:21" ht="14.25" customHeight="1">
      <c r="A631" s="83"/>
      <c r="B631" s="96"/>
      <c r="C631" s="95"/>
      <c r="D631" s="83"/>
      <c r="E631" s="94"/>
      <c r="F631" s="94"/>
      <c r="G631" s="94"/>
      <c r="H631" s="94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</row>
    <row r="632" spans="1:21" ht="14.25" customHeight="1">
      <c r="A632" s="83"/>
      <c r="B632" s="96"/>
      <c r="C632" s="95"/>
      <c r="D632" s="83"/>
      <c r="E632" s="94"/>
      <c r="F632" s="94"/>
      <c r="G632" s="94"/>
      <c r="H632" s="94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</row>
    <row r="633" spans="1:21" ht="14.25" customHeight="1">
      <c r="A633" s="83"/>
      <c r="B633" s="96"/>
      <c r="C633" s="95"/>
      <c r="D633" s="83"/>
      <c r="E633" s="94"/>
      <c r="F633" s="94"/>
      <c r="G633" s="94"/>
      <c r="H633" s="94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</row>
    <row r="634" spans="1:21" ht="14.25" customHeight="1">
      <c r="A634" s="83"/>
      <c r="B634" s="96"/>
      <c r="C634" s="95"/>
      <c r="D634" s="83"/>
      <c r="E634" s="94"/>
      <c r="F634" s="94"/>
      <c r="G634" s="94"/>
      <c r="H634" s="94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</row>
    <row r="635" spans="1:21" ht="14.25" customHeight="1">
      <c r="A635" s="83"/>
      <c r="B635" s="96"/>
      <c r="C635" s="95"/>
      <c r="D635" s="83"/>
      <c r="E635" s="94"/>
      <c r="F635" s="94"/>
      <c r="G635" s="94"/>
      <c r="H635" s="94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</row>
    <row r="636" spans="1:21" ht="14.25" customHeight="1">
      <c r="A636" s="83"/>
      <c r="B636" s="96"/>
      <c r="C636" s="95"/>
      <c r="D636" s="83"/>
      <c r="E636" s="94"/>
      <c r="F636" s="94"/>
      <c r="G636" s="94"/>
      <c r="H636" s="94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</row>
    <row r="637" spans="1:21" ht="14.25" customHeight="1">
      <c r="A637" s="83"/>
      <c r="B637" s="96"/>
      <c r="C637" s="95"/>
      <c r="D637" s="83"/>
      <c r="E637" s="94"/>
      <c r="F637" s="94"/>
      <c r="G637" s="94"/>
      <c r="H637" s="94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</row>
    <row r="638" spans="1:21" ht="14.25" customHeight="1">
      <c r="A638" s="83"/>
      <c r="B638" s="96"/>
      <c r="C638" s="95"/>
      <c r="D638" s="83"/>
      <c r="E638" s="94"/>
      <c r="F638" s="94"/>
      <c r="G638" s="94"/>
      <c r="H638" s="94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</row>
    <row r="639" spans="1:21" ht="14.25" customHeight="1">
      <c r="A639" s="83"/>
      <c r="B639" s="96"/>
      <c r="C639" s="95"/>
      <c r="D639" s="83"/>
      <c r="E639" s="94"/>
      <c r="F639" s="94"/>
      <c r="G639" s="94"/>
      <c r="H639" s="94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</row>
    <row r="640" spans="1:21" ht="14.25" customHeight="1">
      <c r="A640" s="83"/>
      <c r="B640" s="96"/>
      <c r="C640" s="95"/>
      <c r="D640" s="83"/>
      <c r="E640" s="94"/>
      <c r="F640" s="94"/>
      <c r="G640" s="94"/>
      <c r="H640" s="94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</row>
    <row r="641" spans="1:21" ht="14.25" customHeight="1">
      <c r="A641" s="83"/>
      <c r="B641" s="96"/>
      <c r="C641" s="95"/>
      <c r="D641" s="83"/>
      <c r="E641" s="94"/>
      <c r="F641" s="94"/>
      <c r="G641" s="94"/>
      <c r="H641" s="94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</row>
    <row r="642" spans="1:21" ht="14.25" customHeight="1">
      <c r="A642" s="83"/>
      <c r="B642" s="96"/>
      <c r="C642" s="95"/>
      <c r="D642" s="83"/>
      <c r="E642" s="94"/>
      <c r="F642" s="94"/>
      <c r="G642" s="94"/>
      <c r="H642" s="94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</row>
    <row r="643" spans="1:21" ht="14.25" customHeight="1">
      <c r="A643" s="83"/>
      <c r="B643" s="96"/>
      <c r="C643" s="95"/>
      <c r="D643" s="83"/>
      <c r="E643" s="94"/>
      <c r="F643" s="94"/>
      <c r="G643" s="94"/>
      <c r="H643" s="94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</row>
    <row r="644" spans="1:21" ht="14.25" customHeight="1">
      <c r="A644" s="83"/>
      <c r="B644" s="96"/>
      <c r="C644" s="95"/>
      <c r="D644" s="83"/>
      <c r="E644" s="94"/>
      <c r="F644" s="94"/>
      <c r="G644" s="94"/>
      <c r="H644" s="94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</row>
    <row r="645" spans="1:21" ht="14.25" customHeight="1">
      <c r="A645" s="83"/>
      <c r="B645" s="96"/>
      <c r="C645" s="95"/>
      <c r="D645" s="83"/>
      <c r="E645" s="94"/>
      <c r="F645" s="94"/>
      <c r="G645" s="94"/>
      <c r="H645" s="94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</row>
    <row r="646" spans="1:21" ht="14.25" customHeight="1">
      <c r="A646" s="83"/>
      <c r="B646" s="96"/>
      <c r="C646" s="95"/>
      <c r="D646" s="83"/>
      <c r="E646" s="94"/>
      <c r="F646" s="94"/>
      <c r="G646" s="94"/>
      <c r="H646" s="94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</row>
    <row r="647" spans="1:21" ht="14.25" customHeight="1">
      <c r="A647" s="83"/>
      <c r="B647" s="96"/>
      <c r="C647" s="95"/>
      <c r="D647" s="83"/>
      <c r="E647" s="94"/>
      <c r="F647" s="94"/>
      <c r="G647" s="94"/>
      <c r="H647" s="94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</row>
    <row r="648" spans="1:21" ht="14.25" customHeight="1">
      <c r="A648" s="83"/>
      <c r="B648" s="96"/>
      <c r="C648" s="95"/>
      <c r="D648" s="83"/>
      <c r="E648" s="94"/>
      <c r="F648" s="94"/>
      <c r="G648" s="94"/>
      <c r="H648" s="94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</row>
    <row r="649" spans="1:21" ht="14.25" customHeight="1">
      <c r="A649" s="83"/>
      <c r="B649" s="96"/>
      <c r="C649" s="95"/>
      <c r="D649" s="83"/>
      <c r="E649" s="94"/>
      <c r="F649" s="94"/>
      <c r="G649" s="94"/>
      <c r="H649" s="94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</row>
    <row r="650" spans="1:21" ht="14.25" customHeight="1">
      <c r="A650" s="83"/>
      <c r="B650" s="96"/>
      <c r="C650" s="95"/>
      <c r="D650" s="83"/>
      <c r="E650" s="94"/>
      <c r="F650" s="94"/>
      <c r="G650" s="94"/>
      <c r="H650" s="94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</row>
    <row r="651" spans="1:21" ht="14.25" customHeight="1">
      <c r="A651" s="83"/>
      <c r="B651" s="96"/>
      <c r="C651" s="95"/>
      <c r="D651" s="83"/>
      <c r="E651" s="94"/>
      <c r="F651" s="94"/>
      <c r="G651" s="94"/>
      <c r="H651" s="94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</row>
    <row r="652" spans="1:21" ht="14.25" customHeight="1">
      <c r="A652" s="83"/>
      <c r="B652" s="96"/>
      <c r="C652" s="95"/>
      <c r="D652" s="83"/>
      <c r="E652" s="94"/>
      <c r="F652" s="94"/>
      <c r="G652" s="94"/>
      <c r="H652" s="94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</row>
    <row r="653" spans="1:21" ht="14.25" customHeight="1">
      <c r="A653" s="83"/>
      <c r="B653" s="96"/>
      <c r="C653" s="95"/>
      <c r="D653" s="83"/>
      <c r="E653" s="94"/>
      <c r="F653" s="94"/>
      <c r="G653" s="94"/>
      <c r="H653" s="94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</row>
    <row r="654" spans="1:21" ht="14.25" customHeight="1">
      <c r="A654" s="83"/>
      <c r="B654" s="96"/>
      <c r="C654" s="95"/>
      <c r="D654" s="83"/>
      <c r="E654" s="94"/>
      <c r="F654" s="94"/>
      <c r="G654" s="94"/>
      <c r="H654" s="94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</row>
    <row r="655" spans="1:21" ht="14.25" customHeight="1">
      <c r="A655" s="83"/>
      <c r="B655" s="96"/>
      <c r="C655" s="95"/>
      <c r="D655" s="83"/>
      <c r="E655" s="94"/>
      <c r="F655" s="94"/>
      <c r="G655" s="94"/>
      <c r="H655" s="94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</row>
    <row r="656" spans="1:21" ht="14.25" customHeight="1">
      <c r="A656" s="83"/>
      <c r="B656" s="96"/>
      <c r="C656" s="95"/>
      <c r="D656" s="83"/>
      <c r="E656" s="94"/>
      <c r="F656" s="94"/>
      <c r="G656" s="94"/>
      <c r="H656" s="94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</row>
    <row r="657" spans="1:21" ht="14.25" customHeight="1">
      <c r="A657" s="83"/>
      <c r="B657" s="96"/>
      <c r="C657" s="95"/>
      <c r="D657" s="83"/>
      <c r="E657" s="94"/>
      <c r="F657" s="94"/>
      <c r="G657" s="94"/>
      <c r="H657" s="94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</row>
    <row r="658" spans="1:21" ht="14.25" customHeight="1">
      <c r="A658" s="83"/>
      <c r="B658" s="96"/>
      <c r="C658" s="95"/>
      <c r="D658" s="83"/>
      <c r="E658" s="94"/>
      <c r="F658" s="94"/>
      <c r="G658" s="94"/>
      <c r="H658" s="94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</row>
    <row r="659" spans="1:21" ht="14.25" customHeight="1">
      <c r="A659" s="83"/>
      <c r="B659" s="96"/>
      <c r="C659" s="95"/>
      <c r="D659" s="83"/>
      <c r="E659" s="94"/>
      <c r="F659" s="94"/>
      <c r="G659" s="94"/>
      <c r="H659" s="94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</row>
    <row r="660" spans="1:21" ht="14.25" customHeight="1">
      <c r="A660" s="83"/>
      <c r="B660" s="96"/>
      <c r="C660" s="95"/>
      <c r="D660" s="83"/>
      <c r="E660" s="94"/>
      <c r="F660" s="94"/>
      <c r="G660" s="94"/>
      <c r="H660" s="94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</row>
    <row r="661" spans="1:21" ht="14.25" customHeight="1">
      <c r="A661" s="83"/>
      <c r="B661" s="96"/>
      <c r="C661" s="95"/>
      <c r="D661" s="83"/>
      <c r="E661" s="94"/>
      <c r="F661" s="94"/>
      <c r="G661" s="94"/>
      <c r="H661" s="94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</row>
    <row r="662" spans="1:21" ht="14.25" customHeight="1">
      <c r="A662" s="83"/>
      <c r="B662" s="96"/>
      <c r="C662" s="95"/>
      <c r="D662" s="83"/>
      <c r="E662" s="94"/>
      <c r="F662" s="94"/>
      <c r="G662" s="94"/>
      <c r="H662" s="94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</row>
    <row r="663" spans="1:21" ht="14.25" customHeight="1">
      <c r="A663" s="83"/>
      <c r="B663" s="96"/>
      <c r="C663" s="95"/>
      <c r="D663" s="83"/>
      <c r="E663" s="94"/>
      <c r="F663" s="94"/>
      <c r="G663" s="94"/>
      <c r="H663" s="94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</row>
    <row r="664" spans="1:21" ht="14.25" customHeight="1">
      <c r="A664" s="83"/>
      <c r="B664" s="96"/>
      <c r="C664" s="95"/>
      <c r="D664" s="83"/>
      <c r="E664" s="94"/>
      <c r="F664" s="94"/>
      <c r="G664" s="94"/>
      <c r="H664" s="94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</row>
    <row r="665" spans="1:21" ht="14.25" customHeight="1">
      <c r="A665" s="83"/>
      <c r="B665" s="96"/>
      <c r="C665" s="95"/>
      <c r="D665" s="83"/>
      <c r="E665" s="94"/>
      <c r="F665" s="94"/>
      <c r="G665" s="94"/>
      <c r="H665" s="94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</row>
    <row r="666" spans="1:21" ht="14.25" customHeight="1">
      <c r="A666" s="83"/>
      <c r="B666" s="96"/>
      <c r="C666" s="95"/>
      <c r="D666" s="83"/>
      <c r="E666" s="94"/>
      <c r="F666" s="94"/>
      <c r="G666" s="94"/>
      <c r="H666" s="94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</row>
    <row r="667" spans="1:21" ht="14.25" customHeight="1">
      <c r="A667" s="83"/>
      <c r="B667" s="96"/>
      <c r="C667" s="95"/>
      <c r="D667" s="83"/>
      <c r="E667" s="94"/>
      <c r="F667" s="94"/>
      <c r="G667" s="94"/>
      <c r="H667" s="94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</row>
    <row r="668" spans="1:21" ht="14.25" customHeight="1">
      <c r="A668" s="83"/>
      <c r="B668" s="96"/>
      <c r="C668" s="95"/>
      <c r="D668" s="83"/>
      <c r="E668" s="94"/>
      <c r="F668" s="94"/>
      <c r="G668" s="94"/>
      <c r="H668" s="94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</row>
    <row r="669" spans="1:21" ht="14.25" customHeight="1">
      <c r="A669" s="83"/>
      <c r="B669" s="96"/>
      <c r="C669" s="95"/>
      <c r="D669" s="83"/>
      <c r="E669" s="94"/>
      <c r="F669" s="94"/>
      <c r="G669" s="94"/>
      <c r="H669" s="94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</row>
    <row r="670" spans="1:21" ht="14.25" customHeight="1">
      <c r="A670" s="83"/>
      <c r="B670" s="96"/>
      <c r="C670" s="95"/>
      <c r="D670" s="83"/>
      <c r="E670" s="94"/>
      <c r="F670" s="94"/>
      <c r="G670" s="94"/>
      <c r="H670" s="94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</row>
    <row r="671" spans="1:21" ht="14.25" customHeight="1">
      <c r="A671" s="83"/>
      <c r="B671" s="96"/>
      <c r="C671" s="95"/>
      <c r="D671" s="83"/>
      <c r="E671" s="94"/>
      <c r="F671" s="94"/>
      <c r="G671" s="94"/>
      <c r="H671" s="94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</row>
    <row r="672" spans="1:21" ht="14.25" customHeight="1">
      <c r="A672" s="83"/>
      <c r="B672" s="96"/>
      <c r="C672" s="95"/>
      <c r="D672" s="83"/>
      <c r="E672" s="94"/>
      <c r="F672" s="94"/>
      <c r="G672" s="94"/>
      <c r="H672" s="94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</row>
    <row r="673" spans="1:21" ht="14.25" customHeight="1">
      <c r="A673" s="83"/>
      <c r="B673" s="96"/>
      <c r="C673" s="95"/>
      <c r="D673" s="83"/>
      <c r="E673" s="94"/>
      <c r="F673" s="94"/>
      <c r="G673" s="94"/>
      <c r="H673" s="94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</row>
    <row r="674" spans="1:21" ht="14.25" customHeight="1">
      <c r="A674" s="83"/>
      <c r="B674" s="96"/>
      <c r="C674" s="95"/>
      <c r="D674" s="83"/>
      <c r="E674" s="94"/>
      <c r="F674" s="94"/>
      <c r="G674" s="94"/>
      <c r="H674" s="94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</row>
    <row r="675" spans="1:21" ht="14.25" customHeight="1">
      <c r="A675" s="83"/>
      <c r="B675" s="96"/>
      <c r="C675" s="95"/>
      <c r="D675" s="83"/>
      <c r="E675" s="94"/>
      <c r="F675" s="94"/>
      <c r="G675" s="94"/>
      <c r="H675" s="94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</row>
    <row r="676" spans="1:21" ht="14.25" customHeight="1">
      <c r="A676" s="83"/>
      <c r="B676" s="96"/>
      <c r="C676" s="95"/>
      <c r="D676" s="83"/>
      <c r="E676" s="94"/>
      <c r="F676" s="94"/>
      <c r="G676" s="94"/>
      <c r="H676" s="94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</row>
    <row r="677" spans="1:21" ht="14.25" customHeight="1">
      <c r="A677" s="83"/>
      <c r="B677" s="96"/>
      <c r="C677" s="95"/>
      <c r="D677" s="83"/>
      <c r="E677" s="94"/>
      <c r="F677" s="94"/>
      <c r="G677" s="94"/>
      <c r="H677" s="94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</row>
    <row r="678" spans="1:21" ht="14.25" customHeight="1">
      <c r="A678" s="83"/>
      <c r="B678" s="96"/>
      <c r="C678" s="95"/>
      <c r="D678" s="83"/>
      <c r="E678" s="94"/>
      <c r="F678" s="94"/>
      <c r="G678" s="94"/>
      <c r="H678" s="94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</row>
    <row r="679" spans="1:21" ht="14.25" customHeight="1">
      <c r="A679" s="83"/>
      <c r="B679" s="96"/>
      <c r="C679" s="95"/>
      <c r="D679" s="83"/>
      <c r="E679" s="94"/>
      <c r="F679" s="94"/>
      <c r="G679" s="94"/>
      <c r="H679" s="94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</row>
    <row r="680" spans="1:21" ht="14.25" customHeight="1">
      <c r="A680" s="83"/>
      <c r="B680" s="96"/>
      <c r="C680" s="95"/>
      <c r="D680" s="83"/>
      <c r="E680" s="94"/>
      <c r="F680" s="94"/>
      <c r="G680" s="94"/>
      <c r="H680" s="94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</row>
    <row r="681" spans="1:21" ht="14.25" customHeight="1">
      <c r="A681" s="83"/>
      <c r="B681" s="96"/>
      <c r="C681" s="95"/>
      <c r="D681" s="83"/>
      <c r="E681" s="94"/>
      <c r="F681" s="94"/>
      <c r="G681" s="94"/>
      <c r="H681" s="94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</row>
    <row r="682" spans="1:21" ht="14.25" customHeight="1">
      <c r="A682" s="83"/>
      <c r="B682" s="96"/>
      <c r="C682" s="95"/>
      <c r="D682" s="83"/>
      <c r="E682" s="94"/>
      <c r="F682" s="94"/>
      <c r="G682" s="94"/>
      <c r="H682" s="94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</row>
    <row r="683" spans="1:21" ht="14.25" customHeight="1">
      <c r="A683" s="83"/>
      <c r="B683" s="96"/>
      <c r="C683" s="95"/>
      <c r="D683" s="83"/>
      <c r="E683" s="94"/>
      <c r="F683" s="94"/>
      <c r="G683" s="94"/>
      <c r="H683" s="94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</row>
    <row r="684" spans="1:21" ht="14.25" customHeight="1">
      <c r="A684" s="83"/>
      <c r="B684" s="96"/>
      <c r="C684" s="95"/>
      <c r="D684" s="83"/>
      <c r="E684" s="94"/>
      <c r="F684" s="94"/>
      <c r="G684" s="94"/>
      <c r="H684" s="94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</row>
    <row r="685" spans="1:21" ht="14.25" customHeight="1">
      <c r="A685" s="83"/>
      <c r="B685" s="96"/>
      <c r="C685" s="95"/>
      <c r="D685" s="83"/>
      <c r="E685" s="94"/>
      <c r="F685" s="94"/>
      <c r="G685" s="94"/>
      <c r="H685" s="94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</row>
    <row r="686" spans="1:21" ht="14.25" customHeight="1">
      <c r="A686" s="83"/>
      <c r="B686" s="96"/>
      <c r="C686" s="95"/>
      <c r="D686" s="83"/>
      <c r="E686" s="94"/>
      <c r="F686" s="94"/>
      <c r="G686" s="94"/>
      <c r="H686" s="94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</row>
    <row r="687" spans="1:21" ht="14.25" customHeight="1">
      <c r="A687" s="83"/>
      <c r="B687" s="96"/>
      <c r="C687" s="95"/>
      <c r="D687" s="83"/>
      <c r="E687" s="94"/>
      <c r="F687" s="94"/>
      <c r="G687" s="94"/>
      <c r="H687" s="94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</row>
    <row r="688" spans="1:21" ht="14.25" customHeight="1">
      <c r="A688" s="83"/>
      <c r="B688" s="96"/>
      <c r="C688" s="95"/>
      <c r="D688" s="83"/>
      <c r="E688" s="94"/>
      <c r="F688" s="94"/>
      <c r="G688" s="94"/>
      <c r="H688" s="94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</row>
    <row r="689" spans="1:21" ht="14.25" customHeight="1">
      <c r="A689" s="83"/>
      <c r="B689" s="96"/>
      <c r="C689" s="95"/>
      <c r="D689" s="83"/>
      <c r="E689" s="94"/>
      <c r="F689" s="94"/>
      <c r="G689" s="94"/>
      <c r="H689" s="94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</row>
    <row r="690" spans="1:21" ht="14.25" customHeight="1">
      <c r="A690" s="83"/>
      <c r="B690" s="96"/>
      <c r="C690" s="95"/>
      <c r="D690" s="83"/>
      <c r="E690" s="94"/>
      <c r="F690" s="94"/>
      <c r="G690" s="94"/>
      <c r="H690" s="94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</row>
    <row r="691" spans="1:21" ht="14.25" customHeight="1">
      <c r="A691" s="83"/>
      <c r="B691" s="96"/>
      <c r="C691" s="95"/>
      <c r="D691" s="83"/>
      <c r="E691" s="94"/>
      <c r="F691" s="94"/>
      <c r="G691" s="94"/>
      <c r="H691" s="94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</row>
    <row r="692" spans="1:21" ht="14.25" customHeight="1">
      <c r="A692" s="83"/>
      <c r="B692" s="96"/>
      <c r="C692" s="95"/>
      <c r="D692" s="83"/>
      <c r="E692" s="94"/>
      <c r="F692" s="94"/>
      <c r="G692" s="94"/>
      <c r="H692" s="94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</row>
    <row r="693" spans="1:21" ht="14.25" customHeight="1">
      <c r="A693" s="83"/>
      <c r="B693" s="96"/>
      <c r="C693" s="95"/>
      <c r="D693" s="83"/>
      <c r="E693" s="94"/>
      <c r="F693" s="94"/>
      <c r="G693" s="94"/>
      <c r="H693" s="94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</row>
    <row r="694" spans="1:21" ht="14.25" customHeight="1">
      <c r="A694" s="83"/>
      <c r="B694" s="96"/>
      <c r="C694" s="95"/>
      <c r="D694" s="83"/>
      <c r="E694" s="94"/>
      <c r="F694" s="94"/>
      <c r="G694" s="94"/>
      <c r="H694" s="94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</row>
    <row r="695" spans="1:21" ht="14.25" customHeight="1">
      <c r="A695" s="83"/>
      <c r="B695" s="96"/>
      <c r="C695" s="95"/>
      <c r="D695" s="83"/>
      <c r="E695" s="94"/>
      <c r="F695" s="94"/>
      <c r="G695" s="94"/>
      <c r="H695" s="94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</row>
    <row r="696" spans="1:21" ht="14.25" customHeight="1">
      <c r="A696" s="83"/>
      <c r="B696" s="96"/>
      <c r="C696" s="95"/>
      <c r="D696" s="83"/>
      <c r="E696" s="94"/>
      <c r="F696" s="94"/>
      <c r="G696" s="94"/>
      <c r="H696" s="94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</row>
    <row r="697" spans="1:21" ht="14.25" customHeight="1">
      <c r="A697" s="83"/>
      <c r="B697" s="96"/>
      <c r="C697" s="95"/>
      <c r="D697" s="83"/>
      <c r="E697" s="94"/>
      <c r="F697" s="94"/>
      <c r="G697" s="94"/>
      <c r="H697" s="94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</row>
    <row r="698" spans="1:21" ht="14.25" customHeight="1">
      <c r="A698" s="83"/>
      <c r="B698" s="96"/>
      <c r="C698" s="95"/>
      <c r="D698" s="83"/>
      <c r="E698" s="94"/>
      <c r="F698" s="94"/>
      <c r="G698" s="94"/>
      <c r="H698" s="94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</row>
    <row r="699" spans="1:21" ht="14.25" customHeight="1">
      <c r="A699" s="83"/>
      <c r="B699" s="96"/>
      <c r="C699" s="95"/>
      <c r="D699" s="83"/>
      <c r="E699" s="94"/>
      <c r="F699" s="94"/>
      <c r="G699" s="94"/>
      <c r="H699" s="94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</row>
    <row r="700" spans="1:21" ht="14.25" customHeight="1">
      <c r="A700" s="83"/>
      <c r="B700" s="96"/>
      <c r="C700" s="95"/>
      <c r="D700" s="83"/>
      <c r="E700" s="94"/>
      <c r="F700" s="94"/>
      <c r="G700" s="94"/>
      <c r="H700" s="94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</row>
    <row r="701" spans="1:21" ht="14.25" customHeight="1">
      <c r="A701" s="83"/>
      <c r="B701" s="96"/>
      <c r="C701" s="95"/>
      <c r="D701" s="83"/>
      <c r="E701" s="94"/>
      <c r="F701" s="94"/>
      <c r="G701" s="94"/>
      <c r="H701" s="94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</row>
    <row r="702" spans="1:21" ht="14.25" customHeight="1">
      <c r="A702" s="83"/>
      <c r="B702" s="96"/>
      <c r="C702" s="95"/>
      <c r="D702" s="83"/>
      <c r="E702" s="94"/>
      <c r="F702" s="94"/>
      <c r="G702" s="94"/>
      <c r="H702" s="94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</row>
    <row r="703" spans="1:21" ht="14.25" customHeight="1">
      <c r="A703" s="83"/>
      <c r="B703" s="96"/>
      <c r="C703" s="95"/>
      <c r="D703" s="83"/>
      <c r="E703" s="94"/>
      <c r="F703" s="94"/>
      <c r="G703" s="94"/>
      <c r="H703" s="94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</row>
    <row r="704" spans="1:21" ht="14.25" customHeight="1">
      <c r="A704" s="83"/>
      <c r="B704" s="96"/>
      <c r="C704" s="95"/>
      <c r="D704" s="83"/>
      <c r="E704" s="94"/>
      <c r="F704" s="94"/>
      <c r="G704" s="94"/>
      <c r="H704" s="94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</row>
    <row r="705" spans="1:21" ht="14.25" customHeight="1">
      <c r="A705" s="83"/>
      <c r="B705" s="96"/>
      <c r="C705" s="95"/>
      <c r="D705" s="83"/>
      <c r="E705" s="94"/>
      <c r="F705" s="94"/>
      <c r="G705" s="94"/>
      <c r="H705" s="94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</row>
    <row r="706" spans="1:21" ht="14.25" customHeight="1">
      <c r="A706" s="83"/>
      <c r="B706" s="96"/>
      <c r="C706" s="95"/>
      <c r="D706" s="83"/>
      <c r="E706" s="94"/>
      <c r="F706" s="94"/>
      <c r="G706" s="94"/>
      <c r="H706" s="94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</row>
    <row r="707" spans="1:21" ht="14.25" customHeight="1">
      <c r="A707" s="83"/>
      <c r="B707" s="96"/>
      <c r="C707" s="95"/>
      <c r="D707" s="83"/>
      <c r="E707" s="94"/>
      <c r="F707" s="94"/>
      <c r="G707" s="94"/>
      <c r="H707" s="94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</row>
    <row r="708" spans="1:21" ht="14.25" customHeight="1">
      <c r="A708" s="83"/>
      <c r="B708" s="96"/>
      <c r="C708" s="95"/>
      <c r="D708" s="83"/>
      <c r="E708" s="94"/>
      <c r="F708" s="94"/>
      <c r="G708" s="94"/>
      <c r="H708" s="94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</row>
    <row r="709" spans="1:21" ht="14.25" customHeight="1">
      <c r="A709" s="83"/>
      <c r="B709" s="96"/>
      <c r="C709" s="95"/>
      <c r="D709" s="83"/>
      <c r="E709" s="94"/>
      <c r="F709" s="94"/>
      <c r="G709" s="94"/>
      <c r="H709" s="94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</row>
    <row r="710" spans="1:21" ht="14.25" customHeight="1">
      <c r="A710" s="83"/>
      <c r="B710" s="96"/>
      <c r="C710" s="95"/>
      <c r="D710" s="83"/>
      <c r="E710" s="94"/>
      <c r="F710" s="94"/>
      <c r="G710" s="94"/>
      <c r="H710" s="94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</row>
    <row r="711" spans="1:21" ht="14.25" customHeight="1">
      <c r="A711" s="83"/>
      <c r="B711" s="96"/>
      <c r="C711" s="95"/>
      <c r="D711" s="83"/>
      <c r="E711" s="94"/>
      <c r="F711" s="94"/>
      <c r="G711" s="94"/>
      <c r="H711" s="94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</row>
    <row r="712" spans="1:21" ht="14.25" customHeight="1">
      <c r="A712" s="83"/>
      <c r="B712" s="96"/>
      <c r="C712" s="95"/>
      <c r="D712" s="83"/>
      <c r="E712" s="94"/>
      <c r="F712" s="94"/>
      <c r="G712" s="94"/>
      <c r="H712" s="94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</row>
    <row r="713" spans="1:21" ht="14.25" customHeight="1">
      <c r="A713" s="83"/>
      <c r="B713" s="96"/>
      <c r="C713" s="95"/>
      <c r="D713" s="83"/>
      <c r="E713" s="94"/>
      <c r="F713" s="94"/>
      <c r="G713" s="94"/>
      <c r="H713" s="94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</row>
    <row r="714" spans="1:21" ht="14.25" customHeight="1">
      <c r="A714" s="83"/>
      <c r="B714" s="96"/>
      <c r="C714" s="95"/>
      <c r="D714" s="83"/>
      <c r="E714" s="94"/>
      <c r="F714" s="94"/>
      <c r="G714" s="94"/>
      <c r="H714" s="94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</row>
    <row r="715" spans="1:21" ht="14.25" customHeight="1">
      <c r="A715" s="83"/>
      <c r="B715" s="96"/>
      <c r="C715" s="95"/>
      <c r="D715" s="83"/>
      <c r="E715" s="94"/>
      <c r="F715" s="94"/>
      <c r="G715" s="94"/>
      <c r="H715" s="94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</row>
    <row r="716" spans="1:21" ht="14.25" customHeight="1">
      <c r="A716" s="83"/>
      <c r="B716" s="96"/>
      <c r="C716" s="95"/>
      <c r="D716" s="83"/>
      <c r="E716" s="94"/>
      <c r="F716" s="94"/>
      <c r="G716" s="94"/>
      <c r="H716" s="94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</row>
    <row r="717" spans="1:21" ht="14.25" customHeight="1">
      <c r="A717" s="83"/>
      <c r="B717" s="96"/>
      <c r="C717" s="95"/>
      <c r="D717" s="83"/>
      <c r="E717" s="94"/>
      <c r="F717" s="94"/>
      <c r="G717" s="94"/>
      <c r="H717" s="94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</row>
    <row r="718" spans="1:21" ht="14.25" customHeight="1">
      <c r="A718" s="83"/>
      <c r="B718" s="96"/>
      <c r="C718" s="95"/>
      <c r="D718" s="83"/>
      <c r="E718" s="94"/>
      <c r="F718" s="94"/>
      <c r="G718" s="94"/>
      <c r="H718" s="94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</row>
    <row r="719" spans="1:21" ht="14.25" customHeight="1">
      <c r="A719" s="83"/>
      <c r="B719" s="96"/>
      <c r="C719" s="95"/>
      <c r="D719" s="83"/>
      <c r="E719" s="94"/>
      <c r="F719" s="94"/>
      <c r="G719" s="94"/>
      <c r="H719" s="94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</row>
    <row r="720" spans="1:21" ht="14.25" customHeight="1">
      <c r="A720" s="83"/>
      <c r="B720" s="96"/>
      <c r="C720" s="95"/>
      <c r="D720" s="83"/>
      <c r="E720" s="94"/>
      <c r="F720" s="94"/>
      <c r="G720" s="94"/>
      <c r="H720" s="94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</row>
    <row r="721" spans="1:21" ht="14.25" customHeight="1">
      <c r="A721" s="83"/>
      <c r="B721" s="96"/>
      <c r="C721" s="95"/>
      <c r="D721" s="83"/>
      <c r="E721" s="94"/>
      <c r="F721" s="94"/>
      <c r="G721" s="94"/>
      <c r="H721" s="94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</row>
    <row r="722" spans="1:21" ht="14.25" customHeight="1">
      <c r="A722" s="83"/>
      <c r="B722" s="96"/>
      <c r="C722" s="95"/>
      <c r="D722" s="83"/>
      <c r="E722" s="94"/>
      <c r="F722" s="94"/>
      <c r="G722" s="94"/>
      <c r="H722" s="94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</row>
    <row r="723" spans="1:21" ht="14.25" customHeight="1">
      <c r="A723" s="83"/>
      <c r="B723" s="96"/>
      <c r="C723" s="95"/>
      <c r="D723" s="83"/>
      <c r="E723" s="94"/>
      <c r="F723" s="94"/>
      <c r="G723" s="94"/>
      <c r="H723" s="94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</row>
    <row r="724" spans="1:21" ht="14.25" customHeight="1">
      <c r="A724" s="83"/>
      <c r="B724" s="96"/>
      <c r="C724" s="95"/>
      <c r="D724" s="83"/>
      <c r="E724" s="94"/>
      <c r="F724" s="94"/>
      <c r="G724" s="94"/>
      <c r="H724" s="94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</row>
    <row r="725" spans="1:21" ht="14.25" customHeight="1">
      <c r="A725" s="83"/>
      <c r="B725" s="96"/>
      <c r="C725" s="95"/>
      <c r="D725" s="83"/>
      <c r="E725" s="94"/>
      <c r="F725" s="94"/>
      <c r="G725" s="94"/>
      <c r="H725" s="94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</row>
    <row r="726" spans="1:21" ht="14.25" customHeight="1">
      <c r="A726" s="83"/>
      <c r="B726" s="96"/>
      <c r="C726" s="95"/>
      <c r="D726" s="83"/>
      <c r="E726" s="94"/>
      <c r="F726" s="94"/>
      <c r="G726" s="94"/>
      <c r="H726" s="94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</row>
    <row r="727" spans="1:21" ht="14.25" customHeight="1">
      <c r="A727" s="83"/>
      <c r="B727" s="96"/>
      <c r="C727" s="95"/>
      <c r="D727" s="83"/>
      <c r="E727" s="94"/>
      <c r="F727" s="94"/>
      <c r="G727" s="94"/>
      <c r="H727" s="94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</row>
    <row r="728" spans="1:21" ht="14.25" customHeight="1">
      <c r="A728" s="83"/>
      <c r="B728" s="96"/>
      <c r="C728" s="95"/>
      <c r="D728" s="83"/>
      <c r="E728" s="94"/>
      <c r="F728" s="94"/>
      <c r="G728" s="94"/>
      <c r="H728" s="94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</row>
    <row r="729" spans="1:21" ht="14.25" customHeight="1">
      <c r="A729" s="83"/>
      <c r="B729" s="96"/>
      <c r="C729" s="95"/>
      <c r="D729" s="83"/>
      <c r="E729" s="94"/>
      <c r="F729" s="94"/>
      <c r="G729" s="94"/>
      <c r="H729" s="94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</row>
    <row r="730" spans="1:21" ht="14.25" customHeight="1">
      <c r="A730" s="83"/>
      <c r="B730" s="96"/>
      <c r="C730" s="95"/>
      <c r="D730" s="83"/>
      <c r="E730" s="94"/>
      <c r="F730" s="94"/>
      <c r="G730" s="94"/>
      <c r="H730" s="94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</row>
    <row r="731" spans="1:21" ht="14.25" customHeight="1">
      <c r="A731" s="83"/>
      <c r="B731" s="96"/>
      <c r="C731" s="95"/>
      <c r="D731" s="83"/>
      <c r="E731" s="94"/>
      <c r="F731" s="94"/>
      <c r="G731" s="94"/>
      <c r="H731" s="94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</row>
    <row r="732" spans="1:21" ht="14.25" customHeight="1">
      <c r="A732" s="83"/>
      <c r="B732" s="96"/>
      <c r="C732" s="95"/>
      <c r="D732" s="83"/>
      <c r="E732" s="94"/>
      <c r="F732" s="94"/>
      <c r="G732" s="94"/>
      <c r="H732" s="94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</row>
    <row r="733" spans="1:21" ht="14.25" customHeight="1">
      <c r="A733" s="83"/>
      <c r="B733" s="96"/>
      <c r="C733" s="95"/>
      <c r="D733" s="83"/>
      <c r="E733" s="94"/>
      <c r="F733" s="94"/>
      <c r="G733" s="94"/>
      <c r="H733" s="94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</row>
    <row r="734" spans="1:21" ht="14.25" customHeight="1">
      <c r="A734" s="83"/>
      <c r="B734" s="96"/>
      <c r="C734" s="95"/>
      <c r="D734" s="83"/>
      <c r="E734" s="94"/>
      <c r="F734" s="94"/>
      <c r="G734" s="94"/>
      <c r="H734" s="94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</row>
    <row r="735" spans="1:21" ht="14.25" customHeight="1">
      <c r="A735" s="83"/>
      <c r="B735" s="96"/>
      <c r="C735" s="95"/>
      <c r="D735" s="83"/>
      <c r="E735" s="94"/>
      <c r="F735" s="94"/>
      <c r="G735" s="94"/>
      <c r="H735" s="94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</row>
    <row r="736" spans="1:21" ht="14.25" customHeight="1">
      <c r="A736" s="83"/>
      <c r="B736" s="96"/>
      <c r="C736" s="95"/>
      <c r="D736" s="83"/>
      <c r="E736" s="94"/>
      <c r="F736" s="94"/>
      <c r="G736" s="94"/>
      <c r="H736" s="94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</row>
    <row r="737" spans="1:21" ht="14.25" customHeight="1">
      <c r="A737" s="83"/>
      <c r="B737" s="96"/>
      <c r="C737" s="95"/>
      <c r="D737" s="83"/>
      <c r="E737" s="94"/>
      <c r="F737" s="94"/>
      <c r="G737" s="94"/>
      <c r="H737" s="94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</row>
    <row r="738" spans="1:21" ht="14.25" customHeight="1">
      <c r="A738" s="83"/>
      <c r="B738" s="96"/>
      <c r="C738" s="95"/>
      <c r="D738" s="83"/>
      <c r="E738" s="94"/>
      <c r="F738" s="94"/>
      <c r="G738" s="94"/>
      <c r="H738" s="94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</row>
    <row r="739" spans="1:21" ht="14.25" customHeight="1">
      <c r="A739" s="83"/>
      <c r="B739" s="96"/>
      <c r="C739" s="95"/>
      <c r="D739" s="83"/>
      <c r="E739" s="94"/>
      <c r="F739" s="94"/>
      <c r="G739" s="94"/>
      <c r="H739" s="94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</row>
    <row r="740" spans="1:21" ht="14.25" customHeight="1">
      <c r="A740" s="83"/>
      <c r="B740" s="96"/>
      <c r="C740" s="95"/>
      <c r="D740" s="83"/>
      <c r="E740" s="94"/>
      <c r="F740" s="94"/>
      <c r="G740" s="94"/>
      <c r="H740" s="94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</row>
    <row r="741" spans="1:21" ht="14.25" customHeight="1">
      <c r="A741" s="83"/>
      <c r="B741" s="96"/>
      <c r="C741" s="95"/>
      <c r="D741" s="83"/>
      <c r="E741" s="94"/>
      <c r="F741" s="94"/>
      <c r="G741" s="94"/>
      <c r="H741" s="94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</row>
    <row r="742" spans="1:21" ht="14.25" customHeight="1">
      <c r="A742" s="83"/>
      <c r="B742" s="96"/>
      <c r="C742" s="95"/>
      <c r="D742" s="83"/>
      <c r="E742" s="94"/>
      <c r="F742" s="94"/>
      <c r="G742" s="94"/>
      <c r="H742" s="94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</row>
    <row r="743" spans="1:21" ht="14.25" customHeight="1">
      <c r="A743" s="83"/>
      <c r="B743" s="96"/>
      <c r="C743" s="95"/>
      <c r="D743" s="83"/>
      <c r="E743" s="94"/>
      <c r="F743" s="94"/>
      <c r="G743" s="94"/>
      <c r="H743" s="94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</row>
    <row r="744" spans="1:21" ht="14.25" customHeight="1">
      <c r="A744" s="83"/>
      <c r="B744" s="96"/>
      <c r="C744" s="95"/>
      <c r="D744" s="83"/>
      <c r="E744" s="94"/>
      <c r="F744" s="94"/>
      <c r="G744" s="94"/>
      <c r="H744" s="94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</row>
    <row r="745" spans="1:21" ht="14.25" customHeight="1">
      <c r="A745" s="83"/>
      <c r="B745" s="96"/>
      <c r="C745" s="95"/>
      <c r="D745" s="83"/>
      <c r="E745" s="94"/>
      <c r="F745" s="94"/>
      <c r="G745" s="94"/>
      <c r="H745" s="94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</row>
    <row r="746" spans="1:21" ht="14.25" customHeight="1">
      <c r="A746" s="83"/>
      <c r="B746" s="96"/>
      <c r="C746" s="95"/>
      <c r="D746" s="83"/>
      <c r="E746" s="94"/>
      <c r="F746" s="94"/>
      <c r="G746" s="94"/>
      <c r="H746" s="94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</row>
    <row r="747" spans="1:21" ht="14.25" customHeight="1">
      <c r="A747" s="83"/>
      <c r="B747" s="96"/>
      <c r="C747" s="95"/>
      <c r="D747" s="83"/>
      <c r="E747" s="94"/>
      <c r="F747" s="94"/>
      <c r="G747" s="94"/>
      <c r="H747" s="94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</row>
    <row r="748" spans="1:21" ht="14.25" customHeight="1">
      <c r="A748" s="83"/>
      <c r="B748" s="96"/>
      <c r="C748" s="95"/>
      <c r="D748" s="83"/>
      <c r="E748" s="94"/>
      <c r="F748" s="94"/>
      <c r="G748" s="94"/>
      <c r="H748" s="94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</row>
    <row r="749" spans="1:21" ht="14.25" customHeight="1">
      <c r="A749" s="83"/>
      <c r="B749" s="96"/>
      <c r="C749" s="95"/>
      <c r="D749" s="83"/>
      <c r="E749" s="94"/>
      <c r="F749" s="94"/>
      <c r="G749" s="94"/>
      <c r="H749" s="94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</row>
    <row r="750" spans="1:21" ht="14.25" customHeight="1">
      <c r="A750" s="83"/>
      <c r="B750" s="96"/>
      <c r="C750" s="95"/>
      <c r="D750" s="83"/>
      <c r="E750" s="94"/>
      <c r="F750" s="94"/>
      <c r="G750" s="94"/>
      <c r="H750" s="94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</row>
    <row r="751" spans="1:21" ht="14.25" customHeight="1">
      <c r="A751" s="83"/>
      <c r="B751" s="96"/>
      <c r="C751" s="95"/>
      <c r="D751" s="83"/>
      <c r="E751" s="94"/>
      <c r="F751" s="94"/>
      <c r="G751" s="94"/>
      <c r="H751" s="94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</row>
    <row r="752" spans="1:21" ht="14.25" customHeight="1">
      <c r="A752" s="83"/>
      <c r="B752" s="96"/>
      <c r="C752" s="95"/>
      <c r="D752" s="83"/>
      <c r="E752" s="94"/>
      <c r="F752" s="94"/>
      <c r="G752" s="94"/>
      <c r="H752" s="94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</row>
    <row r="753" spans="1:21" ht="14.25" customHeight="1">
      <c r="A753" s="83"/>
      <c r="B753" s="96"/>
      <c r="C753" s="95"/>
      <c r="D753" s="83"/>
      <c r="E753" s="94"/>
      <c r="F753" s="94"/>
      <c r="G753" s="94"/>
      <c r="H753" s="94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</row>
    <row r="754" spans="1:21" ht="14.25" customHeight="1">
      <c r="A754" s="83"/>
      <c r="B754" s="96"/>
      <c r="C754" s="95"/>
      <c r="D754" s="83"/>
      <c r="E754" s="94"/>
      <c r="F754" s="94"/>
      <c r="G754" s="94"/>
      <c r="H754" s="94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</row>
    <row r="755" spans="1:21" ht="14.25" customHeight="1">
      <c r="A755" s="83"/>
      <c r="B755" s="96"/>
      <c r="C755" s="95"/>
      <c r="D755" s="83"/>
      <c r="E755" s="94"/>
      <c r="F755" s="94"/>
      <c r="G755" s="94"/>
      <c r="H755" s="94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</row>
    <row r="756" spans="1:21" ht="14.25" customHeight="1">
      <c r="A756" s="83"/>
      <c r="B756" s="96"/>
      <c r="C756" s="95"/>
      <c r="D756" s="83"/>
      <c r="E756" s="94"/>
      <c r="F756" s="94"/>
      <c r="G756" s="94"/>
      <c r="H756" s="94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</row>
    <row r="757" spans="1:21" ht="14.25" customHeight="1">
      <c r="A757" s="83"/>
      <c r="B757" s="96"/>
      <c r="C757" s="95"/>
      <c r="D757" s="83"/>
      <c r="E757" s="94"/>
      <c r="F757" s="94"/>
      <c r="G757" s="94"/>
      <c r="H757" s="94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</row>
    <row r="758" spans="1:21" ht="14.25" customHeight="1">
      <c r="A758" s="83"/>
      <c r="B758" s="96"/>
      <c r="C758" s="95"/>
      <c r="D758" s="83"/>
      <c r="E758" s="94"/>
      <c r="F758" s="94"/>
      <c r="G758" s="94"/>
      <c r="H758" s="94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</row>
    <row r="759" spans="1:21" ht="14.25" customHeight="1">
      <c r="A759" s="83"/>
      <c r="B759" s="96"/>
      <c r="C759" s="95"/>
      <c r="D759" s="83"/>
      <c r="E759" s="94"/>
      <c r="F759" s="94"/>
      <c r="G759" s="94"/>
      <c r="H759" s="94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</row>
    <row r="760" spans="1:21" ht="14.25" customHeight="1">
      <c r="A760" s="83"/>
      <c r="B760" s="96"/>
      <c r="C760" s="95"/>
      <c r="D760" s="83"/>
      <c r="E760" s="94"/>
      <c r="F760" s="94"/>
      <c r="G760" s="94"/>
      <c r="H760" s="94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</row>
    <row r="761" spans="1:21" ht="14.25" customHeight="1">
      <c r="A761" s="83"/>
      <c r="B761" s="96"/>
      <c r="C761" s="95"/>
      <c r="D761" s="83"/>
      <c r="E761" s="94"/>
      <c r="F761" s="94"/>
      <c r="G761" s="94"/>
      <c r="H761" s="94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</row>
    <row r="762" spans="1:21" ht="14.25" customHeight="1">
      <c r="A762" s="83"/>
      <c r="B762" s="96"/>
      <c r="C762" s="95"/>
      <c r="D762" s="83"/>
      <c r="E762" s="94"/>
      <c r="F762" s="94"/>
      <c r="G762" s="94"/>
      <c r="H762" s="94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</row>
    <row r="763" spans="1:21" ht="14.25" customHeight="1">
      <c r="A763" s="83"/>
      <c r="B763" s="96"/>
      <c r="C763" s="95"/>
      <c r="D763" s="83"/>
      <c r="E763" s="94"/>
      <c r="F763" s="94"/>
      <c r="G763" s="94"/>
      <c r="H763" s="94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</row>
    <row r="764" spans="1:21" ht="14.25" customHeight="1">
      <c r="A764" s="83"/>
      <c r="B764" s="96"/>
      <c r="C764" s="95"/>
      <c r="D764" s="83"/>
      <c r="E764" s="94"/>
      <c r="F764" s="94"/>
      <c r="G764" s="94"/>
      <c r="H764" s="94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</row>
    <row r="765" spans="1:21" ht="14.25" customHeight="1">
      <c r="A765" s="83"/>
      <c r="B765" s="96"/>
      <c r="C765" s="95"/>
      <c r="D765" s="83"/>
      <c r="E765" s="94"/>
      <c r="F765" s="94"/>
      <c r="G765" s="94"/>
      <c r="H765" s="94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</row>
    <row r="766" spans="1:21" ht="14.25" customHeight="1">
      <c r="A766" s="83"/>
      <c r="B766" s="96"/>
      <c r="C766" s="95"/>
      <c r="D766" s="83"/>
      <c r="E766" s="94"/>
      <c r="F766" s="94"/>
      <c r="G766" s="94"/>
      <c r="H766" s="94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</row>
    <row r="767" spans="1:21" ht="14.25" customHeight="1">
      <c r="A767" s="83"/>
      <c r="B767" s="96"/>
      <c r="C767" s="95"/>
      <c r="D767" s="83"/>
      <c r="E767" s="94"/>
      <c r="F767" s="94"/>
      <c r="G767" s="94"/>
      <c r="H767" s="94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</row>
    <row r="768" spans="1:21" ht="14.25" customHeight="1">
      <c r="A768" s="83"/>
      <c r="B768" s="96"/>
      <c r="C768" s="95"/>
      <c r="D768" s="83"/>
      <c r="E768" s="94"/>
      <c r="F768" s="94"/>
      <c r="G768" s="94"/>
      <c r="H768" s="94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</row>
    <row r="769" spans="1:21" ht="14.25" customHeight="1">
      <c r="A769" s="83"/>
      <c r="B769" s="96"/>
      <c r="C769" s="95"/>
      <c r="D769" s="83"/>
      <c r="E769" s="94"/>
      <c r="F769" s="94"/>
      <c r="G769" s="94"/>
      <c r="H769" s="94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</row>
    <row r="770" spans="1:21" ht="14.25" customHeight="1">
      <c r="A770" s="83"/>
      <c r="B770" s="96"/>
      <c r="C770" s="95"/>
      <c r="D770" s="83"/>
      <c r="E770" s="94"/>
      <c r="F770" s="94"/>
      <c r="G770" s="94"/>
      <c r="H770" s="94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</row>
    <row r="771" spans="1:21" ht="14.25" customHeight="1">
      <c r="A771" s="83"/>
      <c r="B771" s="96"/>
      <c r="C771" s="95"/>
      <c r="D771" s="83"/>
      <c r="E771" s="94"/>
      <c r="F771" s="94"/>
      <c r="G771" s="94"/>
      <c r="H771" s="94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</row>
    <row r="772" spans="1:21" ht="14.25" customHeight="1">
      <c r="A772" s="83"/>
      <c r="B772" s="96"/>
      <c r="C772" s="95"/>
      <c r="D772" s="83"/>
      <c r="E772" s="94"/>
      <c r="F772" s="94"/>
      <c r="G772" s="94"/>
      <c r="H772" s="94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</row>
    <row r="773" spans="1:21" ht="14.25" customHeight="1">
      <c r="A773" s="83"/>
      <c r="B773" s="96"/>
      <c r="C773" s="95"/>
      <c r="D773" s="83"/>
      <c r="E773" s="94"/>
      <c r="F773" s="94"/>
      <c r="G773" s="94"/>
      <c r="H773" s="94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</row>
    <row r="774" spans="1:21" ht="14.25" customHeight="1">
      <c r="A774" s="83"/>
      <c r="B774" s="96"/>
      <c r="C774" s="95"/>
      <c r="D774" s="83"/>
      <c r="E774" s="94"/>
      <c r="F774" s="94"/>
      <c r="G774" s="94"/>
      <c r="H774" s="94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</row>
    <row r="775" spans="1:21" ht="14.25" customHeight="1">
      <c r="A775" s="83"/>
      <c r="B775" s="96"/>
      <c r="C775" s="95"/>
      <c r="D775" s="83"/>
      <c r="E775" s="94"/>
      <c r="F775" s="94"/>
      <c r="G775" s="94"/>
      <c r="H775" s="94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</row>
    <row r="776" spans="1:21" ht="14.25" customHeight="1">
      <c r="A776" s="83"/>
      <c r="B776" s="96"/>
      <c r="C776" s="95"/>
      <c r="D776" s="83"/>
      <c r="E776" s="94"/>
      <c r="F776" s="94"/>
      <c r="G776" s="94"/>
      <c r="H776" s="94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</row>
    <row r="777" spans="1:21" ht="14.25" customHeight="1">
      <c r="A777" s="83"/>
      <c r="B777" s="96"/>
      <c r="C777" s="95"/>
      <c r="D777" s="83"/>
      <c r="E777" s="94"/>
      <c r="F777" s="94"/>
      <c r="G777" s="94"/>
      <c r="H777" s="94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</row>
    <row r="778" spans="1:21" ht="14.25" customHeight="1">
      <c r="A778" s="83"/>
      <c r="B778" s="96"/>
      <c r="C778" s="95"/>
      <c r="D778" s="83"/>
      <c r="E778" s="94"/>
      <c r="F778" s="94"/>
      <c r="G778" s="94"/>
      <c r="H778" s="94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</row>
    <row r="779" spans="1:21" ht="14.25" customHeight="1">
      <c r="A779" s="83"/>
      <c r="B779" s="96"/>
      <c r="C779" s="95"/>
      <c r="D779" s="83"/>
      <c r="E779" s="94"/>
      <c r="F779" s="94"/>
      <c r="G779" s="94"/>
      <c r="H779" s="94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</row>
    <row r="780" spans="1:21" ht="14.25" customHeight="1">
      <c r="A780" s="83"/>
      <c r="B780" s="96"/>
      <c r="C780" s="95"/>
      <c r="D780" s="83"/>
      <c r="E780" s="94"/>
      <c r="F780" s="94"/>
      <c r="G780" s="94"/>
      <c r="H780" s="94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</row>
    <row r="781" spans="1:21" ht="14.25" customHeight="1">
      <c r="A781" s="83"/>
      <c r="B781" s="96"/>
      <c r="C781" s="95"/>
      <c r="D781" s="83"/>
      <c r="E781" s="94"/>
      <c r="F781" s="94"/>
      <c r="G781" s="94"/>
      <c r="H781" s="94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</row>
    <row r="782" spans="1:21" ht="14.25" customHeight="1">
      <c r="A782" s="83"/>
      <c r="B782" s="96"/>
      <c r="C782" s="95"/>
      <c r="D782" s="83"/>
      <c r="E782" s="94"/>
      <c r="F782" s="94"/>
      <c r="G782" s="94"/>
      <c r="H782" s="94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</row>
    <row r="783" spans="1:21" ht="14.25" customHeight="1">
      <c r="A783" s="83"/>
      <c r="B783" s="96"/>
      <c r="C783" s="95"/>
      <c r="D783" s="83"/>
      <c r="E783" s="94"/>
      <c r="F783" s="94"/>
      <c r="G783" s="94"/>
      <c r="H783" s="94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</row>
    <row r="784" spans="1:21" ht="14.25" customHeight="1">
      <c r="A784" s="83"/>
      <c r="B784" s="96"/>
      <c r="C784" s="95"/>
      <c r="D784" s="83"/>
      <c r="E784" s="94"/>
      <c r="F784" s="94"/>
      <c r="G784" s="94"/>
      <c r="H784" s="94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</row>
    <row r="785" spans="1:21" ht="14.25" customHeight="1">
      <c r="A785" s="83"/>
      <c r="B785" s="96"/>
      <c r="C785" s="95"/>
      <c r="D785" s="83"/>
      <c r="E785" s="94"/>
      <c r="F785" s="94"/>
      <c r="G785" s="94"/>
      <c r="H785" s="94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</row>
    <row r="786" spans="1:21" ht="14.25" customHeight="1">
      <c r="A786" s="83"/>
      <c r="B786" s="96"/>
      <c r="C786" s="95"/>
      <c r="D786" s="83"/>
      <c r="E786" s="94"/>
      <c r="F786" s="94"/>
      <c r="G786" s="94"/>
      <c r="H786" s="94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</row>
    <row r="787" spans="1:21" ht="14.25" customHeight="1">
      <c r="A787" s="83"/>
      <c r="B787" s="96"/>
      <c r="C787" s="95"/>
      <c r="D787" s="83"/>
      <c r="E787" s="94"/>
      <c r="F787" s="94"/>
      <c r="G787" s="94"/>
      <c r="H787" s="94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</row>
    <row r="788" spans="1:21" ht="14.25" customHeight="1">
      <c r="A788" s="83"/>
      <c r="B788" s="96"/>
      <c r="C788" s="95"/>
      <c r="D788" s="83"/>
      <c r="E788" s="94"/>
      <c r="F788" s="94"/>
      <c r="G788" s="94"/>
      <c r="H788" s="94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</row>
    <row r="789" spans="1:21" ht="14.25" customHeight="1">
      <c r="A789" s="83"/>
      <c r="B789" s="96"/>
      <c r="C789" s="95"/>
      <c r="D789" s="83"/>
      <c r="E789" s="94"/>
      <c r="F789" s="94"/>
      <c r="G789" s="94"/>
      <c r="H789" s="94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</row>
    <row r="790" spans="1:21" ht="14.25" customHeight="1">
      <c r="A790" s="83"/>
      <c r="B790" s="96"/>
      <c r="C790" s="95"/>
      <c r="D790" s="83"/>
      <c r="E790" s="94"/>
      <c r="F790" s="94"/>
      <c r="G790" s="94"/>
      <c r="H790" s="94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</row>
    <row r="791" spans="1:21" ht="14.25" customHeight="1">
      <c r="A791" s="83"/>
      <c r="B791" s="96"/>
      <c r="C791" s="95"/>
      <c r="D791" s="83"/>
      <c r="E791" s="94"/>
      <c r="F791" s="94"/>
      <c r="G791" s="94"/>
      <c r="H791" s="94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</row>
    <row r="792" spans="1:21" ht="14.25" customHeight="1">
      <c r="A792" s="83"/>
      <c r="B792" s="96"/>
      <c r="C792" s="95"/>
      <c r="D792" s="83"/>
      <c r="E792" s="94"/>
      <c r="F792" s="94"/>
      <c r="G792" s="94"/>
      <c r="H792" s="94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</row>
    <row r="793" spans="1:21" ht="14.25" customHeight="1">
      <c r="A793" s="83"/>
      <c r="B793" s="96"/>
      <c r="C793" s="95"/>
      <c r="D793" s="83"/>
      <c r="E793" s="94"/>
      <c r="F793" s="94"/>
      <c r="G793" s="94"/>
      <c r="H793" s="94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</row>
    <row r="794" spans="1:21" ht="14.25" customHeight="1">
      <c r="A794" s="83"/>
      <c r="B794" s="96"/>
      <c r="C794" s="95"/>
      <c r="D794" s="83"/>
      <c r="E794" s="94"/>
      <c r="F794" s="94"/>
      <c r="G794" s="94"/>
      <c r="H794" s="94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</row>
    <row r="795" spans="1:21" ht="14.25" customHeight="1">
      <c r="A795" s="83"/>
      <c r="B795" s="96"/>
      <c r="C795" s="95"/>
      <c r="D795" s="83"/>
      <c r="E795" s="94"/>
      <c r="F795" s="94"/>
      <c r="G795" s="94"/>
      <c r="H795" s="94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</row>
    <row r="796" spans="1:21" ht="14.25" customHeight="1">
      <c r="A796" s="83"/>
      <c r="B796" s="96"/>
      <c r="C796" s="95"/>
      <c r="D796" s="83"/>
      <c r="E796" s="94"/>
      <c r="F796" s="94"/>
      <c r="G796" s="94"/>
      <c r="H796" s="94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</row>
    <row r="797" spans="1:21" ht="14.25" customHeight="1">
      <c r="A797" s="83"/>
      <c r="B797" s="96"/>
      <c r="C797" s="95"/>
      <c r="D797" s="83"/>
      <c r="E797" s="94"/>
      <c r="F797" s="94"/>
      <c r="G797" s="94"/>
      <c r="H797" s="94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</row>
    <row r="798" spans="1:21" ht="14.25" customHeight="1">
      <c r="A798" s="83"/>
      <c r="B798" s="96"/>
      <c r="C798" s="95"/>
      <c r="D798" s="83"/>
      <c r="E798" s="94"/>
      <c r="F798" s="94"/>
      <c r="G798" s="94"/>
      <c r="H798" s="94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</row>
    <row r="799" spans="1:21" ht="14.25" customHeight="1">
      <c r="A799" s="83"/>
      <c r="B799" s="96"/>
      <c r="C799" s="95"/>
      <c r="D799" s="83"/>
      <c r="E799" s="94"/>
      <c r="F799" s="94"/>
      <c r="G799" s="94"/>
      <c r="H799" s="94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</row>
    <row r="800" spans="1:21" ht="14.25" customHeight="1">
      <c r="A800" s="83"/>
      <c r="B800" s="96"/>
      <c r="C800" s="95"/>
      <c r="D800" s="83"/>
      <c r="E800" s="94"/>
      <c r="F800" s="94"/>
      <c r="G800" s="94"/>
      <c r="H800" s="94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</row>
    <row r="801" spans="1:21" ht="14.25" customHeight="1">
      <c r="A801" s="83"/>
      <c r="B801" s="96"/>
      <c r="C801" s="95"/>
      <c r="D801" s="83"/>
      <c r="E801" s="94"/>
      <c r="F801" s="94"/>
      <c r="G801" s="94"/>
      <c r="H801" s="94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</row>
    <row r="802" spans="1:21" ht="14.25" customHeight="1">
      <c r="A802" s="83"/>
      <c r="B802" s="96"/>
      <c r="C802" s="95"/>
      <c r="D802" s="83"/>
      <c r="E802" s="94"/>
      <c r="F802" s="94"/>
      <c r="G802" s="94"/>
      <c r="H802" s="94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</row>
    <row r="803" spans="1:21" ht="14.25" customHeight="1">
      <c r="A803" s="83"/>
      <c r="B803" s="96"/>
      <c r="C803" s="95"/>
      <c r="D803" s="83"/>
      <c r="E803" s="94"/>
      <c r="F803" s="94"/>
      <c r="G803" s="94"/>
      <c r="H803" s="94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</row>
    <row r="804" spans="1:21" ht="14.25" customHeight="1">
      <c r="A804" s="83"/>
      <c r="B804" s="96"/>
      <c r="C804" s="95"/>
      <c r="D804" s="83"/>
      <c r="E804" s="94"/>
      <c r="F804" s="94"/>
      <c r="G804" s="94"/>
      <c r="H804" s="94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</row>
    <row r="805" spans="1:21" ht="14.25" customHeight="1">
      <c r="A805" s="83"/>
      <c r="B805" s="96"/>
      <c r="C805" s="95"/>
      <c r="D805" s="83"/>
      <c r="E805" s="94"/>
      <c r="F805" s="94"/>
      <c r="G805" s="94"/>
      <c r="H805" s="94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</row>
    <row r="806" spans="1:21" ht="14.25" customHeight="1">
      <c r="A806" s="83"/>
      <c r="B806" s="96"/>
      <c r="C806" s="95"/>
      <c r="D806" s="83"/>
      <c r="E806" s="94"/>
      <c r="F806" s="94"/>
      <c r="G806" s="94"/>
      <c r="H806" s="94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</row>
    <row r="807" spans="1:21" ht="14.25" customHeight="1">
      <c r="A807" s="83"/>
      <c r="B807" s="96"/>
      <c r="C807" s="95"/>
      <c r="D807" s="83"/>
      <c r="E807" s="94"/>
      <c r="F807" s="94"/>
      <c r="G807" s="94"/>
      <c r="H807" s="94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</row>
    <row r="808" spans="1:21" ht="14.25" customHeight="1">
      <c r="A808" s="83"/>
      <c r="B808" s="96"/>
      <c r="C808" s="95"/>
      <c r="D808" s="83"/>
      <c r="E808" s="94"/>
      <c r="F808" s="94"/>
      <c r="G808" s="94"/>
      <c r="H808" s="94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</row>
    <row r="809" spans="1:21" ht="14.25" customHeight="1">
      <c r="A809" s="83"/>
      <c r="B809" s="96"/>
      <c r="C809" s="95"/>
      <c r="D809" s="83"/>
      <c r="E809" s="94"/>
      <c r="F809" s="94"/>
      <c r="G809" s="94"/>
      <c r="H809" s="94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</row>
    <row r="810" spans="1:21" ht="14.25" customHeight="1">
      <c r="A810" s="83"/>
      <c r="B810" s="96"/>
      <c r="C810" s="95"/>
      <c r="D810" s="83"/>
      <c r="E810" s="94"/>
      <c r="F810" s="94"/>
      <c r="G810" s="94"/>
      <c r="H810" s="94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</row>
    <row r="811" spans="1:21" ht="14.25" customHeight="1">
      <c r="A811" s="83"/>
      <c r="B811" s="96"/>
      <c r="C811" s="95"/>
      <c r="D811" s="83"/>
      <c r="E811" s="94"/>
      <c r="F811" s="94"/>
      <c r="G811" s="94"/>
      <c r="H811" s="94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</row>
    <row r="812" spans="1:21" ht="14.25" customHeight="1">
      <c r="A812" s="83"/>
      <c r="B812" s="96"/>
      <c r="C812" s="95"/>
      <c r="D812" s="83"/>
      <c r="E812" s="94"/>
      <c r="F812" s="94"/>
      <c r="G812" s="94"/>
      <c r="H812" s="94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</row>
    <row r="813" spans="1:21" ht="14.25" customHeight="1">
      <c r="A813" s="83"/>
      <c r="B813" s="96"/>
      <c r="C813" s="95"/>
      <c r="D813" s="83"/>
      <c r="E813" s="94"/>
      <c r="F813" s="94"/>
      <c r="G813" s="94"/>
      <c r="H813" s="94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</row>
    <row r="814" spans="1:21" ht="14.25" customHeight="1">
      <c r="A814" s="83"/>
      <c r="B814" s="96"/>
      <c r="C814" s="95"/>
      <c r="D814" s="83"/>
      <c r="E814" s="94"/>
      <c r="F814" s="94"/>
      <c r="G814" s="94"/>
      <c r="H814" s="94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</row>
    <row r="815" spans="1:21" ht="14.25" customHeight="1">
      <c r="A815" s="83"/>
      <c r="B815" s="96"/>
      <c r="C815" s="95"/>
      <c r="D815" s="83"/>
      <c r="E815" s="94"/>
      <c r="F815" s="94"/>
      <c r="G815" s="94"/>
      <c r="H815" s="94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</row>
    <row r="816" spans="1:21" ht="14.25" customHeight="1">
      <c r="A816" s="83"/>
      <c r="B816" s="96"/>
      <c r="C816" s="95"/>
      <c r="D816" s="83"/>
      <c r="E816" s="94"/>
      <c r="F816" s="94"/>
      <c r="G816" s="94"/>
      <c r="H816" s="94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</row>
    <row r="817" spans="1:21" ht="14.25" customHeight="1">
      <c r="A817" s="83"/>
      <c r="B817" s="96"/>
      <c r="C817" s="95"/>
      <c r="D817" s="83"/>
      <c r="E817" s="94"/>
      <c r="F817" s="94"/>
      <c r="G817" s="94"/>
      <c r="H817" s="94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</row>
    <row r="818" spans="1:21" ht="14.25" customHeight="1">
      <c r="A818" s="83"/>
      <c r="B818" s="96"/>
      <c r="C818" s="95"/>
      <c r="D818" s="83"/>
      <c r="E818" s="94"/>
      <c r="F818" s="94"/>
      <c r="G818" s="94"/>
      <c r="H818" s="94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</row>
    <row r="819" spans="1:21" ht="14.25" customHeight="1">
      <c r="A819" s="83"/>
      <c r="B819" s="96"/>
      <c r="C819" s="95"/>
      <c r="D819" s="83"/>
      <c r="E819" s="94"/>
      <c r="F819" s="94"/>
      <c r="G819" s="94"/>
      <c r="H819" s="94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</row>
    <row r="820" spans="1:21" ht="14.25" customHeight="1">
      <c r="A820" s="83"/>
      <c r="B820" s="96"/>
      <c r="C820" s="95"/>
      <c r="D820" s="83"/>
      <c r="E820" s="94"/>
      <c r="F820" s="94"/>
      <c r="G820" s="94"/>
      <c r="H820" s="94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</row>
    <row r="821" spans="1:21" ht="14.25" customHeight="1">
      <c r="A821" s="83"/>
      <c r="B821" s="96"/>
      <c r="C821" s="95"/>
      <c r="D821" s="83"/>
      <c r="E821" s="94"/>
      <c r="F821" s="94"/>
      <c r="G821" s="94"/>
      <c r="H821" s="94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</row>
    <row r="822" spans="1:21" ht="14.25" customHeight="1">
      <c r="A822" s="83"/>
      <c r="B822" s="96"/>
      <c r="C822" s="95"/>
      <c r="D822" s="83"/>
      <c r="E822" s="94"/>
      <c r="F822" s="94"/>
      <c r="G822" s="94"/>
      <c r="H822" s="94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</row>
    <row r="823" spans="1:21" ht="14.25" customHeight="1">
      <c r="A823" s="83"/>
      <c r="B823" s="96"/>
      <c r="C823" s="95"/>
      <c r="D823" s="83"/>
      <c r="E823" s="94"/>
      <c r="F823" s="94"/>
      <c r="G823" s="94"/>
      <c r="H823" s="94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</row>
    <row r="824" spans="1:21" ht="14.25" customHeight="1">
      <c r="A824" s="83"/>
      <c r="B824" s="96"/>
      <c r="C824" s="95"/>
      <c r="D824" s="83"/>
      <c r="E824" s="94"/>
      <c r="F824" s="94"/>
      <c r="G824" s="94"/>
      <c r="H824" s="94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</row>
    <row r="825" spans="1:21" ht="14.25" customHeight="1">
      <c r="A825" s="83"/>
      <c r="B825" s="96"/>
      <c r="C825" s="95"/>
      <c r="D825" s="83"/>
      <c r="E825" s="94"/>
      <c r="F825" s="94"/>
      <c r="G825" s="94"/>
      <c r="H825" s="94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</row>
    <row r="826" spans="1:21" ht="14.25" customHeight="1">
      <c r="A826" s="83"/>
      <c r="B826" s="96"/>
      <c r="C826" s="95"/>
      <c r="D826" s="83"/>
      <c r="E826" s="94"/>
      <c r="F826" s="94"/>
      <c r="G826" s="94"/>
      <c r="H826" s="94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</row>
    <row r="827" spans="1:21" ht="14.25" customHeight="1">
      <c r="A827" s="83"/>
      <c r="B827" s="96"/>
      <c r="C827" s="95"/>
      <c r="D827" s="83"/>
      <c r="E827" s="94"/>
      <c r="F827" s="94"/>
      <c r="G827" s="94"/>
      <c r="H827" s="94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</row>
    <row r="828" spans="1:21" ht="14.25" customHeight="1">
      <c r="A828" s="83"/>
      <c r="B828" s="96"/>
      <c r="C828" s="95"/>
      <c r="D828" s="83"/>
      <c r="E828" s="94"/>
      <c r="F828" s="94"/>
      <c r="G828" s="94"/>
      <c r="H828" s="94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</row>
    <row r="829" spans="1:21" ht="14.25" customHeight="1">
      <c r="A829" s="83"/>
      <c r="B829" s="96"/>
      <c r="C829" s="95"/>
      <c r="D829" s="83"/>
      <c r="E829" s="94"/>
      <c r="F829" s="94"/>
      <c r="G829" s="94"/>
      <c r="H829" s="94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</row>
    <row r="830" spans="1:21" ht="14.25" customHeight="1">
      <c r="A830" s="83"/>
      <c r="B830" s="96"/>
      <c r="C830" s="95"/>
      <c r="D830" s="83"/>
      <c r="E830" s="94"/>
      <c r="F830" s="94"/>
      <c r="G830" s="94"/>
      <c r="H830" s="94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</row>
    <row r="831" spans="1:21" ht="14.25" customHeight="1">
      <c r="A831" s="83"/>
      <c r="B831" s="96"/>
      <c r="C831" s="95"/>
      <c r="D831" s="83"/>
      <c r="E831" s="94"/>
      <c r="F831" s="94"/>
      <c r="G831" s="94"/>
      <c r="H831" s="94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</row>
    <row r="832" spans="1:21" ht="14.25" customHeight="1">
      <c r="A832" s="83"/>
      <c r="B832" s="96"/>
      <c r="C832" s="95"/>
      <c r="D832" s="83"/>
      <c r="E832" s="94"/>
      <c r="F832" s="94"/>
      <c r="G832" s="94"/>
      <c r="H832" s="94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</row>
    <row r="833" spans="1:21" ht="14.25" customHeight="1">
      <c r="A833" s="83"/>
      <c r="B833" s="96"/>
      <c r="C833" s="95"/>
      <c r="D833" s="83"/>
      <c r="E833" s="94"/>
      <c r="F833" s="94"/>
      <c r="G833" s="94"/>
      <c r="H833" s="94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</row>
    <row r="834" spans="1:21" ht="14.25" customHeight="1">
      <c r="A834" s="83"/>
      <c r="B834" s="96"/>
      <c r="C834" s="95"/>
      <c r="D834" s="83"/>
      <c r="E834" s="94"/>
      <c r="F834" s="94"/>
      <c r="G834" s="94"/>
      <c r="H834" s="94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</row>
    <row r="835" spans="1:21" ht="14.25" customHeight="1">
      <c r="A835" s="83"/>
      <c r="B835" s="96"/>
      <c r="C835" s="95"/>
      <c r="D835" s="83"/>
      <c r="E835" s="94"/>
      <c r="F835" s="94"/>
      <c r="G835" s="94"/>
      <c r="H835" s="94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</row>
    <row r="836" spans="1:21" ht="14.25" customHeight="1">
      <c r="A836" s="83"/>
      <c r="B836" s="96"/>
      <c r="C836" s="95"/>
      <c r="D836" s="83"/>
      <c r="E836" s="94"/>
      <c r="F836" s="94"/>
      <c r="G836" s="94"/>
      <c r="H836" s="94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</row>
    <row r="837" spans="1:21" ht="14.25" customHeight="1">
      <c r="A837" s="83"/>
      <c r="B837" s="96"/>
      <c r="C837" s="95"/>
      <c r="D837" s="83"/>
      <c r="E837" s="94"/>
      <c r="F837" s="94"/>
      <c r="G837" s="94"/>
      <c r="H837" s="94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</row>
    <row r="838" spans="1:21" ht="14.25" customHeight="1">
      <c r="A838" s="83"/>
      <c r="B838" s="96"/>
      <c r="C838" s="95"/>
      <c r="D838" s="83"/>
      <c r="E838" s="94"/>
      <c r="F838" s="94"/>
      <c r="G838" s="94"/>
      <c r="H838" s="94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</row>
    <row r="839" spans="1:21" ht="14.25" customHeight="1">
      <c r="A839" s="83"/>
      <c r="B839" s="96"/>
      <c r="C839" s="95"/>
      <c r="D839" s="83"/>
      <c r="E839" s="94"/>
      <c r="F839" s="94"/>
      <c r="G839" s="94"/>
      <c r="H839" s="94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</row>
    <row r="840" spans="1:21" ht="14.25" customHeight="1">
      <c r="A840" s="83"/>
      <c r="B840" s="96"/>
      <c r="C840" s="95"/>
      <c r="D840" s="83"/>
      <c r="E840" s="94"/>
      <c r="F840" s="94"/>
      <c r="G840" s="94"/>
      <c r="H840" s="94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</row>
    <row r="841" spans="1:21" ht="14.25" customHeight="1">
      <c r="A841" s="83"/>
      <c r="B841" s="96"/>
      <c r="C841" s="95"/>
      <c r="D841" s="83"/>
      <c r="E841" s="94"/>
      <c r="F841" s="94"/>
      <c r="G841" s="94"/>
      <c r="H841" s="94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</row>
    <row r="842" spans="1:21" ht="14.25" customHeight="1">
      <c r="A842" s="83"/>
      <c r="B842" s="96"/>
      <c r="C842" s="95"/>
      <c r="D842" s="83"/>
      <c r="E842" s="94"/>
      <c r="F842" s="94"/>
      <c r="G842" s="94"/>
      <c r="H842" s="94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</row>
    <row r="843" spans="1:21" ht="14.25" customHeight="1">
      <c r="A843" s="83"/>
      <c r="B843" s="96"/>
      <c r="C843" s="95"/>
      <c r="D843" s="83"/>
      <c r="E843" s="94"/>
      <c r="F843" s="94"/>
      <c r="G843" s="94"/>
      <c r="H843" s="94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</row>
    <row r="844" spans="1:21" ht="14.25" customHeight="1">
      <c r="A844" s="83"/>
      <c r="B844" s="96"/>
      <c r="C844" s="95"/>
      <c r="D844" s="83"/>
      <c r="E844" s="94"/>
      <c r="F844" s="94"/>
      <c r="G844" s="94"/>
      <c r="H844" s="94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</row>
    <row r="845" spans="1:21" ht="14.25" customHeight="1">
      <c r="A845" s="83"/>
      <c r="B845" s="96"/>
      <c r="C845" s="95"/>
      <c r="D845" s="83"/>
      <c r="E845" s="94"/>
      <c r="F845" s="94"/>
      <c r="G845" s="94"/>
      <c r="H845" s="94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</row>
    <row r="846" spans="1:21" ht="14.25" customHeight="1">
      <c r="A846" s="83"/>
      <c r="B846" s="96"/>
      <c r="C846" s="95"/>
      <c r="D846" s="83"/>
      <c r="E846" s="94"/>
      <c r="F846" s="94"/>
      <c r="G846" s="94"/>
      <c r="H846" s="94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</row>
    <row r="847" spans="1:21" ht="14.25" customHeight="1">
      <c r="A847" s="83"/>
      <c r="B847" s="96"/>
      <c r="C847" s="95"/>
      <c r="D847" s="83"/>
      <c r="E847" s="94"/>
      <c r="F847" s="94"/>
      <c r="G847" s="94"/>
      <c r="H847" s="94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</row>
    <row r="848" spans="1:21" ht="14.25" customHeight="1">
      <c r="A848" s="83"/>
      <c r="B848" s="96"/>
      <c r="C848" s="95"/>
      <c r="D848" s="83"/>
      <c r="E848" s="94"/>
      <c r="F848" s="94"/>
      <c r="G848" s="94"/>
      <c r="H848" s="94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</row>
    <row r="849" spans="1:21" ht="14.25" customHeight="1">
      <c r="A849" s="83"/>
      <c r="B849" s="96"/>
      <c r="C849" s="95"/>
      <c r="D849" s="83"/>
      <c r="E849" s="94"/>
      <c r="F849" s="94"/>
      <c r="G849" s="94"/>
      <c r="H849" s="94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</row>
    <row r="850" spans="1:21" ht="14.25" customHeight="1">
      <c r="A850" s="83"/>
      <c r="B850" s="96"/>
      <c r="C850" s="95"/>
      <c r="D850" s="83"/>
      <c r="E850" s="94"/>
      <c r="F850" s="94"/>
      <c r="G850" s="94"/>
      <c r="H850" s="94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</row>
    <row r="851" spans="1:21" ht="14.25" customHeight="1">
      <c r="A851" s="83"/>
      <c r="B851" s="96"/>
      <c r="C851" s="95"/>
      <c r="D851" s="83"/>
      <c r="E851" s="94"/>
      <c r="F851" s="94"/>
      <c r="G851" s="94"/>
      <c r="H851" s="94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</row>
    <row r="852" spans="1:21" ht="14.25" customHeight="1">
      <c r="A852" s="83"/>
      <c r="B852" s="96"/>
      <c r="C852" s="95"/>
      <c r="D852" s="83"/>
      <c r="E852" s="94"/>
      <c r="F852" s="94"/>
      <c r="G852" s="94"/>
      <c r="H852" s="94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</row>
    <row r="853" spans="1:21" ht="14.25" customHeight="1">
      <c r="A853" s="83"/>
      <c r="B853" s="96"/>
      <c r="C853" s="95"/>
      <c r="D853" s="83"/>
      <c r="E853" s="94"/>
      <c r="F853" s="94"/>
      <c r="G853" s="94"/>
      <c r="H853" s="94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</row>
    <row r="854" spans="1:21" ht="14.25" customHeight="1">
      <c r="A854" s="83"/>
      <c r="B854" s="96"/>
      <c r="C854" s="95"/>
      <c r="D854" s="83"/>
      <c r="E854" s="94"/>
      <c r="F854" s="94"/>
      <c r="G854" s="94"/>
      <c r="H854" s="94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</row>
    <row r="855" spans="1:21" ht="14.25" customHeight="1">
      <c r="A855" s="83"/>
      <c r="B855" s="96"/>
      <c r="C855" s="95"/>
      <c r="D855" s="83"/>
      <c r="E855" s="94"/>
      <c r="F855" s="94"/>
      <c r="G855" s="94"/>
      <c r="H855" s="94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</row>
    <row r="856" spans="1:21" ht="14.25" customHeight="1">
      <c r="A856" s="83"/>
      <c r="B856" s="96"/>
      <c r="C856" s="95"/>
      <c r="D856" s="83"/>
      <c r="E856" s="94"/>
      <c r="F856" s="94"/>
      <c r="G856" s="94"/>
      <c r="H856" s="94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</row>
    <row r="857" spans="1:21" ht="14.25" customHeight="1">
      <c r="A857" s="83"/>
      <c r="B857" s="96"/>
      <c r="C857" s="95"/>
      <c r="D857" s="83"/>
      <c r="E857" s="94"/>
      <c r="F857" s="94"/>
      <c r="G857" s="94"/>
      <c r="H857" s="94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</row>
    <row r="858" spans="1:21" ht="14.25" customHeight="1">
      <c r="A858" s="83"/>
      <c r="B858" s="96"/>
      <c r="C858" s="95"/>
      <c r="D858" s="83"/>
      <c r="E858" s="94"/>
      <c r="F858" s="94"/>
      <c r="G858" s="94"/>
      <c r="H858" s="94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</row>
    <row r="859" spans="1:21" ht="14.25" customHeight="1">
      <c r="A859" s="83"/>
      <c r="B859" s="96"/>
      <c r="C859" s="95"/>
      <c r="D859" s="83"/>
      <c r="E859" s="94"/>
      <c r="F859" s="94"/>
      <c r="G859" s="94"/>
      <c r="H859" s="94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</row>
    <row r="860" spans="1:21" ht="14.25" customHeight="1">
      <c r="A860" s="83"/>
      <c r="B860" s="96"/>
      <c r="C860" s="95"/>
      <c r="D860" s="83"/>
      <c r="E860" s="94"/>
      <c r="F860" s="94"/>
      <c r="G860" s="94"/>
      <c r="H860" s="94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</row>
    <row r="861" spans="1:21" ht="14.25" customHeight="1">
      <c r="A861" s="83"/>
      <c r="B861" s="96"/>
      <c r="C861" s="95"/>
      <c r="D861" s="83"/>
      <c r="E861" s="94"/>
      <c r="F861" s="94"/>
      <c r="G861" s="94"/>
      <c r="H861" s="94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</row>
    <row r="862" spans="1:21" ht="14.25" customHeight="1">
      <c r="A862" s="83"/>
      <c r="B862" s="96"/>
      <c r="C862" s="95"/>
      <c r="D862" s="83"/>
      <c r="E862" s="94"/>
      <c r="F862" s="94"/>
      <c r="G862" s="94"/>
      <c r="H862" s="94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</row>
    <row r="863" spans="1:21" ht="14.25" customHeight="1">
      <c r="A863" s="83"/>
      <c r="B863" s="96"/>
      <c r="C863" s="95"/>
      <c r="D863" s="83"/>
      <c r="E863" s="94"/>
      <c r="F863" s="94"/>
      <c r="G863" s="94"/>
      <c r="H863" s="94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</row>
    <row r="864" spans="1:21" ht="14.25" customHeight="1">
      <c r="A864" s="83"/>
      <c r="B864" s="96"/>
      <c r="C864" s="95"/>
      <c r="D864" s="83"/>
      <c r="E864" s="94"/>
      <c r="F864" s="94"/>
      <c r="G864" s="94"/>
      <c r="H864" s="94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</row>
    <row r="865" spans="1:21" ht="14.25" customHeight="1">
      <c r="A865" s="83"/>
      <c r="B865" s="96"/>
      <c r="C865" s="95"/>
      <c r="D865" s="83"/>
      <c r="E865" s="94"/>
      <c r="F865" s="94"/>
      <c r="G865" s="94"/>
      <c r="H865" s="94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</row>
    <row r="866" spans="1:21" ht="14.25" customHeight="1">
      <c r="A866" s="83"/>
      <c r="B866" s="96"/>
      <c r="C866" s="95"/>
      <c r="D866" s="83"/>
      <c r="E866" s="94"/>
      <c r="F866" s="94"/>
      <c r="G866" s="94"/>
      <c r="H866" s="94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</row>
    <row r="867" spans="1:21" ht="14.25" customHeight="1">
      <c r="A867" s="83"/>
      <c r="B867" s="96"/>
      <c r="C867" s="95"/>
      <c r="D867" s="83"/>
      <c r="E867" s="94"/>
      <c r="F867" s="94"/>
      <c r="G867" s="94"/>
      <c r="H867" s="94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</row>
    <row r="868" spans="1:21" ht="14.25" customHeight="1">
      <c r="A868" s="83"/>
      <c r="B868" s="96"/>
      <c r="C868" s="95"/>
      <c r="D868" s="83"/>
      <c r="E868" s="94"/>
      <c r="F868" s="94"/>
      <c r="G868" s="94"/>
      <c r="H868" s="94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</row>
    <row r="869" spans="1:21" ht="14.25" customHeight="1">
      <c r="A869" s="83"/>
      <c r="B869" s="96"/>
      <c r="C869" s="95"/>
      <c r="D869" s="83"/>
      <c r="E869" s="94"/>
      <c r="F869" s="94"/>
      <c r="G869" s="94"/>
      <c r="H869" s="94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</row>
    <row r="870" spans="1:21" ht="14.25" customHeight="1">
      <c r="A870" s="83"/>
      <c r="B870" s="96"/>
      <c r="C870" s="95"/>
      <c r="D870" s="83"/>
      <c r="E870" s="94"/>
      <c r="F870" s="94"/>
      <c r="G870" s="94"/>
      <c r="H870" s="94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</row>
    <row r="871" spans="1:21" ht="14.25" customHeight="1">
      <c r="A871" s="83"/>
      <c r="B871" s="96"/>
      <c r="C871" s="95"/>
      <c r="D871" s="83"/>
      <c r="E871" s="94"/>
      <c r="F871" s="94"/>
      <c r="G871" s="94"/>
      <c r="H871" s="94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</row>
    <row r="872" spans="1:21" ht="14.25" customHeight="1">
      <c r="A872" s="83"/>
      <c r="B872" s="96"/>
      <c r="C872" s="95"/>
      <c r="D872" s="83"/>
      <c r="E872" s="94"/>
      <c r="F872" s="94"/>
      <c r="G872" s="94"/>
      <c r="H872" s="94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</row>
    <row r="873" spans="1:21" ht="14.25" customHeight="1">
      <c r="A873" s="83"/>
      <c r="B873" s="96"/>
      <c r="C873" s="95"/>
      <c r="D873" s="83"/>
      <c r="E873" s="94"/>
      <c r="F873" s="94"/>
      <c r="G873" s="94"/>
      <c r="H873" s="94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</row>
    <row r="874" spans="1:21" ht="14.25" customHeight="1">
      <c r="A874" s="83"/>
      <c r="B874" s="96"/>
      <c r="C874" s="95"/>
      <c r="D874" s="83"/>
      <c r="E874" s="94"/>
      <c r="F874" s="94"/>
      <c r="G874" s="94"/>
      <c r="H874" s="94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</row>
    <row r="875" spans="1:21" ht="14.25" customHeight="1">
      <c r="A875" s="83"/>
      <c r="B875" s="96"/>
      <c r="C875" s="95"/>
      <c r="D875" s="83"/>
      <c r="E875" s="94"/>
      <c r="F875" s="94"/>
      <c r="G875" s="94"/>
      <c r="H875" s="94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</row>
    <row r="876" spans="1:21" ht="14.25" customHeight="1">
      <c r="A876" s="83"/>
      <c r="B876" s="96"/>
      <c r="C876" s="95"/>
      <c r="D876" s="83"/>
      <c r="E876" s="94"/>
      <c r="F876" s="94"/>
      <c r="G876" s="94"/>
      <c r="H876" s="94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</row>
    <row r="877" spans="1:21" ht="14.25" customHeight="1">
      <c r="A877" s="83"/>
      <c r="B877" s="96"/>
      <c r="C877" s="95"/>
      <c r="D877" s="83"/>
      <c r="E877" s="94"/>
      <c r="F877" s="94"/>
      <c r="G877" s="94"/>
      <c r="H877" s="94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</row>
    <row r="878" spans="1:21" ht="14.25" customHeight="1">
      <c r="A878" s="83"/>
      <c r="B878" s="96"/>
      <c r="C878" s="95"/>
      <c r="D878" s="83"/>
      <c r="E878" s="94"/>
      <c r="F878" s="94"/>
      <c r="G878" s="94"/>
      <c r="H878" s="94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</row>
    <row r="879" spans="1:21" ht="14.25" customHeight="1">
      <c r="A879" s="83"/>
      <c r="B879" s="96"/>
      <c r="C879" s="95"/>
      <c r="D879" s="83"/>
      <c r="E879" s="94"/>
      <c r="F879" s="94"/>
      <c r="G879" s="94"/>
      <c r="H879" s="94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</row>
    <row r="880" spans="1:21" ht="14.25" customHeight="1">
      <c r="A880" s="83"/>
      <c r="B880" s="96"/>
      <c r="C880" s="95"/>
      <c r="D880" s="83"/>
      <c r="E880" s="94"/>
      <c r="F880" s="94"/>
      <c r="G880" s="94"/>
      <c r="H880" s="94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</row>
    <row r="881" spans="1:21" ht="14.25" customHeight="1">
      <c r="A881" s="83"/>
      <c r="B881" s="96"/>
      <c r="C881" s="95"/>
      <c r="D881" s="83"/>
      <c r="E881" s="94"/>
      <c r="F881" s="94"/>
      <c r="G881" s="94"/>
      <c r="H881" s="94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</row>
    <row r="882" spans="1:21" ht="14.25" customHeight="1">
      <c r="A882" s="83"/>
      <c r="B882" s="96"/>
      <c r="C882" s="95"/>
      <c r="D882" s="83"/>
      <c r="E882" s="94"/>
      <c r="F882" s="94"/>
      <c r="G882" s="94"/>
      <c r="H882" s="94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</row>
    <row r="883" spans="1:21" ht="14.25" customHeight="1">
      <c r="A883" s="83"/>
      <c r="B883" s="96"/>
      <c r="C883" s="95"/>
      <c r="D883" s="83"/>
      <c r="E883" s="94"/>
      <c r="F883" s="94"/>
      <c r="G883" s="94"/>
      <c r="H883" s="94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</row>
    <row r="884" spans="1:21" ht="14.25" customHeight="1">
      <c r="A884" s="83"/>
      <c r="B884" s="96"/>
      <c r="C884" s="95"/>
      <c r="D884" s="83"/>
      <c r="E884" s="94"/>
      <c r="F884" s="94"/>
      <c r="G884" s="94"/>
      <c r="H884" s="94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</row>
    <row r="885" spans="1:21" ht="14.25" customHeight="1">
      <c r="A885" s="83"/>
      <c r="B885" s="96"/>
      <c r="C885" s="95"/>
      <c r="D885" s="83"/>
      <c r="E885" s="94"/>
      <c r="F885" s="94"/>
      <c r="G885" s="94"/>
      <c r="H885" s="94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</row>
    <row r="886" spans="1:21" ht="14.25" customHeight="1">
      <c r="A886" s="83"/>
      <c r="B886" s="96"/>
      <c r="C886" s="95"/>
      <c r="D886" s="83"/>
      <c r="E886" s="94"/>
      <c r="F886" s="94"/>
      <c r="G886" s="94"/>
      <c r="H886" s="94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</row>
    <row r="887" spans="1:21" ht="14.25" customHeight="1">
      <c r="A887" s="83"/>
      <c r="B887" s="96"/>
      <c r="C887" s="95"/>
      <c r="D887" s="83"/>
      <c r="E887" s="94"/>
      <c r="F887" s="94"/>
      <c r="G887" s="94"/>
      <c r="H887" s="94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</row>
    <row r="888" spans="1:21" ht="14.25" customHeight="1">
      <c r="A888" s="83"/>
      <c r="B888" s="96"/>
      <c r="C888" s="95"/>
      <c r="D888" s="83"/>
      <c r="E888" s="94"/>
      <c r="F888" s="94"/>
      <c r="G888" s="94"/>
      <c r="H888" s="94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</row>
    <row r="889" spans="1:21" ht="14.25" customHeight="1">
      <c r="A889" s="83"/>
      <c r="B889" s="96"/>
      <c r="C889" s="95"/>
      <c r="D889" s="83"/>
      <c r="E889" s="94"/>
      <c r="F889" s="94"/>
      <c r="G889" s="94"/>
      <c r="H889" s="94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</row>
    <row r="890" spans="1:21" ht="14.25" customHeight="1">
      <c r="A890" s="83"/>
      <c r="B890" s="96"/>
      <c r="C890" s="95"/>
      <c r="D890" s="83"/>
      <c r="E890" s="94"/>
      <c r="F890" s="94"/>
      <c r="G890" s="94"/>
      <c r="H890" s="94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</row>
    <row r="891" spans="1:21" ht="14.25" customHeight="1">
      <c r="A891" s="83"/>
      <c r="B891" s="96"/>
      <c r="C891" s="95"/>
      <c r="D891" s="83"/>
      <c r="E891" s="94"/>
      <c r="F891" s="94"/>
      <c r="G891" s="94"/>
      <c r="H891" s="94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</row>
    <row r="892" spans="1:21" ht="14.25" customHeight="1">
      <c r="A892" s="83"/>
      <c r="B892" s="96"/>
      <c r="C892" s="95"/>
      <c r="D892" s="83"/>
      <c r="E892" s="94"/>
      <c r="F892" s="94"/>
      <c r="G892" s="94"/>
      <c r="H892" s="94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</row>
    <row r="893" spans="1:21" ht="14.25" customHeight="1">
      <c r="A893" s="83"/>
      <c r="B893" s="96"/>
      <c r="C893" s="95"/>
      <c r="D893" s="83"/>
      <c r="E893" s="94"/>
      <c r="F893" s="94"/>
      <c r="G893" s="94"/>
      <c r="H893" s="94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</row>
    <row r="894" spans="1:21" ht="14.25" customHeight="1">
      <c r="A894" s="83"/>
      <c r="B894" s="96"/>
      <c r="C894" s="95"/>
      <c r="D894" s="83"/>
      <c r="E894" s="94"/>
      <c r="F894" s="94"/>
      <c r="G894" s="94"/>
      <c r="H894" s="94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</row>
    <row r="895" spans="1:21" ht="14.25" customHeight="1">
      <c r="A895" s="83"/>
      <c r="B895" s="96"/>
      <c r="C895" s="95"/>
      <c r="D895" s="83"/>
      <c r="E895" s="94"/>
      <c r="F895" s="94"/>
      <c r="G895" s="94"/>
      <c r="H895" s="94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</row>
    <row r="896" spans="1:21" ht="14.25" customHeight="1">
      <c r="A896" s="83"/>
      <c r="B896" s="96"/>
      <c r="C896" s="95"/>
      <c r="D896" s="83"/>
      <c r="E896" s="94"/>
      <c r="F896" s="94"/>
      <c r="G896" s="94"/>
      <c r="H896" s="94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</row>
    <row r="897" spans="1:21" ht="14.25" customHeight="1">
      <c r="A897" s="83"/>
      <c r="B897" s="96"/>
      <c r="C897" s="95"/>
      <c r="D897" s="83"/>
      <c r="E897" s="94"/>
      <c r="F897" s="94"/>
      <c r="G897" s="94"/>
      <c r="H897" s="94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</row>
    <row r="898" spans="1:21" ht="14.25" customHeight="1">
      <c r="A898" s="83"/>
      <c r="B898" s="96"/>
      <c r="C898" s="95"/>
      <c r="D898" s="83"/>
      <c r="E898" s="94"/>
      <c r="F898" s="94"/>
      <c r="G898" s="94"/>
      <c r="H898" s="94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</row>
    <row r="899" spans="1:21" ht="14.25" customHeight="1">
      <c r="A899" s="83"/>
      <c r="B899" s="96"/>
      <c r="C899" s="95"/>
      <c r="D899" s="83"/>
      <c r="E899" s="94"/>
      <c r="F899" s="94"/>
      <c r="G899" s="94"/>
      <c r="H899" s="94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</row>
    <row r="900" spans="1:21" ht="14.25" customHeight="1">
      <c r="A900" s="83"/>
      <c r="B900" s="96"/>
      <c r="C900" s="95"/>
      <c r="D900" s="83"/>
      <c r="E900" s="94"/>
      <c r="F900" s="94"/>
      <c r="G900" s="94"/>
      <c r="H900" s="94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</row>
    <row r="901" spans="1:21" ht="14.25" customHeight="1">
      <c r="A901" s="83"/>
      <c r="B901" s="96"/>
      <c r="C901" s="95"/>
      <c r="D901" s="83"/>
      <c r="E901" s="94"/>
      <c r="F901" s="94"/>
      <c r="G901" s="94"/>
      <c r="H901" s="94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</row>
    <row r="902" spans="1:21" ht="14.25" customHeight="1">
      <c r="A902" s="83"/>
      <c r="B902" s="96"/>
      <c r="C902" s="95"/>
      <c r="D902" s="83"/>
      <c r="E902" s="94"/>
      <c r="F902" s="94"/>
      <c r="G902" s="94"/>
      <c r="H902" s="94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</row>
    <row r="903" spans="1:21" ht="14.25" customHeight="1">
      <c r="A903" s="83"/>
      <c r="B903" s="96"/>
      <c r="C903" s="95"/>
      <c r="D903" s="83"/>
      <c r="E903" s="94"/>
      <c r="F903" s="94"/>
      <c r="G903" s="94"/>
      <c r="H903" s="94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</row>
    <row r="904" spans="1:21" ht="14.25" customHeight="1">
      <c r="A904" s="83"/>
      <c r="B904" s="96"/>
      <c r="C904" s="95"/>
      <c r="D904" s="83"/>
      <c r="E904" s="94"/>
      <c r="F904" s="94"/>
      <c r="G904" s="94"/>
      <c r="H904" s="94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</row>
    <row r="905" spans="1:21" ht="14.25" customHeight="1">
      <c r="A905" s="83"/>
      <c r="B905" s="96"/>
      <c r="C905" s="95"/>
      <c r="D905" s="83"/>
      <c r="E905" s="94"/>
      <c r="F905" s="94"/>
      <c r="G905" s="94"/>
      <c r="H905" s="94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</row>
    <row r="906" spans="1:21" ht="14.25" customHeight="1">
      <c r="A906" s="83"/>
      <c r="B906" s="96"/>
      <c r="C906" s="95"/>
      <c r="D906" s="83"/>
      <c r="E906" s="94"/>
      <c r="F906" s="94"/>
      <c r="G906" s="94"/>
      <c r="H906" s="94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</row>
    <row r="907" spans="1:21" ht="14.25" customHeight="1">
      <c r="A907" s="83"/>
      <c r="B907" s="96"/>
      <c r="C907" s="95"/>
      <c r="D907" s="83"/>
      <c r="E907" s="94"/>
      <c r="F907" s="94"/>
      <c r="G907" s="94"/>
      <c r="H907" s="94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</row>
    <row r="908" spans="1:21" ht="14.25" customHeight="1">
      <c r="A908" s="83"/>
      <c r="B908" s="96"/>
      <c r="C908" s="95"/>
      <c r="D908" s="83"/>
      <c r="E908" s="94"/>
      <c r="F908" s="94"/>
      <c r="G908" s="94"/>
      <c r="H908" s="94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</row>
    <row r="909" spans="1:21" ht="14.25" customHeight="1">
      <c r="A909" s="83"/>
      <c r="B909" s="96"/>
      <c r="C909" s="95"/>
      <c r="D909" s="83"/>
      <c r="E909" s="94"/>
      <c r="F909" s="94"/>
      <c r="G909" s="94"/>
      <c r="H909" s="94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</row>
    <row r="910" spans="1:21" ht="14.25" customHeight="1">
      <c r="A910" s="83"/>
      <c r="B910" s="96"/>
      <c r="C910" s="95"/>
      <c r="D910" s="83"/>
      <c r="E910" s="94"/>
      <c r="F910" s="94"/>
      <c r="G910" s="94"/>
      <c r="H910" s="94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</row>
    <row r="911" spans="1:21" ht="14.25" customHeight="1">
      <c r="A911" s="83"/>
      <c r="B911" s="96"/>
      <c r="C911" s="95"/>
      <c r="D911" s="83"/>
      <c r="E911" s="94"/>
      <c r="F911" s="94"/>
      <c r="G911" s="94"/>
      <c r="H911" s="94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</row>
    <row r="912" spans="1:21" ht="14.25" customHeight="1">
      <c r="A912" s="83"/>
      <c r="B912" s="96"/>
      <c r="C912" s="95"/>
      <c r="D912" s="83"/>
      <c r="E912" s="94"/>
      <c r="F912" s="94"/>
      <c r="G912" s="94"/>
      <c r="H912" s="94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</row>
    <row r="913" spans="1:21" ht="14.25" customHeight="1">
      <c r="A913" s="83"/>
      <c r="B913" s="96"/>
      <c r="C913" s="95"/>
      <c r="D913" s="83"/>
      <c r="E913" s="94"/>
      <c r="F913" s="94"/>
      <c r="G913" s="94"/>
      <c r="H913" s="94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</row>
    <row r="914" spans="1:21" ht="14.25" customHeight="1">
      <c r="A914" s="83"/>
      <c r="B914" s="96"/>
      <c r="C914" s="95"/>
      <c r="D914" s="83"/>
      <c r="E914" s="94"/>
      <c r="F914" s="94"/>
      <c r="G914" s="94"/>
      <c r="H914" s="94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</row>
    <row r="915" spans="1:21" ht="14.25" customHeight="1">
      <c r="A915" s="83"/>
      <c r="B915" s="96"/>
      <c r="C915" s="95"/>
      <c r="D915" s="83"/>
      <c r="E915" s="94"/>
      <c r="F915" s="94"/>
      <c r="G915" s="94"/>
      <c r="H915" s="94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</row>
    <row r="916" spans="1:21" ht="14.25" customHeight="1">
      <c r="A916" s="83"/>
      <c r="B916" s="96"/>
      <c r="C916" s="95"/>
      <c r="D916" s="83"/>
      <c r="E916" s="94"/>
      <c r="F916" s="94"/>
      <c r="G916" s="94"/>
      <c r="H916" s="94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</row>
    <row r="917" spans="1:21" ht="14.25" customHeight="1">
      <c r="A917" s="83"/>
      <c r="B917" s="96"/>
      <c r="C917" s="95"/>
      <c r="D917" s="83"/>
      <c r="E917" s="94"/>
      <c r="F917" s="94"/>
      <c r="G917" s="94"/>
      <c r="H917" s="94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</row>
    <row r="918" spans="1:21" ht="14.25" customHeight="1">
      <c r="A918" s="83"/>
      <c r="B918" s="96"/>
      <c r="C918" s="95"/>
      <c r="D918" s="83"/>
      <c r="E918" s="94"/>
      <c r="F918" s="94"/>
      <c r="G918" s="94"/>
      <c r="H918" s="94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</row>
    <row r="919" spans="1:21" ht="14.25" customHeight="1">
      <c r="A919" s="83"/>
      <c r="B919" s="96"/>
      <c r="C919" s="95"/>
      <c r="D919" s="83"/>
      <c r="E919" s="94"/>
      <c r="F919" s="94"/>
      <c r="G919" s="94"/>
      <c r="H919" s="94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</row>
    <row r="920" spans="1:21" ht="14.25" customHeight="1">
      <c r="A920" s="83"/>
      <c r="B920" s="96"/>
      <c r="C920" s="95"/>
      <c r="D920" s="83"/>
      <c r="E920" s="94"/>
      <c r="F920" s="94"/>
      <c r="G920" s="94"/>
      <c r="H920" s="94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</row>
    <row r="921" spans="1:21" ht="14.25" customHeight="1">
      <c r="A921" s="83"/>
      <c r="B921" s="96"/>
      <c r="C921" s="95"/>
      <c r="D921" s="83"/>
      <c r="E921" s="94"/>
      <c r="F921" s="94"/>
      <c r="G921" s="94"/>
      <c r="H921" s="94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</row>
    <row r="922" spans="1:21" ht="14.25" customHeight="1">
      <c r="A922" s="83"/>
      <c r="B922" s="96"/>
      <c r="C922" s="95"/>
      <c r="D922" s="83"/>
      <c r="E922" s="94"/>
      <c r="F922" s="94"/>
      <c r="G922" s="94"/>
      <c r="H922" s="94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</row>
    <row r="923" spans="1:21" ht="14.25" customHeight="1">
      <c r="A923" s="83"/>
      <c r="B923" s="96"/>
      <c r="C923" s="95"/>
      <c r="D923" s="83"/>
      <c r="E923" s="94"/>
      <c r="F923" s="94"/>
      <c r="G923" s="94"/>
      <c r="H923" s="94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</row>
    <row r="924" spans="1:21" ht="14.25" customHeight="1">
      <c r="A924" s="83"/>
      <c r="B924" s="96"/>
      <c r="C924" s="95"/>
      <c r="D924" s="83"/>
      <c r="E924" s="94"/>
      <c r="F924" s="94"/>
      <c r="G924" s="94"/>
      <c r="H924" s="94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</row>
    <row r="925" spans="1:21" ht="14.25" customHeight="1">
      <c r="A925" s="83"/>
      <c r="B925" s="96"/>
      <c r="C925" s="95"/>
      <c r="D925" s="83"/>
      <c r="E925" s="94"/>
      <c r="F925" s="94"/>
      <c r="G925" s="94"/>
      <c r="H925" s="94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</row>
    <row r="926" spans="1:21" ht="14.25" customHeight="1">
      <c r="A926" s="83"/>
      <c r="B926" s="96"/>
      <c r="C926" s="95"/>
      <c r="D926" s="83"/>
      <c r="E926" s="94"/>
      <c r="F926" s="94"/>
      <c r="G926" s="94"/>
      <c r="H926" s="94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</row>
    <row r="927" spans="1:21" ht="14.25" customHeight="1">
      <c r="A927" s="83"/>
      <c r="B927" s="96"/>
      <c r="C927" s="95"/>
      <c r="D927" s="83"/>
      <c r="E927" s="94"/>
      <c r="F927" s="94"/>
      <c r="G927" s="94"/>
      <c r="H927" s="94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</row>
    <row r="928" spans="1:21" ht="14.25" customHeight="1">
      <c r="A928" s="83"/>
      <c r="B928" s="96"/>
      <c r="C928" s="95"/>
      <c r="D928" s="83"/>
      <c r="E928" s="94"/>
      <c r="F928" s="94"/>
      <c r="G928" s="94"/>
      <c r="H928" s="94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</row>
    <row r="929" spans="1:21" ht="14.25" customHeight="1">
      <c r="A929" s="83"/>
      <c r="B929" s="96"/>
      <c r="C929" s="95"/>
      <c r="D929" s="83"/>
      <c r="E929" s="94"/>
      <c r="F929" s="94"/>
      <c r="G929" s="94"/>
      <c r="H929" s="94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</row>
    <row r="930" spans="1:21" ht="14.25" customHeight="1">
      <c r="A930" s="83"/>
      <c r="B930" s="96"/>
      <c r="C930" s="95"/>
      <c r="D930" s="83"/>
      <c r="E930" s="94"/>
      <c r="F930" s="94"/>
      <c r="G930" s="94"/>
      <c r="H930" s="94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</row>
    <row r="931" spans="1:21" ht="14.25" customHeight="1">
      <c r="A931" s="83"/>
      <c r="B931" s="96"/>
      <c r="C931" s="95"/>
      <c r="D931" s="83"/>
      <c r="E931" s="94"/>
      <c r="F931" s="94"/>
      <c r="G931" s="94"/>
      <c r="H931" s="94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</row>
    <row r="932" spans="1:21" ht="14.25" customHeight="1">
      <c r="A932" s="83"/>
      <c r="B932" s="96"/>
      <c r="C932" s="95"/>
      <c r="D932" s="83"/>
      <c r="E932" s="94"/>
      <c r="F932" s="94"/>
      <c r="G932" s="94"/>
      <c r="H932" s="94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</row>
    <row r="933" spans="1:21" ht="14.25" customHeight="1">
      <c r="A933" s="83"/>
      <c r="B933" s="96"/>
      <c r="C933" s="95"/>
      <c r="D933" s="83"/>
      <c r="E933" s="94"/>
      <c r="F933" s="94"/>
      <c r="G933" s="94"/>
      <c r="H933" s="94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</row>
    <row r="934" spans="1:21" ht="14.25" customHeight="1">
      <c r="A934" s="83"/>
      <c r="B934" s="96"/>
      <c r="C934" s="95"/>
      <c r="D934" s="83"/>
      <c r="E934" s="94"/>
      <c r="F934" s="94"/>
      <c r="G934" s="94"/>
      <c r="H934" s="94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</row>
    <row r="935" spans="1:21" ht="14.25" customHeight="1">
      <c r="A935" s="83"/>
      <c r="B935" s="96"/>
      <c r="C935" s="95"/>
      <c r="D935" s="83"/>
      <c r="E935" s="94"/>
      <c r="F935" s="94"/>
      <c r="G935" s="94"/>
      <c r="H935" s="94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</row>
    <row r="936" spans="1:21" ht="14.25" customHeight="1">
      <c r="A936" s="83"/>
      <c r="B936" s="96"/>
      <c r="C936" s="95"/>
      <c r="D936" s="83"/>
      <c r="E936" s="94"/>
      <c r="F936" s="94"/>
      <c r="G936" s="94"/>
      <c r="H936" s="94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</row>
    <row r="937" spans="1:21" ht="14.25" customHeight="1">
      <c r="A937" s="83"/>
      <c r="B937" s="96"/>
      <c r="C937" s="95"/>
      <c r="D937" s="83"/>
      <c r="E937" s="94"/>
      <c r="F937" s="94"/>
      <c r="G937" s="94"/>
      <c r="H937" s="94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</row>
    <row r="938" spans="1:21" ht="14.25" customHeight="1">
      <c r="A938" s="83"/>
      <c r="B938" s="96"/>
      <c r="C938" s="95"/>
      <c r="D938" s="83"/>
      <c r="E938" s="94"/>
      <c r="F938" s="94"/>
      <c r="G938" s="94"/>
      <c r="H938" s="94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</row>
    <row r="939" spans="1:21" ht="14.25" customHeight="1">
      <c r="A939" s="83"/>
      <c r="B939" s="96"/>
      <c r="C939" s="95"/>
      <c r="D939" s="83"/>
      <c r="E939" s="94"/>
      <c r="F939" s="94"/>
      <c r="G939" s="94"/>
      <c r="H939" s="94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</row>
    <row r="940" spans="1:21" ht="14.25" customHeight="1">
      <c r="A940" s="83"/>
      <c r="B940" s="96"/>
      <c r="C940" s="95"/>
      <c r="D940" s="83"/>
      <c r="E940" s="94"/>
      <c r="F940" s="94"/>
      <c r="G940" s="94"/>
      <c r="H940" s="94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</row>
    <row r="941" spans="1:21" ht="14.25" customHeight="1">
      <c r="A941" s="83"/>
      <c r="B941" s="96"/>
      <c r="C941" s="95"/>
      <c r="D941" s="83"/>
      <c r="E941" s="94"/>
      <c r="F941" s="94"/>
      <c r="G941" s="94"/>
      <c r="H941" s="94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</row>
    <row r="942" spans="1:21" ht="14.25" customHeight="1">
      <c r="A942" s="83"/>
      <c r="B942" s="96"/>
      <c r="C942" s="95"/>
      <c r="D942" s="83"/>
      <c r="E942" s="94"/>
      <c r="F942" s="94"/>
      <c r="G942" s="94"/>
      <c r="H942" s="94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</row>
    <row r="943" spans="1:21" ht="14.25" customHeight="1">
      <c r="A943" s="83"/>
      <c r="B943" s="96"/>
      <c r="C943" s="95"/>
      <c r="D943" s="83"/>
      <c r="E943" s="94"/>
      <c r="F943" s="94"/>
      <c r="G943" s="94"/>
      <c r="H943" s="94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</row>
    <row r="944" spans="1:21" ht="14.25" customHeight="1">
      <c r="A944" s="83"/>
      <c r="B944" s="96"/>
      <c r="C944" s="95"/>
      <c r="D944" s="83"/>
      <c r="E944" s="94"/>
      <c r="F944" s="94"/>
      <c r="G944" s="94"/>
      <c r="H944" s="94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</row>
    <row r="945" spans="1:21" ht="14.25" customHeight="1">
      <c r="A945" s="83"/>
      <c r="B945" s="96"/>
      <c r="C945" s="95"/>
      <c r="D945" s="83"/>
      <c r="E945" s="94"/>
      <c r="F945" s="94"/>
      <c r="G945" s="94"/>
      <c r="H945" s="94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</row>
    <row r="946" spans="1:21" ht="14.25" customHeight="1">
      <c r="A946" s="83"/>
      <c r="B946" s="96"/>
      <c r="C946" s="95"/>
      <c r="D946" s="83"/>
      <c r="E946" s="94"/>
      <c r="F946" s="94"/>
      <c r="G946" s="94"/>
      <c r="H946" s="94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</row>
    <row r="947" spans="1:21" ht="14.25" customHeight="1">
      <c r="A947" s="83"/>
      <c r="B947" s="96"/>
      <c r="C947" s="95"/>
      <c r="D947" s="83"/>
      <c r="E947" s="94"/>
      <c r="F947" s="94"/>
      <c r="G947" s="94"/>
      <c r="H947" s="94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</row>
    <row r="948" spans="1:21" ht="14.25" customHeight="1">
      <c r="A948" s="83"/>
      <c r="B948" s="96"/>
      <c r="C948" s="95"/>
      <c r="D948" s="83"/>
      <c r="E948" s="94"/>
      <c r="F948" s="94"/>
      <c r="G948" s="94"/>
      <c r="H948" s="94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</row>
    <row r="949" spans="1:21" ht="14.25" customHeight="1">
      <c r="A949" s="83"/>
      <c r="B949" s="96"/>
      <c r="C949" s="95"/>
      <c r="D949" s="83"/>
      <c r="E949" s="94"/>
      <c r="F949" s="94"/>
      <c r="G949" s="94"/>
      <c r="H949" s="94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</row>
    <row r="950" spans="1:21" ht="14.25" customHeight="1">
      <c r="A950" s="83"/>
      <c r="B950" s="96"/>
      <c r="C950" s="95"/>
      <c r="D950" s="83"/>
      <c r="E950" s="94"/>
      <c r="F950" s="94"/>
      <c r="G950" s="94"/>
      <c r="H950" s="94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</row>
    <row r="951" spans="1:21" ht="14.25" customHeight="1">
      <c r="A951" s="83"/>
      <c r="B951" s="96"/>
      <c r="C951" s="95"/>
      <c r="D951" s="83"/>
      <c r="E951" s="94"/>
      <c r="F951" s="94"/>
      <c r="G951" s="94"/>
      <c r="H951" s="94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</row>
    <row r="952" spans="1:21" ht="14.25" customHeight="1">
      <c r="A952" s="83"/>
      <c r="B952" s="96"/>
      <c r="C952" s="95"/>
      <c r="D952" s="83"/>
      <c r="E952" s="94"/>
      <c r="F952" s="94"/>
      <c r="G952" s="94"/>
      <c r="H952" s="94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</row>
    <row r="953" spans="1:21" ht="14.25" customHeight="1">
      <c r="A953" s="83"/>
      <c r="B953" s="96"/>
      <c r="C953" s="95"/>
      <c r="D953" s="83"/>
      <c r="E953" s="94"/>
      <c r="F953" s="94"/>
      <c r="G953" s="94"/>
      <c r="H953" s="94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</row>
    <row r="954" spans="1:21" ht="14.25" customHeight="1">
      <c r="A954" s="83"/>
      <c r="B954" s="96"/>
      <c r="C954" s="95"/>
      <c r="D954" s="83"/>
      <c r="E954" s="94"/>
      <c r="F954" s="94"/>
      <c r="G954" s="94"/>
      <c r="H954" s="94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</row>
    <row r="955" spans="1:21" ht="14.25" customHeight="1">
      <c r="A955" s="83"/>
      <c r="B955" s="96"/>
      <c r="C955" s="95"/>
      <c r="D955" s="83"/>
      <c r="E955" s="94"/>
      <c r="F955" s="94"/>
      <c r="G955" s="94"/>
      <c r="H955" s="94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</row>
    <row r="956" spans="1:21" ht="14.25" customHeight="1">
      <c r="A956" s="83"/>
      <c r="B956" s="96"/>
      <c r="C956" s="95"/>
      <c r="D956" s="83"/>
      <c r="E956" s="94"/>
      <c r="F956" s="94"/>
      <c r="G956" s="94"/>
      <c r="H956" s="94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</row>
    <row r="957" spans="1:21" ht="14.25" customHeight="1">
      <c r="A957" s="83"/>
      <c r="B957" s="96"/>
      <c r="C957" s="95"/>
      <c r="D957" s="83"/>
      <c r="E957" s="94"/>
      <c r="F957" s="94"/>
      <c r="G957" s="94"/>
      <c r="H957" s="94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</row>
    <row r="958" spans="1:21" ht="14.25" customHeight="1">
      <c r="A958" s="83"/>
      <c r="B958" s="96"/>
      <c r="C958" s="95"/>
      <c r="D958" s="83"/>
      <c r="E958" s="94"/>
      <c r="F958" s="94"/>
      <c r="G958" s="94"/>
      <c r="H958" s="94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</row>
    <row r="959" spans="1:21" ht="14.25" customHeight="1">
      <c r="A959" s="83"/>
      <c r="B959" s="96"/>
      <c r="C959" s="95"/>
      <c r="D959" s="83"/>
      <c r="E959" s="94"/>
      <c r="F959" s="94"/>
      <c r="G959" s="94"/>
      <c r="H959" s="94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</row>
    <row r="960" spans="1:21" ht="14.25" customHeight="1">
      <c r="A960" s="83"/>
      <c r="B960" s="96"/>
      <c r="C960" s="95"/>
      <c r="D960" s="83"/>
      <c r="E960" s="94"/>
      <c r="F960" s="94"/>
      <c r="G960" s="94"/>
      <c r="H960" s="94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</row>
    <row r="961" spans="1:21" ht="14.25" customHeight="1">
      <c r="A961" s="83"/>
      <c r="B961" s="96"/>
      <c r="C961" s="95"/>
      <c r="D961" s="83"/>
      <c r="E961" s="94"/>
      <c r="F961" s="94"/>
      <c r="G961" s="94"/>
      <c r="H961" s="94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</row>
    <row r="962" spans="1:21" ht="14.25" customHeight="1">
      <c r="A962" s="83"/>
      <c r="B962" s="96"/>
      <c r="C962" s="95"/>
      <c r="D962" s="83"/>
      <c r="E962" s="94"/>
      <c r="F962" s="94"/>
      <c r="G962" s="94"/>
      <c r="H962" s="94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</row>
    <row r="963" spans="1:21" ht="14.25" customHeight="1">
      <c r="A963" s="83"/>
      <c r="B963" s="96"/>
      <c r="C963" s="95"/>
      <c r="D963" s="83"/>
      <c r="E963" s="94"/>
      <c r="F963" s="94"/>
      <c r="G963" s="94"/>
      <c r="H963" s="94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</row>
    <row r="964" spans="1:21" ht="14.25" customHeight="1">
      <c r="A964" s="83"/>
      <c r="B964" s="96"/>
      <c r="C964" s="95"/>
      <c r="D964" s="83"/>
      <c r="E964" s="94"/>
      <c r="F964" s="94"/>
      <c r="G964" s="94"/>
      <c r="H964" s="94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</row>
    <row r="965" spans="1:21" ht="14.25" customHeight="1">
      <c r="A965" s="83"/>
      <c r="B965" s="96"/>
      <c r="C965" s="95"/>
      <c r="D965" s="83"/>
      <c r="E965" s="94"/>
      <c r="F965" s="94"/>
      <c r="G965" s="94"/>
      <c r="H965" s="94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</row>
    <row r="966" spans="1:21" ht="14.25" customHeight="1">
      <c r="A966" s="83"/>
      <c r="B966" s="96"/>
      <c r="C966" s="95"/>
      <c r="D966" s="83"/>
      <c r="E966" s="94"/>
      <c r="F966" s="94"/>
      <c r="G966" s="94"/>
      <c r="H966" s="94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</row>
    <row r="967" spans="1:21" ht="14.25" customHeight="1">
      <c r="A967" s="83"/>
      <c r="B967" s="96"/>
      <c r="C967" s="95"/>
      <c r="D967" s="83"/>
      <c r="E967" s="94"/>
      <c r="F967" s="94"/>
      <c r="G967" s="94"/>
      <c r="H967" s="94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</row>
    <row r="968" spans="1:21" ht="14.25" customHeight="1">
      <c r="A968" s="83"/>
      <c r="B968" s="96"/>
      <c r="C968" s="95"/>
      <c r="D968" s="83"/>
      <c r="E968" s="94"/>
      <c r="F968" s="94"/>
      <c r="G968" s="94"/>
      <c r="H968" s="94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</row>
    <row r="969" spans="1:21" ht="14.25" customHeight="1">
      <c r="A969" s="83"/>
      <c r="B969" s="96"/>
      <c r="C969" s="95"/>
      <c r="D969" s="83"/>
      <c r="E969" s="94"/>
      <c r="F969" s="94"/>
      <c r="G969" s="94"/>
      <c r="H969" s="94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</row>
    <row r="970" spans="1:21" ht="14.25" customHeight="1">
      <c r="A970" s="83"/>
      <c r="B970" s="96"/>
      <c r="C970" s="95"/>
      <c r="D970" s="83"/>
      <c r="E970" s="94"/>
      <c r="F970" s="94"/>
      <c r="G970" s="94"/>
      <c r="H970" s="94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U993"/>
  <sheetViews>
    <sheetView workbookViewId="0"/>
  </sheetViews>
  <sheetFormatPr defaultColWidth="14.42578125" defaultRowHeight="15" customHeight="1"/>
  <cols>
    <col min="1" max="1" width="4.85546875" customWidth="1"/>
    <col min="2" max="2" width="51.5703125" customWidth="1"/>
    <col min="3" max="3" width="18" customWidth="1"/>
    <col min="4" max="4" width="22.42578125" customWidth="1"/>
    <col min="5" max="5" width="14.28515625" customWidth="1"/>
    <col min="6" max="6" width="17.140625" customWidth="1"/>
    <col min="7" max="7" width="60.85546875" customWidth="1"/>
    <col min="8" max="8" width="4.42578125" customWidth="1"/>
    <col min="9" max="9" width="11.28515625" customWidth="1"/>
    <col min="10" max="10" width="12.85546875" customWidth="1"/>
    <col min="11" max="21" width="8.7109375" customWidth="1"/>
  </cols>
  <sheetData>
    <row r="1" spans="1:21" ht="54.75" customHeight="1">
      <c r="A1" s="23"/>
      <c r="B1" s="73" t="s">
        <v>115</v>
      </c>
      <c r="C1" s="23" t="s">
        <v>116</v>
      </c>
      <c r="D1" s="23" t="s">
        <v>117</v>
      </c>
      <c r="E1" s="25" t="s">
        <v>118</v>
      </c>
      <c r="F1" s="25" t="s">
        <v>119</v>
      </c>
      <c r="G1" s="25" t="s">
        <v>120</v>
      </c>
      <c r="H1" s="83"/>
      <c r="I1" s="26" t="s">
        <v>121</v>
      </c>
      <c r="J1" s="26" t="s">
        <v>122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 spans="1:21" ht="14.25" customHeight="1">
      <c r="A2" s="29">
        <v>1</v>
      </c>
      <c r="B2" s="82" t="s">
        <v>375</v>
      </c>
      <c r="C2" s="98">
        <v>43114</v>
      </c>
      <c r="D2" s="99" t="s">
        <v>376</v>
      </c>
      <c r="E2" s="100"/>
      <c r="F2" s="100"/>
      <c r="G2" s="100" t="s">
        <v>377</v>
      </c>
      <c r="H2" s="83"/>
      <c r="I2" s="70"/>
      <c r="J2" s="70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4.25" customHeight="1">
      <c r="A3" s="29">
        <v>2</v>
      </c>
      <c r="B3" s="77" t="s">
        <v>378</v>
      </c>
      <c r="C3" s="92">
        <v>42959</v>
      </c>
      <c r="D3" s="93" t="s">
        <v>379</v>
      </c>
      <c r="E3" s="101">
        <v>1</v>
      </c>
      <c r="F3" s="100"/>
      <c r="G3" s="100"/>
      <c r="H3" s="83"/>
      <c r="I3" s="70" t="s">
        <v>130</v>
      </c>
      <c r="J3" s="70" t="s">
        <v>134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</row>
    <row r="4" spans="1:21" ht="14.25" customHeight="1">
      <c r="A4" s="29">
        <v>3</v>
      </c>
      <c r="B4" s="102" t="s">
        <v>380</v>
      </c>
      <c r="C4" s="92">
        <v>43010</v>
      </c>
      <c r="D4" s="93" t="s">
        <v>381</v>
      </c>
      <c r="E4" s="101">
        <v>1</v>
      </c>
      <c r="F4" s="100"/>
      <c r="G4" s="100"/>
      <c r="H4" s="83"/>
      <c r="I4" s="70"/>
      <c r="J4" s="70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</row>
    <row r="5" spans="1:21" ht="14.25" customHeight="1">
      <c r="A5" s="29">
        <v>4</v>
      </c>
      <c r="B5" s="82" t="s">
        <v>382</v>
      </c>
      <c r="C5" s="98">
        <v>42870</v>
      </c>
      <c r="D5" s="99" t="s">
        <v>383</v>
      </c>
      <c r="E5" s="100"/>
      <c r="F5" s="100"/>
      <c r="G5" s="100" t="s">
        <v>384</v>
      </c>
      <c r="H5" s="83">
        <v>29</v>
      </c>
      <c r="I5" s="70"/>
      <c r="J5" s="70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</row>
    <row r="6" spans="1:21" ht="14.25" customHeight="1">
      <c r="A6" s="29">
        <v>5</v>
      </c>
      <c r="B6" s="103" t="s">
        <v>385</v>
      </c>
      <c r="C6" s="98">
        <v>43013</v>
      </c>
      <c r="D6" s="99" t="s">
        <v>386</v>
      </c>
      <c r="E6" s="100"/>
      <c r="F6" s="100"/>
      <c r="G6" s="100" t="s">
        <v>387</v>
      </c>
      <c r="H6" s="83"/>
      <c r="I6" s="70"/>
      <c r="J6" s="70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</row>
    <row r="7" spans="1:21" ht="14.25" customHeight="1">
      <c r="A7" s="29">
        <v>6</v>
      </c>
      <c r="B7" s="102" t="s">
        <v>388</v>
      </c>
      <c r="C7" s="92">
        <v>42892</v>
      </c>
      <c r="D7" s="93" t="s">
        <v>389</v>
      </c>
      <c r="E7" s="101">
        <v>1</v>
      </c>
      <c r="F7" s="100"/>
      <c r="G7" s="100"/>
      <c r="H7" s="83"/>
      <c r="I7" s="70" t="s">
        <v>130</v>
      </c>
      <c r="J7" s="70" t="s">
        <v>390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</row>
    <row r="8" spans="1:21" ht="14.25" customHeight="1">
      <c r="A8" s="29">
        <v>7</v>
      </c>
      <c r="B8" s="102" t="s">
        <v>391</v>
      </c>
      <c r="C8" s="92">
        <v>42742</v>
      </c>
      <c r="D8" s="93" t="s">
        <v>392</v>
      </c>
      <c r="E8" s="101">
        <v>1</v>
      </c>
      <c r="F8" s="100"/>
      <c r="G8" s="100"/>
      <c r="H8" s="83"/>
      <c r="I8" s="70" t="s">
        <v>130</v>
      </c>
      <c r="J8" s="70" t="s">
        <v>393</v>
      </c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</row>
    <row r="9" spans="1:21" ht="14.25" customHeight="1">
      <c r="A9" s="29">
        <v>8</v>
      </c>
      <c r="B9" s="103" t="s">
        <v>394</v>
      </c>
      <c r="C9" s="98">
        <v>42920</v>
      </c>
      <c r="D9" s="99" t="s">
        <v>197</v>
      </c>
      <c r="E9" s="100"/>
      <c r="F9" s="100" t="s">
        <v>395</v>
      </c>
      <c r="G9" s="100" t="s">
        <v>396</v>
      </c>
      <c r="H9" s="83">
        <v>29</v>
      </c>
      <c r="I9" s="70"/>
      <c r="J9" s="70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</row>
    <row r="10" spans="1:21" ht="14.25" customHeight="1">
      <c r="A10" s="29">
        <v>9</v>
      </c>
      <c r="B10" s="82" t="s">
        <v>397</v>
      </c>
      <c r="C10" s="98">
        <v>43009</v>
      </c>
      <c r="D10" s="99" t="s">
        <v>398</v>
      </c>
      <c r="E10" s="100"/>
      <c r="F10" s="100" t="s">
        <v>395</v>
      </c>
      <c r="G10" s="100" t="s">
        <v>399</v>
      </c>
      <c r="H10" s="83">
        <v>29</v>
      </c>
      <c r="I10" s="70"/>
      <c r="J10" s="70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</row>
    <row r="11" spans="1:21" ht="14.25" customHeight="1">
      <c r="A11" s="29">
        <v>10</v>
      </c>
      <c r="B11" s="77" t="s">
        <v>400</v>
      </c>
      <c r="C11" s="92">
        <v>43002</v>
      </c>
      <c r="D11" s="93" t="s">
        <v>401</v>
      </c>
      <c r="E11" s="101">
        <v>1</v>
      </c>
      <c r="F11" s="100"/>
      <c r="G11" s="100"/>
      <c r="H11" s="83"/>
      <c r="I11" s="70" t="s">
        <v>130</v>
      </c>
      <c r="J11" s="70" t="s">
        <v>220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</row>
    <row r="12" spans="1:21" ht="14.25" customHeight="1">
      <c r="A12" s="29">
        <v>11</v>
      </c>
      <c r="B12" s="102" t="s">
        <v>402</v>
      </c>
      <c r="C12" s="92">
        <v>42834</v>
      </c>
      <c r="D12" s="93" t="s">
        <v>403</v>
      </c>
      <c r="E12" s="101">
        <v>1</v>
      </c>
      <c r="F12" s="100"/>
      <c r="G12" s="100"/>
      <c r="H12" s="83"/>
      <c r="I12" s="70" t="s">
        <v>130</v>
      </c>
      <c r="J12" s="70" t="s">
        <v>220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</row>
    <row r="13" spans="1:21" ht="14.25" customHeight="1">
      <c r="A13" s="29">
        <v>12</v>
      </c>
      <c r="B13" s="103" t="s">
        <v>404</v>
      </c>
      <c r="C13" s="98">
        <v>42889</v>
      </c>
      <c r="D13" s="99" t="s">
        <v>405</v>
      </c>
      <c r="E13" s="100"/>
      <c r="F13" s="100"/>
      <c r="G13" s="100" t="s">
        <v>406</v>
      </c>
      <c r="H13" s="83">
        <v>29</v>
      </c>
      <c r="I13" s="70"/>
      <c r="J13" s="70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</row>
    <row r="14" spans="1:21" ht="14.25" customHeight="1">
      <c r="A14" s="29">
        <v>13</v>
      </c>
      <c r="B14" s="104" t="s">
        <v>407</v>
      </c>
      <c r="C14" s="105">
        <v>42760</v>
      </c>
      <c r="D14" s="106" t="s">
        <v>408</v>
      </c>
      <c r="E14" s="107">
        <v>1</v>
      </c>
      <c r="F14" s="100"/>
      <c r="G14" s="100"/>
      <c r="H14" s="83"/>
      <c r="I14" s="70"/>
      <c r="J14" s="70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</row>
    <row r="15" spans="1:21" ht="14.25" customHeight="1">
      <c r="A15" s="29">
        <v>14</v>
      </c>
      <c r="B15" s="82" t="s">
        <v>409</v>
      </c>
      <c r="C15" s="98">
        <v>42864</v>
      </c>
      <c r="D15" s="99" t="s">
        <v>410</v>
      </c>
      <c r="E15" s="100"/>
      <c r="F15" s="100" t="s">
        <v>411</v>
      </c>
      <c r="G15" s="100"/>
      <c r="H15" s="83">
        <v>29</v>
      </c>
      <c r="I15" s="70"/>
      <c r="J15" s="70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</row>
    <row r="16" spans="1:21" ht="14.25" customHeight="1">
      <c r="A16" s="29">
        <v>15</v>
      </c>
      <c r="B16" s="103" t="s">
        <v>412</v>
      </c>
      <c r="C16" s="98">
        <v>42988</v>
      </c>
      <c r="D16" s="99" t="s">
        <v>413</v>
      </c>
      <c r="E16" s="100"/>
      <c r="F16" s="100"/>
      <c r="G16" s="100" t="s">
        <v>414</v>
      </c>
      <c r="H16" s="83">
        <v>29</v>
      </c>
      <c r="I16" s="70"/>
      <c r="J16" s="70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</row>
    <row r="17" spans="1:21" ht="14.25" customHeight="1">
      <c r="A17" s="29">
        <v>16</v>
      </c>
      <c r="B17" s="103" t="s">
        <v>415</v>
      </c>
      <c r="C17" s="98">
        <v>42988</v>
      </c>
      <c r="D17" s="99" t="s">
        <v>416</v>
      </c>
      <c r="E17" s="100"/>
      <c r="F17" s="100"/>
      <c r="G17" s="100" t="s">
        <v>417</v>
      </c>
      <c r="H17" s="83">
        <v>29</v>
      </c>
      <c r="I17" s="70"/>
      <c r="J17" s="70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</row>
    <row r="18" spans="1:21" ht="14.25" customHeight="1">
      <c r="A18" s="29">
        <v>17</v>
      </c>
      <c r="B18" s="103" t="s">
        <v>418</v>
      </c>
      <c r="C18" s="98">
        <v>43001</v>
      </c>
      <c r="D18" s="99" t="s">
        <v>419</v>
      </c>
      <c r="E18" s="100"/>
      <c r="F18" s="100"/>
      <c r="G18" s="100" t="s">
        <v>420</v>
      </c>
      <c r="H18" s="83">
        <v>29</v>
      </c>
      <c r="I18" s="70"/>
      <c r="J18" s="70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</row>
    <row r="19" spans="1:21" ht="14.25" customHeight="1">
      <c r="A19" s="29">
        <v>18</v>
      </c>
      <c r="B19" s="102" t="s">
        <v>421</v>
      </c>
      <c r="C19" s="92">
        <v>43014</v>
      </c>
      <c r="D19" s="93" t="s">
        <v>422</v>
      </c>
      <c r="E19" s="101">
        <v>1</v>
      </c>
      <c r="F19" s="100"/>
      <c r="G19" s="100"/>
      <c r="H19" s="83"/>
      <c r="I19" s="70" t="s">
        <v>130</v>
      </c>
      <c r="J19" s="70" t="s">
        <v>207</v>
      </c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</row>
    <row r="20" spans="1:21" ht="14.25" customHeight="1">
      <c r="A20" s="29">
        <v>19</v>
      </c>
      <c r="B20" s="103" t="s">
        <v>423</v>
      </c>
      <c r="C20" s="108">
        <v>43083</v>
      </c>
      <c r="D20" s="99" t="s">
        <v>424</v>
      </c>
      <c r="E20" s="100"/>
      <c r="F20" s="100"/>
      <c r="G20" s="100" t="s">
        <v>425</v>
      </c>
      <c r="H20" s="83">
        <v>29</v>
      </c>
      <c r="I20" s="70"/>
      <c r="J20" s="70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</row>
    <row r="21" spans="1:21" ht="14.25" customHeight="1">
      <c r="A21" s="29">
        <v>20</v>
      </c>
      <c r="B21" s="103" t="s">
        <v>426</v>
      </c>
      <c r="C21" s="98">
        <v>42744</v>
      </c>
      <c r="D21" s="99" t="s">
        <v>427</v>
      </c>
      <c r="E21" s="100"/>
      <c r="F21" s="100"/>
      <c r="G21" s="100" t="s">
        <v>428</v>
      </c>
      <c r="H21" s="83">
        <v>29</v>
      </c>
      <c r="I21" s="70"/>
      <c r="J21" s="70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</row>
    <row r="22" spans="1:21" ht="14.25" customHeight="1">
      <c r="A22" s="29">
        <v>21</v>
      </c>
      <c r="B22" s="82" t="s">
        <v>429</v>
      </c>
      <c r="C22" s="98">
        <v>42774</v>
      </c>
      <c r="D22" s="99" t="s">
        <v>430</v>
      </c>
      <c r="E22" s="100"/>
      <c r="F22" s="100"/>
      <c r="G22" s="100"/>
      <c r="H22" s="83">
        <v>29</v>
      </c>
      <c r="I22" s="70"/>
      <c r="J22" s="70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</row>
    <row r="23" spans="1:21" ht="14.25" customHeight="1">
      <c r="A23" s="29">
        <v>22</v>
      </c>
      <c r="B23" s="102" t="s">
        <v>431</v>
      </c>
      <c r="C23" s="92">
        <v>42808</v>
      </c>
      <c r="D23" s="93" t="s">
        <v>432</v>
      </c>
      <c r="E23" s="101">
        <v>1</v>
      </c>
      <c r="F23" s="100"/>
      <c r="G23" s="100"/>
      <c r="H23" s="83"/>
      <c r="I23" s="70" t="s">
        <v>130</v>
      </c>
      <c r="J23" s="70" t="s">
        <v>220</v>
      </c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</row>
    <row r="24" spans="1:21" ht="14.25" customHeight="1">
      <c r="A24" s="29">
        <v>23</v>
      </c>
      <c r="B24" s="103" t="s">
        <v>433</v>
      </c>
      <c r="C24" s="108">
        <v>43080</v>
      </c>
      <c r="D24" s="99" t="s">
        <v>434</v>
      </c>
      <c r="E24" s="100"/>
      <c r="F24" s="100"/>
      <c r="G24" s="100" t="s">
        <v>435</v>
      </c>
      <c r="H24" s="83"/>
      <c r="I24" s="70"/>
      <c r="J24" s="70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</row>
    <row r="25" spans="1:21" ht="14.25" customHeight="1">
      <c r="A25" s="83"/>
      <c r="B25" s="96"/>
      <c r="C25" s="95"/>
      <c r="D25" s="96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</row>
    <row r="26" spans="1:21" ht="14.25" customHeight="1">
      <c r="A26" s="83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</row>
    <row r="27" spans="1:21" ht="14.25" customHeight="1">
      <c r="A27" s="83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</row>
    <row r="28" spans="1:21" ht="14.25" customHeight="1">
      <c r="A28" s="83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</row>
    <row r="29" spans="1:21" ht="14.25" customHeight="1">
      <c r="A29" s="83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</row>
    <row r="30" spans="1:21" ht="14.25" customHeight="1">
      <c r="A30" s="83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</row>
    <row r="31" spans="1:21" ht="14.25" customHeight="1">
      <c r="A31" s="83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</row>
    <row r="32" spans="1:21" ht="14.25" customHeight="1">
      <c r="A32" s="83"/>
      <c r="C32" s="83"/>
      <c r="D32" s="83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</row>
    <row r="33" spans="1:21" ht="14.25" customHeight="1">
      <c r="A33" s="83"/>
      <c r="C33" s="83"/>
      <c r="D33" s="83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</row>
    <row r="34" spans="1:21" ht="14.25" customHeight="1">
      <c r="A34" s="83"/>
      <c r="C34" s="83"/>
      <c r="D34" s="83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</row>
    <row r="35" spans="1:21" ht="14.25" customHeight="1">
      <c r="A35" s="83"/>
      <c r="C35" s="83"/>
      <c r="D35" s="83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</row>
    <row r="36" spans="1:21" ht="14.25" customHeight="1">
      <c r="A36" s="83"/>
      <c r="C36" s="83"/>
      <c r="D36" s="83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</row>
    <row r="37" spans="1:21" ht="14.25" customHeight="1">
      <c r="A37" s="83"/>
      <c r="C37" s="83"/>
      <c r="D37" s="83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</row>
    <row r="38" spans="1:21" ht="14.25" customHeight="1">
      <c r="A38" s="83"/>
      <c r="C38" s="83"/>
      <c r="D38" s="83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</row>
    <row r="39" spans="1:21" ht="14.25" customHeight="1">
      <c r="A39" s="83"/>
      <c r="C39" s="83"/>
      <c r="D39" s="83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</row>
    <row r="40" spans="1:21" ht="14.25" customHeight="1">
      <c r="A40" s="83"/>
      <c r="C40" s="83"/>
      <c r="D40" s="83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</row>
    <row r="41" spans="1:21" ht="14.25" customHeight="1">
      <c r="A41" s="83"/>
      <c r="C41" s="83"/>
      <c r="D41" s="83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</row>
    <row r="42" spans="1:21" ht="14.25" customHeight="1">
      <c r="A42" s="83"/>
      <c r="C42" s="83"/>
      <c r="D42" s="83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</row>
    <row r="43" spans="1:21" ht="14.25" customHeight="1">
      <c r="A43" s="83"/>
      <c r="C43" s="83"/>
      <c r="D43" s="83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</row>
    <row r="44" spans="1:21" ht="14.25" customHeight="1">
      <c r="A44" s="83"/>
      <c r="C44" s="83"/>
      <c r="D44" s="83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</row>
    <row r="45" spans="1:21" ht="14.25" customHeight="1">
      <c r="A45" s="83"/>
      <c r="C45" s="83"/>
      <c r="D45" s="83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</row>
    <row r="46" spans="1:21" ht="14.25" customHeight="1">
      <c r="A46" s="83"/>
      <c r="C46" s="83"/>
      <c r="D46" s="83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</row>
    <row r="47" spans="1:21" ht="14.25" customHeight="1">
      <c r="A47" s="83"/>
      <c r="C47" s="83"/>
      <c r="D47" s="83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</row>
    <row r="48" spans="1:21" ht="14.25" customHeight="1">
      <c r="A48" s="83"/>
      <c r="C48" s="83"/>
      <c r="D48" s="83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</row>
    <row r="49" spans="1:21" ht="14.25" customHeight="1">
      <c r="A49" s="83"/>
      <c r="C49" s="83"/>
      <c r="D49" s="83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</row>
    <row r="50" spans="1:21" ht="14.25" customHeight="1">
      <c r="A50" s="83"/>
      <c r="C50" s="83"/>
      <c r="D50" s="83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</row>
    <row r="51" spans="1:21" ht="14.25" customHeight="1">
      <c r="A51" s="83"/>
      <c r="C51" s="83"/>
      <c r="D51" s="83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</row>
    <row r="52" spans="1:21" ht="14.25" customHeight="1">
      <c r="A52" s="83"/>
      <c r="C52" s="83"/>
      <c r="D52" s="83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</row>
    <row r="53" spans="1:21" ht="14.25" customHeight="1">
      <c r="A53" s="83"/>
      <c r="C53" s="83"/>
      <c r="D53" s="83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</row>
    <row r="54" spans="1:21" ht="14.25" customHeight="1">
      <c r="A54" s="83"/>
      <c r="C54" s="83"/>
      <c r="D54" s="83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</row>
    <row r="55" spans="1:21" ht="14.25" customHeight="1">
      <c r="A55" s="83"/>
      <c r="C55" s="83"/>
      <c r="D55" s="83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</row>
    <row r="56" spans="1:21" ht="14.25" customHeight="1">
      <c r="A56" s="83"/>
      <c r="C56" s="83"/>
      <c r="D56" s="83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</row>
    <row r="57" spans="1:21" ht="14.25" customHeight="1">
      <c r="A57" s="83"/>
      <c r="C57" s="83"/>
      <c r="D57" s="83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</row>
    <row r="58" spans="1:21" ht="14.25" customHeight="1">
      <c r="A58" s="83"/>
      <c r="C58" s="83"/>
      <c r="D58" s="83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</row>
    <row r="59" spans="1:21" ht="14.25" customHeight="1">
      <c r="A59" s="83"/>
      <c r="C59" s="83"/>
      <c r="D59" s="83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</row>
    <row r="60" spans="1:21" ht="14.25" customHeight="1">
      <c r="A60" s="83"/>
      <c r="C60" s="95"/>
      <c r="D60" s="96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</row>
    <row r="61" spans="1:21" ht="14.25" customHeight="1">
      <c r="A61" s="83"/>
      <c r="C61" s="95"/>
      <c r="D61" s="96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</row>
    <row r="62" spans="1:21" ht="14.25" customHeight="1">
      <c r="A62" s="83"/>
      <c r="C62" s="95"/>
      <c r="D62" s="96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</row>
    <row r="63" spans="1:21" ht="14.25" customHeight="1">
      <c r="A63" s="83"/>
      <c r="C63" s="95"/>
      <c r="D63" s="96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</row>
    <row r="64" spans="1:21" ht="14.25" customHeight="1">
      <c r="A64" s="83"/>
      <c r="C64" s="95"/>
      <c r="D64" s="96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</row>
    <row r="65" spans="1:21" ht="14.25" customHeight="1">
      <c r="A65" s="83"/>
      <c r="C65" s="95"/>
      <c r="D65" s="96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</row>
    <row r="66" spans="1:21" ht="14.25" customHeight="1">
      <c r="A66" s="83"/>
      <c r="C66" s="95"/>
      <c r="D66" s="96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</row>
    <row r="67" spans="1:21" ht="14.25" customHeight="1">
      <c r="A67" s="83"/>
      <c r="C67" s="95"/>
      <c r="D67" s="96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 spans="1:21" ht="14.25" customHeight="1">
      <c r="A68" s="83"/>
      <c r="C68" s="95"/>
      <c r="D68" s="96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</row>
    <row r="69" spans="1:21" ht="14.25" customHeight="1">
      <c r="A69" s="83"/>
      <c r="C69" s="95"/>
      <c r="D69" s="96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 spans="1:21" ht="14.25" customHeight="1">
      <c r="A70" s="83"/>
      <c r="C70" s="95"/>
      <c r="D70" s="96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 spans="1:21" ht="14.25" customHeight="1">
      <c r="A71" s="83"/>
      <c r="C71" s="95"/>
      <c r="D71" s="96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</row>
    <row r="72" spans="1:21" ht="14.25" customHeight="1">
      <c r="A72" s="83"/>
      <c r="C72" s="95"/>
      <c r="D72" s="96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</row>
    <row r="73" spans="1:21" ht="14.25" customHeight="1">
      <c r="A73" s="83"/>
      <c r="C73" s="95"/>
      <c r="D73" s="96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</row>
    <row r="74" spans="1:21" ht="14.25" customHeight="1">
      <c r="A74" s="83"/>
      <c r="B74" s="96"/>
      <c r="C74" s="95"/>
      <c r="D74" s="96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</row>
    <row r="75" spans="1:21" ht="14.25" customHeight="1">
      <c r="A75" s="83"/>
      <c r="B75" s="96"/>
      <c r="C75" s="95"/>
      <c r="D75" s="96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</row>
    <row r="76" spans="1:21" ht="14.25" customHeight="1">
      <c r="A76" s="83"/>
      <c r="B76" s="96"/>
      <c r="C76" s="95"/>
      <c r="D76" s="96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</row>
    <row r="77" spans="1:21" ht="14.25" customHeight="1">
      <c r="A77" s="83"/>
      <c r="B77" s="96"/>
      <c r="C77" s="95"/>
      <c r="D77" s="96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</row>
    <row r="78" spans="1:21" ht="14.25" customHeight="1">
      <c r="A78" s="83"/>
      <c r="B78" s="96"/>
      <c r="C78" s="95"/>
      <c r="D78" s="96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</row>
    <row r="79" spans="1:21" ht="14.25" customHeight="1">
      <c r="A79" s="83"/>
      <c r="B79" s="96"/>
      <c r="C79" s="95"/>
      <c r="D79" s="96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</row>
    <row r="80" spans="1:21" ht="14.25" customHeight="1">
      <c r="A80" s="83"/>
      <c r="B80" s="96"/>
      <c r="C80" s="95"/>
      <c r="D80" s="96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</row>
    <row r="81" spans="1:21" ht="14.25" customHeight="1">
      <c r="A81" s="83"/>
      <c r="B81" s="96"/>
      <c r="C81" s="95"/>
      <c r="D81" s="96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</row>
    <row r="82" spans="1:21" ht="14.25" customHeight="1">
      <c r="A82" s="83"/>
      <c r="B82" s="96"/>
      <c r="C82" s="95"/>
      <c r="D82" s="96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</row>
    <row r="83" spans="1:21" ht="14.25" customHeight="1">
      <c r="A83" s="83"/>
      <c r="B83" s="96"/>
      <c r="C83" s="95"/>
      <c r="D83" s="96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</row>
    <row r="84" spans="1:21" ht="14.25" customHeight="1">
      <c r="A84" s="83"/>
      <c r="B84" s="96"/>
      <c r="C84" s="95"/>
      <c r="D84" s="96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</row>
    <row r="85" spans="1:21" ht="14.25" customHeight="1">
      <c r="A85" s="83"/>
      <c r="B85" s="96"/>
      <c r="C85" s="95"/>
      <c r="D85" s="96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</row>
    <row r="86" spans="1:21" ht="14.25" customHeight="1">
      <c r="A86" s="83"/>
      <c r="B86" s="96"/>
      <c r="C86" s="95"/>
      <c r="D86" s="96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</row>
    <row r="87" spans="1:21" ht="14.25" customHeight="1">
      <c r="A87" s="83"/>
      <c r="B87" s="96"/>
      <c r="C87" s="95"/>
      <c r="D87" s="96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</row>
    <row r="88" spans="1:21" ht="14.25" customHeight="1">
      <c r="A88" s="83"/>
      <c r="B88" s="96"/>
      <c r="C88" s="95"/>
      <c r="D88" s="96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</row>
    <row r="89" spans="1:21" ht="14.25" customHeight="1">
      <c r="A89" s="83"/>
      <c r="B89" s="96"/>
      <c r="C89" s="95"/>
      <c r="D89" s="96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</row>
    <row r="90" spans="1:21" ht="14.25" customHeight="1">
      <c r="A90" s="83"/>
      <c r="B90" s="96"/>
      <c r="C90" s="95"/>
      <c r="D90" s="96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</row>
    <row r="91" spans="1:21" ht="14.25" customHeight="1">
      <c r="A91" s="83"/>
      <c r="B91" s="96"/>
      <c r="C91" s="95"/>
      <c r="D91" s="96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</row>
    <row r="92" spans="1:21" ht="14.25" customHeight="1">
      <c r="A92" s="83"/>
      <c r="B92" s="96"/>
      <c r="C92" s="95"/>
      <c r="D92" s="96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</row>
    <row r="93" spans="1:21" ht="14.25" customHeight="1">
      <c r="A93" s="83"/>
      <c r="B93" s="96"/>
      <c r="C93" s="95"/>
      <c r="D93" s="96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</row>
    <row r="94" spans="1:21" ht="14.25" customHeight="1">
      <c r="A94" s="83"/>
      <c r="B94" s="96"/>
      <c r="C94" s="95"/>
      <c r="D94" s="96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</row>
    <row r="95" spans="1:21" ht="14.25" customHeight="1">
      <c r="A95" s="83"/>
      <c r="B95" s="96"/>
      <c r="C95" s="95"/>
      <c r="D95" s="96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</row>
    <row r="96" spans="1:21" ht="14.25" customHeight="1">
      <c r="A96" s="83"/>
      <c r="B96" s="96"/>
      <c r="C96" s="95"/>
      <c r="D96" s="96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</row>
    <row r="97" spans="1:21" ht="14.25" customHeight="1">
      <c r="A97" s="83"/>
      <c r="B97" s="96"/>
      <c r="C97" s="95"/>
      <c r="D97" s="96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</row>
    <row r="98" spans="1:21" ht="14.25" customHeight="1">
      <c r="A98" s="83"/>
      <c r="B98" s="96"/>
      <c r="C98" s="95"/>
      <c r="D98" s="96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</row>
    <row r="99" spans="1:21" ht="14.25" customHeight="1">
      <c r="A99" s="83"/>
      <c r="B99" s="96"/>
      <c r="C99" s="95"/>
      <c r="D99" s="96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</row>
    <row r="100" spans="1:21" ht="14.25" customHeight="1">
      <c r="A100" s="83"/>
      <c r="B100" s="96"/>
      <c r="C100" s="95"/>
      <c r="D100" s="96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</row>
    <row r="101" spans="1:21" ht="14.25" customHeight="1">
      <c r="A101" s="83"/>
      <c r="B101" s="96"/>
      <c r="C101" s="95"/>
      <c r="D101" s="96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</row>
    <row r="102" spans="1:21" ht="14.25" customHeight="1">
      <c r="A102" s="83"/>
      <c r="B102" s="96"/>
      <c r="C102" s="95"/>
      <c r="D102" s="96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</row>
    <row r="103" spans="1:21" ht="14.25" customHeight="1">
      <c r="A103" s="83"/>
      <c r="B103" s="96"/>
      <c r="C103" s="95"/>
      <c r="D103" s="96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</row>
    <row r="104" spans="1:21" ht="14.25" customHeight="1">
      <c r="A104" s="83"/>
      <c r="B104" s="96"/>
      <c r="C104" s="95"/>
      <c r="D104" s="96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</row>
    <row r="105" spans="1:21" ht="14.25" customHeight="1">
      <c r="A105" s="83"/>
      <c r="B105" s="96"/>
      <c r="C105" s="95"/>
      <c r="D105" s="96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 spans="1:21" ht="14.25" customHeight="1">
      <c r="A106" s="83"/>
      <c r="B106" s="96"/>
      <c r="C106" s="95"/>
      <c r="D106" s="96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 spans="1:21" ht="14.25" customHeight="1">
      <c r="A107" s="83"/>
      <c r="B107" s="96"/>
      <c r="C107" s="95"/>
      <c r="D107" s="96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 spans="1:21" ht="14.25" customHeight="1">
      <c r="A108" s="83"/>
      <c r="B108" s="96"/>
      <c r="C108" s="95"/>
      <c r="D108" s="96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 spans="1:21" ht="14.25" customHeight="1">
      <c r="A109" s="83"/>
      <c r="B109" s="96"/>
      <c r="C109" s="95"/>
      <c r="D109" s="96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 spans="1:21" ht="14.25" customHeight="1">
      <c r="A110" s="83"/>
      <c r="B110" s="96"/>
      <c r="C110" s="95"/>
      <c r="D110" s="96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 spans="1:21" ht="14.25" customHeight="1">
      <c r="A111" s="83"/>
      <c r="B111" s="96"/>
      <c r="C111" s="95"/>
      <c r="D111" s="96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 spans="1:21" ht="14.25" customHeight="1">
      <c r="A112" s="83"/>
      <c r="B112" s="96"/>
      <c r="C112" s="95"/>
      <c r="D112" s="96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 spans="1:21" ht="14.25" customHeight="1">
      <c r="A113" s="83"/>
      <c r="B113" s="96"/>
      <c r="C113" s="95"/>
      <c r="D113" s="96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 spans="1:21" ht="14.25" customHeight="1">
      <c r="A114" s="83"/>
      <c r="B114" s="96"/>
      <c r="C114" s="95"/>
      <c r="D114" s="96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 spans="1:21" ht="14.25" customHeight="1">
      <c r="A115" s="83"/>
      <c r="B115" s="96"/>
      <c r="C115" s="95"/>
      <c r="D115" s="96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 spans="1:21" ht="14.25" customHeight="1">
      <c r="A116" s="83"/>
      <c r="B116" s="96"/>
      <c r="C116" s="95"/>
      <c r="D116" s="96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 spans="1:21" ht="14.25" customHeight="1">
      <c r="A117" s="83"/>
      <c r="B117" s="96"/>
      <c r="C117" s="95"/>
      <c r="D117" s="96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 spans="1:21" ht="14.25" customHeight="1">
      <c r="A118" s="83"/>
      <c r="B118" s="96"/>
      <c r="C118" s="95"/>
      <c r="D118" s="96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 spans="1:21" ht="14.25" customHeight="1">
      <c r="A119" s="83"/>
      <c r="B119" s="96"/>
      <c r="C119" s="95"/>
      <c r="D119" s="96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 spans="1:21" ht="14.25" customHeight="1">
      <c r="A120" s="83"/>
      <c r="B120" s="96"/>
      <c r="C120" s="95"/>
      <c r="D120" s="96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 spans="1:21" ht="14.25" customHeight="1">
      <c r="A121" s="83"/>
      <c r="B121" s="96"/>
      <c r="C121" s="95"/>
      <c r="D121" s="96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 spans="1:21" ht="14.25" customHeight="1">
      <c r="A122" s="83"/>
      <c r="B122" s="96"/>
      <c r="C122" s="95"/>
      <c r="D122" s="96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 spans="1:21" ht="14.25" customHeight="1">
      <c r="A123" s="83"/>
      <c r="B123" s="96"/>
      <c r="C123" s="95"/>
      <c r="D123" s="96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 spans="1:21" ht="14.25" customHeight="1">
      <c r="A124" s="83"/>
      <c r="B124" s="96"/>
      <c r="C124" s="95"/>
      <c r="D124" s="96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 spans="1:21" ht="14.25" customHeight="1">
      <c r="A125" s="83"/>
      <c r="B125" s="96"/>
      <c r="C125" s="95"/>
      <c r="D125" s="96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 spans="1:21" ht="14.25" customHeight="1">
      <c r="A126" s="83"/>
      <c r="B126" s="96"/>
      <c r="C126" s="95"/>
      <c r="D126" s="96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 spans="1:21" ht="14.25" customHeight="1">
      <c r="A127" s="83"/>
      <c r="B127" s="96"/>
      <c r="C127" s="95"/>
      <c r="D127" s="96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 spans="1:21" ht="14.25" customHeight="1">
      <c r="A128" s="83"/>
      <c r="B128" s="96"/>
      <c r="C128" s="95"/>
      <c r="D128" s="96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 spans="1:21" ht="14.25" customHeight="1">
      <c r="A129" s="83"/>
      <c r="B129" s="96"/>
      <c r="C129" s="95"/>
      <c r="D129" s="96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 spans="1:21" ht="14.25" customHeight="1">
      <c r="A130" s="83"/>
      <c r="B130" s="96"/>
      <c r="C130" s="95"/>
      <c r="D130" s="96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 spans="1:21" ht="14.25" customHeight="1">
      <c r="A131" s="83"/>
      <c r="B131" s="96"/>
      <c r="C131" s="95"/>
      <c r="D131" s="96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 spans="1:21" ht="14.25" customHeight="1">
      <c r="A132" s="83"/>
      <c r="B132" s="96"/>
      <c r="C132" s="95"/>
      <c r="D132" s="96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 spans="1:21" ht="14.25" customHeight="1">
      <c r="A133" s="83"/>
      <c r="B133" s="96"/>
      <c r="C133" s="95"/>
      <c r="D133" s="96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 spans="1:21" ht="14.25" customHeight="1">
      <c r="A134" s="83"/>
      <c r="B134" s="96"/>
      <c r="C134" s="95"/>
      <c r="D134" s="96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 spans="1:21" ht="14.25" customHeight="1">
      <c r="A135" s="83"/>
      <c r="B135" s="96"/>
      <c r="C135" s="95"/>
      <c r="D135" s="96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 spans="1:21" ht="14.25" customHeight="1">
      <c r="A136" s="83"/>
      <c r="B136" s="96"/>
      <c r="C136" s="95"/>
      <c r="D136" s="96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 spans="1:21" ht="14.25" customHeight="1">
      <c r="A137" s="83"/>
      <c r="B137" s="96"/>
      <c r="C137" s="95"/>
      <c r="D137" s="96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 spans="1:21" ht="14.25" customHeight="1">
      <c r="A138" s="83"/>
      <c r="B138" s="96"/>
      <c r="C138" s="95"/>
      <c r="D138" s="96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 spans="1:21" ht="14.25" customHeight="1">
      <c r="A139" s="83"/>
      <c r="B139" s="96"/>
      <c r="C139" s="95"/>
      <c r="D139" s="96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 spans="1:21" ht="14.25" customHeight="1">
      <c r="A140" s="83"/>
      <c r="B140" s="96"/>
      <c r="C140" s="95"/>
      <c r="D140" s="96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 spans="1:21" ht="14.25" customHeight="1">
      <c r="A141" s="83"/>
      <c r="B141" s="96"/>
      <c r="C141" s="95"/>
      <c r="D141" s="96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 spans="1:21" ht="14.25" customHeight="1">
      <c r="A142" s="83"/>
      <c r="B142" s="96"/>
      <c r="C142" s="95"/>
      <c r="D142" s="96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 spans="1:21" ht="14.25" customHeight="1">
      <c r="A143" s="83"/>
      <c r="B143" s="96"/>
      <c r="C143" s="95"/>
      <c r="D143" s="96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 spans="1:21" ht="14.25" customHeight="1">
      <c r="A144" s="83"/>
      <c r="B144" s="96"/>
      <c r="C144" s="95"/>
      <c r="D144" s="96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 spans="1:21" ht="14.25" customHeight="1">
      <c r="A145" s="83"/>
      <c r="B145" s="96"/>
      <c r="C145" s="95"/>
      <c r="D145" s="96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 spans="1:21" ht="14.25" customHeight="1">
      <c r="A146" s="83"/>
      <c r="B146" s="96"/>
      <c r="C146" s="95"/>
      <c r="D146" s="96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 spans="1:21" ht="14.25" customHeight="1">
      <c r="A147" s="83"/>
      <c r="B147" s="96"/>
      <c r="C147" s="95"/>
      <c r="D147" s="96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 spans="1:21" ht="14.25" customHeight="1">
      <c r="A148" s="83"/>
      <c r="B148" s="96"/>
      <c r="C148" s="95"/>
      <c r="D148" s="96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 spans="1:21" ht="14.25" customHeight="1">
      <c r="A149" s="83"/>
      <c r="B149" s="96"/>
      <c r="C149" s="95"/>
      <c r="D149" s="96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 spans="1:21" ht="14.25" customHeight="1">
      <c r="A150" s="83"/>
      <c r="B150" s="96"/>
      <c r="C150" s="95"/>
      <c r="D150" s="96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 spans="1:21" ht="14.25" customHeight="1">
      <c r="A151" s="83"/>
      <c r="B151" s="96"/>
      <c r="C151" s="95"/>
      <c r="D151" s="96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 spans="1:21" ht="14.25" customHeight="1">
      <c r="A152" s="83"/>
      <c r="B152" s="96"/>
      <c r="C152" s="95"/>
      <c r="D152" s="96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 spans="1:21" ht="14.25" customHeight="1">
      <c r="A153" s="83"/>
      <c r="B153" s="96"/>
      <c r="C153" s="95"/>
      <c r="D153" s="96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 spans="1:21" ht="14.25" customHeight="1">
      <c r="A154" s="83"/>
      <c r="B154" s="96"/>
      <c r="C154" s="95"/>
      <c r="D154" s="96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 spans="1:21" ht="14.25" customHeight="1">
      <c r="A155" s="83"/>
      <c r="B155" s="96"/>
      <c r="C155" s="95"/>
      <c r="D155" s="96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 spans="1:21" ht="14.25" customHeight="1">
      <c r="A156" s="83"/>
      <c r="B156" s="96"/>
      <c r="C156" s="95"/>
      <c r="D156" s="96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 spans="1:21" ht="14.25" customHeight="1">
      <c r="A157" s="83"/>
      <c r="B157" s="96"/>
      <c r="C157" s="95"/>
      <c r="D157" s="96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 spans="1:21" ht="14.25" customHeight="1">
      <c r="A158" s="83"/>
      <c r="B158" s="96"/>
      <c r="C158" s="95"/>
      <c r="D158" s="96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 spans="1:21" ht="14.25" customHeight="1">
      <c r="A159" s="83"/>
      <c r="B159" s="96"/>
      <c r="C159" s="95"/>
      <c r="D159" s="96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 spans="1:21" ht="14.25" customHeight="1">
      <c r="A160" s="83"/>
      <c r="B160" s="96"/>
      <c r="C160" s="95"/>
      <c r="D160" s="96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 spans="1:21" ht="14.25" customHeight="1">
      <c r="A161" s="83"/>
      <c r="B161" s="96"/>
      <c r="C161" s="95"/>
      <c r="D161" s="96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 spans="1:21" ht="14.25" customHeight="1">
      <c r="A162" s="83"/>
      <c r="B162" s="96"/>
      <c r="C162" s="95"/>
      <c r="D162" s="96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 spans="1:21" ht="14.25" customHeight="1">
      <c r="A163" s="83"/>
      <c r="B163" s="96"/>
      <c r="C163" s="95"/>
      <c r="D163" s="96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 spans="1:21" ht="14.25" customHeight="1">
      <c r="A164" s="83"/>
      <c r="B164" s="96"/>
      <c r="C164" s="95"/>
      <c r="D164" s="96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 spans="1:21" ht="14.25" customHeight="1">
      <c r="A165" s="83"/>
      <c r="B165" s="96"/>
      <c r="C165" s="95"/>
      <c r="D165" s="96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 spans="1:21" ht="14.25" customHeight="1">
      <c r="A166" s="83"/>
      <c r="B166" s="96"/>
      <c r="C166" s="95"/>
      <c r="D166" s="96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 spans="1:21" ht="14.25" customHeight="1">
      <c r="A167" s="83"/>
      <c r="B167" s="96"/>
      <c r="C167" s="95"/>
      <c r="D167" s="96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 spans="1:21" ht="14.25" customHeight="1">
      <c r="A168" s="83"/>
      <c r="B168" s="96"/>
      <c r="C168" s="95"/>
      <c r="D168" s="96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 spans="1:21" ht="14.25" customHeight="1">
      <c r="A169" s="83"/>
      <c r="B169" s="96"/>
      <c r="C169" s="95"/>
      <c r="D169" s="96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 spans="1:21" ht="14.25" customHeight="1">
      <c r="A170" s="83"/>
      <c r="B170" s="96"/>
      <c r="C170" s="95"/>
      <c r="D170" s="96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 spans="1:21" ht="14.25" customHeight="1">
      <c r="A171" s="83"/>
      <c r="B171" s="96"/>
      <c r="C171" s="95"/>
      <c r="D171" s="96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 spans="1:21" ht="14.25" customHeight="1">
      <c r="A172" s="83"/>
      <c r="B172" s="96"/>
      <c r="C172" s="95"/>
      <c r="D172" s="96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 spans="1:21" ht="14.25" customHeight="1">
      <c r="A173" s="83"/>
      <c r="B173" s="96"/>
      <c r="C173" s="95"/>
      <c r="D173" s="96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 spans="1:21" ht="14.25" customHeight="1">
      <c r="A174" s="83"/>
      <c r="B174" s="96"/>
      <c r="C174" s="95"/>
      <c r="D174" s="96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 spans="1:21" ht="14.25" customHeight="1">
      <c r="A175" s="83"/>
      <c r="B175" s="96"/>
      <c r="C175" s="95"/>
      <c r="D175" s="96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 spans="1:21" ht="14.25" customHeight="1">
      <c r="A176" s="83"/>
      <c r="B176" s="96"/>
      <c r="C176" s="95"/>
      <c r="D176" s="96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 spans="1:21" ht="14.25" customHeight="1">
      <c r="A177" s="83"/>
      <c r="B177" s="96"/>
      <c r="C177" s="95"/>
      <c r="D177" s="96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 spans="1:21" ht="14.25" customHeight="1">
      <c r="A178" s="83"/>
      <c r="B178" s="96"/>
      <c r="C178" s="95"/>
      <c r="D178" s="96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 spans="1:21" ht="14.25" customHeight="1">
      <c r="A179" s="83"/>
      <c r="B179" s="96"/>
      <c r="C179" s="95"/>
      <c r="D179" s="96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 spans="1:21" ht="14.25" customHeight="1">
      <c r="A180" s="83"/>
      <c r="B180" s="96"/>
      <c r="C180" s="95"/>
      <c r="D180" s="96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 spans="1:21" ht="14.25" customHeight="1">
      <c r="A181" s="83"/>
      <c r="B181" s="96"/>
      <c r="C181" s="95"/>
      <c r="D181" s="96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 spans="1:21" ht="14.25" customHeight="1">
      <c r="A182" s="83"/>
      <c r="B182" s="96"/>
      <c r="C182" s="95"/>
      <c r="D182" s="96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 spans="1:21" ht="14.25" customHeight="1">
      <c r="A183" s="83"/>
      <c r="B183" s="96"/>
      <c r="C183" s="95"/>
      <c r="D183" s="96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 spans="1:21" ht="14.25" customHeight="1">
      <c r="A184" s="83"/>
      <c r="B184" s="96"/>
      <c r="C184" s="95"/>
      <c r="D184" s="96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 spans="1:21" ht="14.25" customHeight="1">
      <c r="A185" s="83"/>
      <c r="B185" s="96"/>
      <c r="C185" s="95"/>
      <c r="D185" s="96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 spans="1:21" ht="14.25" customHeight="1">
      <c r="A186" s="83"/>
      <c r="B186" s="96"/>
      <c r="C186" s="95"/>
      <c r="D186" s="96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 spans="1:21" ht="14.25" customHeight="1">
      <c r="A187" s="83"/>
      <c r="B187" s="96"/>
      <c r="C187" s="95"/>
      <c r="D187" s="96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 spans="1:21" ht="14.25" customHeight="1">
      <c r="A188" s="83"/>
      <c r="B188" s="96"/>
      <c r="C188" s="95"/>
      <c r="D188" s="96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 spans="1:21" ht="14.25" customHeight="1">
      <c r="A189" s="83"/>
      <c r="B189" s="96"/>
      <c r="C189" s="95"/>
      <c r="D189" s="96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 spans="1:21" ht="14.25" customHeight="1">
      <c r="A190" s="83"/>
      <c r="B190" s="96"/>
      <c r="C190" s="95"/>
      <c r="D190" s="96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 spans="1:21" ht="14.25" customHeight="1">
      <c r="A191" s="83"/>
      <c r="B191" s="96"/>
      <c r="C191" s="95"/>
      <c r="D191" s="96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 spans="1:21" ht="14.25" customHeight="1">
      <c r="A192" s="83"/>
      <c r="B192" s="96"/>
      <c r="C192" s="95"/>
      <c r="D192" s="96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 spans="1:21" ht="14.25" customHeight="1">
      <c r="A193" s="83"/>
      <c r="B193" s="96"/>
      <c r="C193" s="95"/>
      <c r="D193" s="96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 spans="1:21" ht="14.25" customHeight="1">
      <c r="A194" s="83"/>
      <c r="B194" s="96"/>
      <c r="C194" s="95"/>
      <c r="D194" s="96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 spans="1:21" ht="14.25" customHeight="1">
      <c r="A195" s="83"/>
      <c r="B195" s="96"/>
      <c r="C195" s="95"/>
      <c r="D195" s="96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 spans="1:21" ht="14.25" customHeight="1">
      <c r="A196" s="83"/>
      <c r="B196" s="96"/>
      <c r="C196" s="95"/>
      <c r="D196" s="96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 spans="1:21" ht="14.25" customHeight="1">
      <c r="A197" s="83"/>
      <c r="B197" s="96"/>
      <c r="C197" s="95"/>
      <c r="D197" s="96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 spans="1:21" ht="14.25" customHeight="1">
      <c r="A198" s="83"/>
      <c r="B198" s="96"/>
      <c r="C198" s="95"/>
      <c r="D198" s="96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 spans="1:21" ht="14.25" customHeight="1">
      <c r="A199" s="83"/>
      <c r="B199" s="96"/>
      <c r="C199" s="95"/>
      <c r="D199" s="96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 spans="1:21" ht="14.25" customHeight="1">
      <c r="A200" s="83"/>
      <c r="B200" s="96"/>
      <c r="C200" s="95"/>
      <c r="D200" s="96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 spans="1:21" ht="14.25" customHeight="1">
      <c r="A201" s="83"/>
      <c r="B201" s="96"/>
      <c r="C201" s="95"/>
      <c r="D201" s="96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 spans="1:21" ht="14.25" customHeight="1">
      <c r="A202" s="83"/>
      <c r="B202" s="96"/>
      <c r="C202" s="95"/>
      <c r="D202" s="96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 spans="1:21" ht="14.25" customHeight="1">
      <c r="A203" s="83"/>
      <c r="B203" s="96"/>
      <c r="C203" s="95"/>
      <c r="D203" s="96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 spans="1:21" ht="14.25" customHeight="1">
      <c r="A204" s="83"/>
      <c r="B204" s="96"/>
      <c r="C204" s="95"/>
      <c r="D204" s="96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 spans="1:21" ht="14.25" customHeight="1">
      <c r="A205" s="83"/>
      <c r="B205" s="96"/>
      <c r="C205" s="95"/>
      <c r="D205" s="96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 spans="1:21" ht="14.25" customHeight="1">
      <c r="A206" s="83"/>
      <c r="B206" s="96"/>
      <c r="C206" s="95"/>
      <c r="D206" s="96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 spans="1:21" ht="14.25" customHeight="1">
      <c r="A207" s="83"/>
      <c r="B207" s="96"/>
      <c r="C207" s="95"/>
      <c r="D207" s="96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 spans="1:21" ht="14.25" customHeight="1">
      <c r="A208" s="83"/>
      <c r="B208" s="96"/>
      <c r="C208" s="95"/>
      <c r="D208" s="96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 spans="1:21" ht="14.25" customHeight="1">
      <c r="A209" s="83"/>
      <c r="B209" s="96"/>
      <c r="C209" s="95"/>
      <c r="D209" s="96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 spans="1:21" ht="14.25" customHeight="1">
      <c r="A210" s="83"/>
      <c r="B210" s="96"/>
      <c r="C210" s="95"/>
      <c r="D210" s="96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 spans="1:21" ht="14.25" customHeight="1">
      <c r="A211" s="83"/>
      <c r="B211" s="96"/>
      <c r="C211" s="95"/>
      <c r="D211" s="96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 spans="1:21" ht="14.25" customHeight="1">
      <c r="A212" s="83"/>
      <c r="B212" s="96"/>
      <c r="C212" s="95"/>
      <c r="D212" s="96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 spans="1:21" ht="14.25" customHeight="1">
      <c r="A213" s="83"/>
      <c r="B213" s="96"/>
      <c r="C213" s="95"/>
      <c r="D213" s="96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 spans="1:21" ht="14.25" customHeight="1">
      <c r="A214" s="83"/>
      <c r="B214" s="96"/>
      <c r="C214" s="95"/>
      <c r="D214" s="96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 spans="1:21" ht="14.25" customHeight="1">
      <c r="A215" s="83"/>
      <c r="B215" s="96"/>
      <c r="C215" s="95"/>
      <c r="D215" s="96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 spans="1:21" ht="14.25" customHeight="1">
      <c r="A216" s="83"/>
      <c r="B216" s="96"/>
      <c r="C216" s="95"/>
      <c r="D216" s="96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 spans="1:21" ht="14.25" customHeight="1">
      <c r="A217" s="83"/>
      <c r="B217" s="96"/>
      <c r="C217" s="95"/>
      <c r="D217" s="96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 spans="1:21" ht="14.25" customHeight="1">
      <c r="A218" s="83"/>
      <c r="B218" s="96"/>
      <c r="C218" s="95"/>
      <c r="D218" s="96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 spans="1:21" ht="14.25" customHeight="1">
      <c r="A219" s="83"/>
      <c r="B219" s="96"/>
      <c r="C219" s="95"/>
      <c r="D219" s="96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 spans="1:21" ht="14.25" customHeight="1">
      <c r="A220" s="83"/>
      <c r="B220" s="96"/>
      <c r="C220" s="95"/>
      <c r="D220" s="96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 spans="1:21" ht="14.25" customHeight="1">
      <c r="A221" s="83"/>
      <c r="B221" s="96"/>
      <c r="C221" s="95"/>
      <c r="D221" s="96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 spans="1:21" ht="14.25" customHeight="1">
      <c r="A222" s="83"/>
      <c r="B222" s="96"/>
      <c r="C222" s="95"/>
      <c r="D222" s="96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 spans="1:21" ht="14.25" customHeight="1">
      <c r="A223" s="83"/>
      <c r="B223" s="96"/>
      <c r="C223" s="95"/>
      <c r="D223" s="96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 spans="1:21" ht="14.25" customHeight="1">
      <c r="A224" s="83"/>
      <c r="B224" s="96"/>
      <c r="C224" s="95"/>
      <c r="D224" s="96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 spans="1:21" ht="14.25" customHeight="1">
      <c r="A225" s="83"/>
      <c r="B225" s="96"/>
      <c r="C225" s="95"/>
      <c r="D225" s="96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 spans="1:21" ht="14.25" customHeight="1">
      <c r="A226" s="83"/>
      <c r="B226" s="96"/>
      <c r="C226" s="95"/>
      <c r="D226" s="96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 spans="1:21" ht="14.25" customHeight="1">
      <c r="A227" s="83"/>
      <c r="B227" s="96"/>
      <c r="C227" s="95"/>
      <c r="D227" s="96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 spans="1:21" ht="14.25" customHeight="1">
      <c r="A228" s="83"/>
      <c r="B228" s="96"/>
      <c r="C228" s="95"/>
      <c r="D228" s="96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 spans="1:21" ht="14.25" customHeight="1">
      <c r="A229" s="83"/>
      <c r="B229" s="96"/>
      <c r="C229" s="95"/>
      <c r="D229" s="96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 spans="1:21" ht="14.25" customHeight="1">
      <c r="A230" s="83"/>
      <c r="B230" s="96"/>
      <c r="C230" s="95"/>
      <c r="D230" s="96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 spans="1:21" ht="14.25" customHeight="1">
      <c r="A231" s="83"/>
      <c r="B231" s="96"/>
      <c r="C231" s="95"/>
      <c r="D231" s="96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 spans="1:21" ht="14.25" customHeight="1">
      <c r="A232" s="83"/>
      <c r="B232" s="96"/>
      <c r="C232" s="95"/>
      <c r="D232" s="96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 spans="1:21" ht="14.25" customHeight="1">
      <c r="A233" s="83"/>
      <c r="B233" s="96"/>
      <c r="C233" s="95"/>
      <c r="D233" s="96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 spans="1:21" ht="14.25" customHeight="1">
      <c r="A234" s="83"/>
      <c r="B234" s="96"/>
      <c r="C234" s="95"/>
      <c r="D234" s="96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 spans="1:21" ht="14.25" customHeight="1">
      <c r="A235" s="83"/>
      <c r="B235" s="96"/>
      <c r="C235" s="95"/>
      <c r="D235" s="96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 spans="1:21" ht="14.25" customHeight="1">
      <c r="A236" s="83"/>
      <c r="B236" s="96"/>
      <c r="C236" s="95"/>
      <c r="D236" s="96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 spans="1:21" ht="14.25" customHeight="1">
      <c r="A237" s="83"/>
      <c r="B237" s="96"/>
      <c r="C237" s="95"/>
      <c r="D237" s="96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 spans="1:21" ht="14.25" customHeight="1">
      <c r="A238" s="83"/>
      <c r="B238" s="96"/>
      <c r="C238" s="95"/>
      <c r="D238" s="96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 spans="1:21" ht="14.25" customHeight="1">
      <c r="A239" s="83"/>
      <c r="B239" s="96"/>
      <c r="C239" s="95"/>
      <c r="D239" s="96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 spans="1:21" ht="14.25" customHeight="1">
      <c r="A240" s="83"/>
      <c r="B240" s="96"/>
      <c r="C240" s="95"/>
      <c r="D240" s="96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 spans="1:21" ht="14.25" customHeight="1">
      <c r="A241" s="83"/>
      <c r="B241" s="96"/>
      <c r="C241" s="95"/>
      <c r="D241" s="96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 spans="1:21" ht="14.25" customHeight="1">
      <c r="A242" s="83"/>
      <c r="B242" s="96"/>
      <c r="C242" s="95"/>
      <c r="D242" s="96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 spans="1:21" ht="14.25" customHeight="1">
      <c r="A243" s="83"/>
      <c r="B243" s="96"/>
      <c r="C243" s="95"/>
      <c r="D243" s="96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 spans="1:21" ht="14.25" customHeight="1">
      <c r="A244" s="83"/>
      <c r="B244" s="96"/>
      <c r="C244" s="95"/>
      <c r="D244" s="96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 spans="1:21" ht="14.25" customHeight="1">
      <c r="A245" s="83"/>
      <c r="B245" s="96"/>
      <c r="C245" s="95"/>
      <c r="D245" s="96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 spans="1:21" ht="14.25" customHeight="1">
      <c r="A246" s="83"/>
      <c r="B246" s="96"/>
      <c r="C246" s="95"/>
      <c r="D246" s="96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 spans="1:21" ht="14.25" customHeight="1">
      <c r="A247" s="83"/>
      <c r="B247" s="96"/>
      <c r="C247" s="95"/>
      <c r="D247" s="96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 spans="1:21" ht="14.25" customHeight="1">
      <c r="A248" s="83"/>
      <c r="B248" s="96"/>
      <c r="C248" s="95"/>
      <c r="D248" s="96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 spans="1:21" ht="14.25" customHeight="1">
      <c r="A249" s="83"/>
      <c r="B249" s="96"/>
      <c r="C249" s="95"/>
      <c r="D249" s="96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0" spans="1:21" ht="14.25" customHeight="1">
      <c r="A250" s="83"/>
      <c r="B250" s="96"/>
      <c r="C250" s="95"/>
      <c r="D250" s="96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</row>
    <row r="251" spans="1:21" ht="14.25" customHeight="1">
      <c r="A251" s="83"/>
      <c r="B251" s="96"/>
      <c r="C251" s="95"/>
      <c r="D251" s="96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</row>
    <row r="252" spans="1:21" ht="14.25" customHeight="1">
      <c r="A252" s="83"/>
      <c r="B252" s="96"/>
      <c r="C252" s="95"/>
      <c r="D252" s="96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</row>
    <row r="253" spans="1:21" ht="14.25" customHeight="1">
      <c r="A253" s="83"/>
      <c r="B253" s="96"/>
      <c r="C253" s="95"/>
      <c r="D253" s="96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</row>
    <row r="254" spans="1:21" ht="14.25" customHeight="1">
      <c r="A254" s="83"/>
      <c r="B254" s="96"/>
      <c r="C254" s="95"/>
      <c r="D254" s="96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</row>
    <row r="255" spans="1:21" ht="14.25" customHeight="1">
      <c r="A255" s="83"/>
      <c r="B255" s="96"/>
      <c r="C255" s="95"/>
      <c r="D255" s="96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</row>
    <row r="256" spans="1:21" ht="14.25" customHeight="1">
      <c r="A256" s="83"/>
      <c r="B256" s="96"/>
      <c r="C256" s="95"/>
      <c r="D256" s="96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</row>
    <row r="257" spans="1:21" ht="14.25" customHeight="1">
      <c r="A257" s="83"/>
      <c r="B257" s="96"/>
      <c r="C257" s="95"/>
      <c r="D257" s="96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</row>
    <row r="258" spans="1:21" ht="14.25" customHeight="1">
      <c r="A258" s="83"/>
      <c r="B258" s="96"/>
      <c r="C258" s="95"/>
      <c r="D258" s="96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</row>
    <row r="259" spans="1:21" ht="14.25" customHeight="1">
      <c r="A259" s="83"/>
      <c r="B259" s="96"/>
      <c r="C259" s="95"/>
      <c r="D259" s="96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</row>
    <row r="260" spans="1:21" ht="14.25" customHeight="1">
      <c r="A260" s="83"/>
      <c r="B260" s="96"/>
      <c r="C260" s="95"/>
      <c r="D260" s="96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</row>
    <row r="261" spans="1:21" ht="14.25" customHeight="1">
      <c r="A261" s="83"/>
      <c r="B261" s="96"/>
      <c r="C261" s="95"/>
      <c r="D261" s="96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</row>
    <row r="262" spans="1:21" ht="14.25" customHeight="1">
      <c r="A262" s="83"/>
      <c r="B262" s="96"/>
      <c r="C262" s="95"/>
      <c r="D262" s="96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</row>
    <row r="263" spans="1:21" ht="14.25" customHeight="1">
      <c r="A263" s="83"/>
      <c r="B263" s="96"/>
      <c r="C263" s="95"/>
      <c r="D263" s="96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</row>
    <row r="264" spans="1:21" ht="14.25" customHeight="1">
      <c r="A264" s="83"/>
      <c r="B264" s="96"/>
      <c r="C264" s="95"/>
      <c r="D264" s="96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</row>
    <row r="265" spans="1:21" ht="14.25" customHeight="1">
      <c r="A265" s="83"/>
      <c r="B265" s="96"/>
      <c r="C265" s="95"/>
      <c r="D265" s="96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</row>
    <row r="266" spans="1:21" ht="14.25" customHeight="1">
      <c r="A266" s="83"/>
      <c r="B266" s="96"/>
      <c r="C266" s="95"/>
      <c r="D266" s="96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</row>
    <row r="267" spans="1:21" ht="14.25" customHeight="1">
      <c r="A267" s="83"/>
      <c r="B267" s="96"/>
      <c r="C267" s="95"/>
      <c r="D267" s="96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</row>
    <row r="268" spans="1:21" ht="14.25" customHeight="1">
      <c r="A268" s="83"/>
      <c r="B268" s="96"/>
      <c r="C268" s="95"/>
      <c r="D268" s="96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</row>
    <row r="269" spans="1:21" ht="14.25" customHeight="1">
      <c r="A269" s="83"/>
      <c r="B269" s="96"/>
      <c r="C269" s="95"/>
      <c r="D269" s="96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</row>
    <row r="270" spans="1:21" ht="14.25" customHeight="1">
      <c r="A270" s="83"/>
      <c r="B270" s="96"/>
      <c r="C270" s="95"/>
      <c r="D270" s="96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</row>
    <row r="271" spans="1:21" ht="14.25" customHeight="1">
      <c r="A271" s="83"/>
      <c r="B271" s="96"/>
      <c r="C271" s="95"/>
      <c r="D271" s="96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</row>
    <row r="272" spans="1:21" ht="14.25" customHeight="1">
      <c r="A272" s="83"/>
      <c r="B272" s="96"/>
      <c r="C272" s="95"/>
      <c r="D272" s="96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</row>
    <row r="273" spans="1:21" ht="14.25" customHeight="1">
      <c r="A273" s="83"/>
      <c r="B273" s="96"/>
      <c r="C273" s="95"/>
      <c r="D273" s="96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</row>
    <row r="274" spans="1:21" ht="14.25" customHeight="1">
      <c r="A274" s="83"/>
      <c r="B274" s="96"/>
      <c r="C274" s="95"/>
      <c r="D274" s="96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</row>
    <row r="275" spans="1:21" ht="14.25" customHeight="1">
      <c r="A275" s="83"/>
      <c r="B275" s="96"/>
      <c r="C275" s="95"/>
      <c r="D275" s="96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</row>
    <row r="276" spans="1:21" ht="14.25" customHeight="1">
      <c r="A276" s="83"/>
      <c r="B276" s="96"/>
      <c r="C276" s="95"/>
      <c r="D276" s="96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</row>
    <row r="277" spans="1:21" ht="14.25" customHeight="1">
      <c r="A277" s="83"/>
      <c r="B277" s="96"/>
      <c r="C277" s="95"/>
      <c r="D277" s="96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</row>
    <row r="278" spans="1:21" ht="14.25" customHeight="1">
      <c r="A278" s="83"/>
      <c r="B278" s="96"/>
      <c r="C278" s="95"/>
      <c r="D278" s="96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</row>
    <row r="279" spans="1:21" ht="14.25" customHeight="1">
      <c r="A279" s="83"/>
      <c r="B279" s="96"/>
      <c r="C279" s="95"/>
      <c r="D279" s="96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</row>
    <row r="280" spans="1:21" ht="14.25" customHeight="1">
      <c r="A280" s="83"/>
      <c r="B280" s="96"/>
      <c r="C280" s="95"/>
      <c r="D280" s="96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</row>
    <row r="281" spans="1:21" ht="14.25" customHeight="1">
      <c r="A281" s="83"/>
      <c r="B281" s="96"/>
      <c r="C281" s="95"/>
      <c r="D281" s="96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</row>
    <row r="282" spans="1:21" ht="14.25" customHeight="1">
      <c r="A282" s="83"/>
      <c r="B282" s="96"/>
      <c r="C282" s="95"/>
      <c r="D282" s="96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</row>
    <row r="283" spans="1:21" ht="14.25" customHeight="1">
      <c r="A283" s="83"/>
      <c r="B283" s="96"/>
      <c r="C283" s="95"/>
      <c r="D283" s="96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</row>
    <row r="284" spans="1:21" ht="14.25" customHeight="1">
      <c r="A284" s="83"/>
      <c r="B284" s="96"/>
      <c r="C284" s="95"/>
      <c r="D284" s="96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</row>
    <row r="285" spans="1:21" ht="14.25" customHeight="1">
      <c r="A285" s="83"/>
      <c r="B285" s="96"/>
      <c r="C285" s="95"/>
      <c r="D285" s="96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</row>
    <row r="286" spans="1:21" ht="14.25" customHeight="1">
      <c r="A286" s="83"/>
      <c r="B286" s="96"/>
      <c r="C286" s="95"/>
      <c r="D286" s="96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</row>
    <row r="287" spans="1:21" ht="14.25" customHeight="1">
      <c r="A287" s="83"/>
      <c r="B287" s="96"/>
      <c r="C287" s="95"/>
      <c r="D287" s="96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</row>
    <row r="288" spans="1:21" ht="14.25" customHeight="1">
      <c r="A288" s="83"/>
      <c r="B288" s="96"/>
      <c r="C288" s="95"/>
      <c r="D288" s="96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</row>
    <row r="289" spans="1:21" ht="14.25" customHeight="1">
      <c r="A289" s="83"/>
      <c r="B289" s="96"/>
      <c r="C289" s="95"/>
      <c r="D289" s="96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</row>
    <row r="290" spans="1:21" ht="14.25" customHeight="1">
      <c r="A290" s="83"/>
      <c r="B290" s="96"/>
      <c r="C290" s="95"/>
      <c r="D290" s="96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</row>
    <row r="291" spans="1:21" ht="14.25" customHeight="1">
      <c r="A291" s="83"/>
      <c r="B291" s="96"/>
      <c r="C291" s="95"/>
      <c r="D291" s="96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</row>
    <row r="292" spans="1:21" ht="14.25" customHeight="1">
      <c r="A292" s="83"/>
      <c r="B292" s="96"/>
      <c r="C292" s="95"/>
      <c r="D292" s="96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</row>
    <row r="293" spans="1:21" ht="14.25" customHeight="1">
      <c r="A293" s="83"/>
      <c r="B293" s="96"/>
      <c r="C293" s="95"/>
      <c r="D293" s="96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</row>
    <row r="294" spans="1:21" ht="14.25" customHeight="1">
      <c r="A294" s="83"/>
      <c r="B294" s="96"/>
      <c r="C294" s="95"/>
      <c r="D294" s="96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</row>
    <row r="295" spans="1:21" ht="14.25" customHeight="1">
      <c r="A295" s="83"/>
      <c r="B295" s="96"/>
      <c r="C295" s="95"/>
      <c r="D295" s="96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</row>
    <row r="296" spans="1:21" ht="14.25" customHeight="1">
      <c r="A296" s="83"/>
      <c r="B296" s="96"/>
      <c r="C296" s="95"/>
      <c r="D296" s="96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</row>
    <row r="297" spans="1:21" ht="14.25" customHeight="1">
      <c r="A297" s="83"/>
      <c r="B297" s="96"/>
      <c r="C297" s="95"/>
      <c r="D297" s="96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</row>
    <row r="298" spans="1:21" ht="14.25" customHeight="1">
      <c r="A298" s="83"/>
      <c r="B298" s="96"/>
      <c r="C298" s="95"/>
      <c r="D298" s="96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</row>
    <row r="299" spans="1:21" ht="14.25" customHeight="1">
      <c r="A299" s="83"/>
      <c r="B299" s="96"/>
      <c r="C299" s="95"/>
      <c r="D299" s="96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</row>
    <row r="300" spans="1:21" ht="14.25" customHeight="1">
      <c r="A300" s="83"/>
      <c r="B300" s="96"/>
      <c r="C300" s="95"/>
      <c r="D300" s="96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</row>
    <row r="301" spans="1:21" ht="14.25" customHeight="1">
      <c r="A301" s="83"/>
      <c r="B301" s="96"/>
      <c r="C301" s="95"/>
      <c r="D301" s="96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</row>
    <row r="302" spans="1:21" ht="14.25" customHeight="1">
      <c r="A302" s="83"/>
      <c r="B302" s="96"/>
      <c r="C302" s="95"/>
      <c r="D302" s="96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</row>
    <row r="303" spans="1:21" ht="14.25" customHeight="1">
      <c r="A303" s="83"/>
      <c r="B303" s="96"/>
      <c r="C303" s="95"/>
      <c r="D303" s="96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</row>
    <row r="304" spans="1:21" ht="14.25" customHeight="1">
      <c r="A304" s="83"/>
      <c r="B304" s="96"/>
      <c r="C304" s="95"/>
      <c r="D304" s="96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</row>
    <row r="305" spans="1:21" ht="14.25" customHeight="1">
      <c r="A305" s="83"/>
      <c r="B305" s="96"/>
      <c r="C305" s="95"/>
      <c r="D305" s="96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</row>
    <row r="306" spans="1:21" ht="14.25" customHeight="1">
      <c r="A306" s="83"/>
      <c r="B306" s="96"/>
      <c r="C306" s="95"/>
      <c r="D306" s="96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</row>
    <row r="307" spans="1:21" ht="14.25" customHeight="1">
      <c r="A307" s="83"/>
      <c r="B307" s="96"/>
      <c r="C307" s="95"/>
      <c r="D307" s="96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</row>
    <row r="308" spans="1:21" ht="14.25" customHeight="1">
      <c r="A308" s="83"/>
      <c r="B308" s="96"/>
      <c r="C308" s="95"/>
      <c r="D308" s="96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</row>
    <row r="309" spans="1:21" ht="14.25" customHeight="1">
      <c r="A309" s="83"/>
      <c r="B309" s="96"/>
      <c r="C309" s="95"/>
      <c r="D309" s="96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</row>
    <row r="310" spans="1:21" ht="14.25" customHeight="1">
      <c r="A310" s="83"/>
      <c r="B310" s="96"/>
      <c r="C310" s="95"/>
      <c r="D310" s="96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</row>
    <row r="311" spans="1:21" ht="14.25" customHeight="1">
      <c r="A311" s="83"/>
      <c r="B311" s="96"/>
      <c r="C311" s="95"/>
      <c r="D311" s="96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</row>
    <row r="312" spans="1:21" ht="14.25" customHeight="1">
      <c r="A312" s="83"/>
      <c r="B312" s="96"/>
      <c r="C312" s="95"/>
      <c r="D312" s="96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</row>
    <row r="313" spans="1:21" ht="14.25" customHeight="1">
      <c r="A313" s="83"/>
      <c r="B313" s="96"/>
      <c r="C313" s="95"/>
      <c r="D313" s="96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</row>
    <row r="314" spans="1:21" ht="14.25" customHeight="1">
      <c r="A314" s="83"/>
      <c r="B314" s="96"/>
      <c r="C314" s="95"/>
      <c r="D314" s="96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</row>
    <row r="315" spans="1:21" ht="14.25" customHeight="1">
      <c r="A315" s="83"/>
      <c r="B315" s="96"/>
      <c r="C315" s="95"/>
      <c r="D315" s="96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</row>
    <row r="316" spans="1:21" ht="14.25" customHeight="1">
      <c r="A316" s="83"/>
      <c r="B316" s="96"/>
      <c r="C316" s="95"/>
      <c r="D316" s="96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</row>
    <row r="317" spans="1:21" ht="14.25" customHeight="1">
      <c r="A317" s="83"/>
      <c r="B317" s="96"/>
      <c r="C317" s="95"/>
      <c r="D317" s="96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</row>
    <row r="318" spans="1:21" ht="14.25" customHeight="1">
      <c r="A318" s="83"/>
      <c r="B318" s="96"/>
      <c r="C318" s="95"/>
      <c r="D318" s="96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</row>
    <row r="319" spans="1:21" ht="14.25" customHeight="1">
      <c r="A319" s="83"/>
      <c r="B319" s="96"/>
      <c r="C319" s="95"/>
      <c r="D319" s="96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</row>
    <row r="320" spans="1:21" ht="14.25" customHeight="1">
      <c r="A320" s="83"/>
      <c r="B320" s="96"/>
      <c r="C320" s="95"/>
      <c r="D320" s="96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</row>
    <row r="321" spans="1:21" ht="14.25" customHeight="1">
      <c r="A321" s="83"/>
      <c r="B321" s="96"/>
      <c r="C321" s="95"/>
      <c r="D321" s="96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</row>
    <row r="322" spans="1:21" ht="14.25" customHeight="1">
      <c r="A322" s="83"/>
      <c r="B322" s="96"/>
      <c r="C322" s="95"/>
      <c r="D322" s="96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</row>
    <row r="323" spans="1:21" ht="14.25" customHeight="1">
      <c r="A323" s="83"/>
      <c r="B323" s="96"/>
      <c r="C323" s="95"/>
      <c r="D323" s="96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</row>
    <row r="324" spans="1:21" ht="14.25" customHeight="1">
      <c r="A324" s="83"/>
      <c r="B324" s="96"/>
      <c r="C324" s="95"/>
      <c r="D324" s="96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</row>
    <row r="325" spans="1:21" ht="14.25" customHeight="1">
      <c r="A325" s="83"/>
      <c r="B325" s="96"/>
      <c r="C325" s="95"/>
      <c r="D325" s="96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</row>
    <row r="326" spans="1:21" ht="14.25" customHeight="1">
      <c r="A326" s="83"/>
      <c r="B326" s="96"/>
      <c r="C326" s="95"/>
      <c r="D326" s="96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</row>
    <row r="327" spans="1:21" ht="14.25" customHeight="1">
      <c r="A327" s="83"/>
      <c r="B327" s="96"/>
      <c r="C327" s="95"/>
      <c r="D327" s="96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</row>
    <row r="328" spans="1:21" ht="14.25" customHeight="1">
      <c r="A328" s="83"/>
      <c r="B328" s="96"/>
      <c r="C328" s="95"/>
      <c r="D328" s="96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</row>
    <row r="329" spans="1:21" ht="14.25" customHeight="1">
      <c r="A329" s="83"/>
      <c r="B329" s="96"/>
      <c r="C329" s="95"/>
      <c r="D329" s="96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</row>
    <row r="330" spans="1:21" ht="14.25" customHeight="1">
      <c r="A330" s="83"/>
      <c r="B330" s="96"/>
      <c r="C330" s="95"/>
      <c r="D330" s="96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</row>
    <row r="331" spans="1:21" ht="14.25" customHeight="1">
      <c r="A331" s="83"/>
      <c r="B331" s="96"/>
      <c r="C331" s="95"/>
      <c r="D331" s="96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</row>
    <row r="332" spans="1:21" ht="14.25" customHeight="1">
      <c r="A332" s="83"/>
      <c r="B332" s="96"/>
      <c r="C332" s="95"/>
      <c r="D332" s="96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</row>
    <row r="333" spans="1:21" ht="14.25" customHeight="1">
      <c r="A333" s="83"/>
      <c r="B333" s="96"/>
      <c r="C333" s="95"/>
      <c r="D333" s="96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</row>
    <row r="334" spans="1:21" ht="14.25" customHeight="1">
      <c r="A334" s="83"/>
      <c r="B334" s="96"/>
      <c r="C334" s="95"/>
      <c r="D334" s="96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</row>
    <row r="335" spans="1:21" ht="14.25" customHeight="1">
      <c r="A335" s="83"/>
      <c r="B335" s="96"/>
      <c r="C335" s="95"/>
      <c r="D335" s="96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</row>
    <row r="336" spans="1:21" ht="14.25" customHeight="1">
      <c r="A336" s="83"/>
      <c r="B336" s="96"/>
      <c r="C336" s="95"/>
      <c r="D336" s="96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</row>
    <row r="337" spans="1:21" ht="14.25" customHeight="1">
      <c r="A337" s="83"/>
      <c r="B337" s="96"/>
      <c r="C337" s="95"/>
      <c r="D337" s="96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</row>
    <row r="338" spans="1:21" ht="14.25" customHeight="1">
      <c r="A338" s="83"/>
      <c r="B338" s="96"/>
      <c r="C338" s="95"/>
      <c r="D338" s="96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</row>
    <row r="339" spans="1:21" ht="14.25" customHeight="1">
      <c r="A339" s="83"/>
      <c r="B339" s="96"/>
      <c r="C339" s="95"/>
      <c r="D339" s="96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</row>
    <row r="340" spans="1:21" ht="14.25" customHeight="1">
      <c r="A340" s="83"/>
      <c r="B340" s="96"/>
      <c r="C340" s="95"/>
      <c r="D340" s="96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</row>
    <row r="341" spans="1:21" ht="14.25" customHeight="1">
      <c r="A341" s="83"/>
      <c r="B341" s="96"/>
      <c r="C341" s="95"/>
      <c r="D341" s="96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</row>
    <row r="342" spans="1:21" ht="14.25" customHeight="1">
      <c r="A342" s="83"/>
      <c r="B342" s="96"/>
      <c r="C342" s="95"/>
      <c r="D342" s="96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</row>
    <row r="343" spans="1:21" ht="14.25" customHeight="1">
      <c r="A343" s="83"/>
      <c r="B343" s="96"/>
      <c r="C343" s="95"/>
      <c r="D343" s="96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</row>
    <row r="344" spans="1:21" ht="14.25" customHeight="1">
      <c r="A344" s="83"/>
      <c r="B344" s="96"/>
      <c r="C344" s="95"/>
      <c r="D344" s="96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</row>
    <row r="345" spans="1:21" ht="14.25" customHeight="1">
      <c r="A345" s="83"/>
      <c r="B345" s="96"/>
      <c r="C345" s="95"/>
      <c r="D345" s="96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</row>
    <row r="346" spans="1:21" ht="14.25" customHeight="1">
      <c r="A346" s="83"/>
      <c r="B346" s="96"/>
      <c r="C346" s="95"/>
      <c r="D346" s="96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</row>
    <row r="347" spans="1:21" ht="14.25" customHeight="1">
      <c r="A347" s="83"/>
      <c r="B347" s="96"/>
      <c r="C347" s="95"/>
      <c r="D347" s="96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</row>
    <row r="348" spans="1:21" ht="14.25" customHeight="1">
      <c r="A348" s="83"/>
      <c r="B348" s="96"/>
      <c r="C348" s="95"/>
      <c r="D348" s="96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</row>
    <row r="349" spans="1:21" ht="14.25" customHeight="1">
      <c r="A349" s="83"/>
      <c r="B349" s="96"/>
      <c r="C349" s="95"/>
      <c r="D349" s="96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</row>
    <row r="350" spans="1:21" ht="14.25" customHeight="1">
      <c r="A350" s="83"/>
      <c r="B350" s="96"/>
      <c r="C350" s="95"/>
      <c r="D350" s="96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</row>
    <row r="351" spans="1:21" ht="14.25" customHeight="1">
      <c r="A351" s="83"/>
      <c r="B351" s="96"/>
      <c r="C351" s="95"/>
      <c r="D351" s="96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</row>
    <row r="352" spans="1:21" ht="14.25" customHeight="1">
      <c r="A352" s="83"/>
      <c r="B352" s="96"/>
      <c r="C352" s="95"/>
      <c r="D352" s="96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</row>
    <row r="353" spans="1:21" ht="14.25" customHeight="1">
      <c r="A353" s="83"/>
      <c r="B353" s="96"/>
      <c r="C353" s="95"/>
      <c r="D353" s="96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</row>
    <row r="354" spans="1:21" ht="14.25" customHeight="1">
      <c r="A354" s="83"/>
      <c r="B354" s="96"/>
      <c r="C354" s="95"/>
      <c r="D354" s="96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</row>
    <row r="355" spans="1:21" ht="14.25" customHeight="1">
      <c r="A355" s="83"/>
      <c r="B355" s="96"/>
      <c r="C355" s="95"/>
      <c r="D355" s="96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</row>
    <row r="356" spans="1:21" ht="14.25" customHeight="1">
      <c r="A356" s="83"/>
      <c r="B356" s="96"/>
      <c r="C356" s="95"/>
      <c r="D356" s="96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</row>
    <row r="357" spans="1:21" ht="14.25" customHeight="1">
      <c r="A357" s="83"/>
      <c r="B357" s="96"/>
      <c r="C357" s="95"/>
      <c r="D357" s="96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</row>
    <row r="358" spans="1:21" ht="14.25" customHeight="1">
      <c r="A358" s="83"/>
      <c r="B358" s="96"/>
      <c r="C358" s="95"/>
      <c r="D358" s="96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</row>
    <row r="359" spans="1:21" ht="14.25" customHeight="1">
      <c r="A359" s="83"/>
      <c r="B359" s="96"/>
      <c r="C359" s="95"/>
      <c r="D359" s="96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</row>
    <row r="360" spans="1:21" ht="14.25" customHeight="1">
      <c r="A360" s="83"/>
      <c r="B360" s="96"/>
      <c r="C360" s="95"/>
      <c r="D360" s="96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</row>
    <row r="361" spans="1:21" ht="14.25" customHeight="1">
      <c r="A361" s="83"/>
      <c r="B361" s="96"/>
      <c r="C361" s="95"/>
      <c r="D361" s="96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</row>
    <row r="362" spans="1:21" ht="14.25" customHeight="1">
      <c r="A362" s="83"/>
      <c r="B362" s="96"/>
      <c r="C362" s="95"/>
      <c r="D362" s="96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</row>
    <row r="363" spans="1:21" ht="14.25" customHeight="1">
      <c r="A363" s="83"/>
      <c r="B363" s="96"/>
      <c r="C363" s="95"/>
      <c r="D363" s="96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</row>
    <row r="364" spans="1:21" ht="14.25" customHeight="1">
      <c r="A364" s="83"/>
      <c r="B364" s="96"/>
      <c r="C364" s="95"/>
      <c r="D364" s="96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</row>
    <row r="365" spans="1:21" ht="14.25" customHeight="1">
      <c r="A365" s="83"/>
      <c r="B365" s="96"/>
      <c r="C365" s="95"/>
      <c r="D365" s="96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</row>
    <row r="366" spans="1:21" ht="14.25" customHeight="1">
      <c r="A366" s="83"/>
      <c r="B366" s="96"/>
      <c r="C366" s="95"/>
      <c r="D366" s="96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</row>
    <row r="367" spans="1:21" ht="14.25" customHeight="1">
      <c r="A367" s="83"/>
      <c r="B367" s="96"/>
      <c r="C367" s="95"/>
      <c r="D367" s="96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</row>
    <row r="368" spans="1:21" ht="14.25" customHeight="1">
      <c r="A368" s="83"/>
      <c r="B368" s="96"/>
      <c r="C368" s="95"/>
      <c r="D368" s="96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</row>
    <row r="369" spans="1:21" ht="14.25" customHeight="1">
      <c r="A369" s="83"/>
      <c r="B369" s="96"/>
      <c r="C369" s="95"/>
      <c r="D369" s="96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</row>
    <row r="370" spans="1:21" ht="14.25" customHeight="1">
      <c r="A370" s="83"/>
      <c r="B370" s="96"/>
      <c r="C370" s="95"/>
      <c r="D370" s="96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</row>
    <row r="371" spans="1:21" ht="14.25" customHeight="1">
      <c r="A371" s="83"/>
      <c r="B371" s="96"/>
      <c r="C371" s="95"/>
      <c r="D371" s="96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</row>
    <row r="372" spans="1:21" ht="14.25" customHeight="1">
      <c r="A372" s="83"/>
      <c r="B372" s="96"/>
      <c r="C372" s="95"/>
      <c r="D372" s="96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</row>
    <row r="373" spans="1:21" ht="14.25" customHeight="1">
      <c r="A373" s="83"/>
      <c r="B373" s="96"/>
      <c r="C373" s="95"/>
      <c r="D373" s="96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</row>
    <row r="374" spans="1:21" ht="14.25" customHeight="1">
      <c r="A374" s="83"/>
      <c r="B374" s="96"/>
      <c r="C374" s="95"/>
      <c r="D374" s="96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</row>
    <row r="375" spans="1:21" ht="14.25" customHeight="1">
      <c r="A375" s="83"/>
      <c r="B375" s="96"/>
      <c r="C375" s="95"/>
      <c r="D375" s="96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</row>
    <row r="376" spans="1:21" ht="14.25" customHeight="1">
      <c r="A376" s="83"/>
      <c r="B376" s="96"/>
      <c r="C376" s="95"/>
      <c r="D376" s="96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</row>
    <row r="377" spans="1:21" ht="14.25" customHeight="1">
      <c r="A377" s="83"/>
      <c r="B377" s="96"/>
      <c r="C377" s="95"/>
      <c r="D377" s="96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</row>
    <row r="378" spans="1:21" ht="14.25" customHeight="1">
      <c r="A378" s="83"/>
      <c r="B378" s="96"/>
      <c r="C378" s="95"/>
      <c r="D378" s="96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</row>
    <row r="379" spans="1:21" ht="14.25" customHeight="1">
      <c r="A379" s="83"/>
      <c r="B379" s="96"/>
      <c r="C379" s="95"/>
      <c r="D379" s="96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</row>
    <row r="380" spans="1:21" ht="14.25" customHeight="1">
      <c r="A380" s="83"/>
      <c r="B380" s="96"/>
      <c r="C380" s="95"/>
      <c r="D380" s="96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</row>
    <row r="381" spans="1:21" ht="14.25" customHeight="1">
      <c r="A381" s="83"/>
      <c r="B381" s="96"/>
      <c r="C381" s="95"/>
      <c r="D381" s="96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</row>
    <row r="382" spans="1:21" ht="14.25" customHeight="1">
      <c r="A382" s="83"/>
      <c r="B382" s="96"/>
      <c r="C382" s="95"/>
      <c r="D382" s="96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</row>
    <row r="383" spans="1:21" ht="14.25" customHeight="1">
      <c r="A383" s="83"/>
      <c r="B383" s="96"/>
      <c r="C383" s="95"/>
      <c r="D383" s="96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</row>
    <row r="384" spans="1:21" ht="14.25" customHeight="1">
      <c r="A384" s="83"/>
      <c r="B384" s="96"/>
      <c r="C384" s="95"/>
      <c r="D384" s="96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</row>
    <row r="385" spans="1:21" ht="14.25" customHeight="1">
      <c r="A385" s="83"/>
      <c r="B385" s="96"/>
      <c r="C385" s="95"/>
      <c r="D385" s="96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</row>
    <row r="386" spans="1:21" ht="14.25" customHeight="1">
      <c r="A386" s="83"/>
      <c r="B386" s="96"/>
      <c r="C386" s="95"/>
      <c r="D386" s="96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</row>
    <row r="387" spans="1:21" ht="14.25" customHeight="1">
      <c r="A387" s="83"/>
      <c r="B387" s="96"/>
      <c r="C387" s="95"/>
      <c r="D387" s="96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</row>
    <row r="388" spans="1:21" ht="14.25" customHeight="1">
      <c r="A388" s="83"/>
      <c r="B388" s="96"/>
      <c r="C388" s="95"/>
      <c r="D388" s="96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</row>
    <row r="389" spans="1:21" ht="14.25" customHeight="1">
      <c r="A389" s="83"/>
      <c r="B389" s="96"/>
      <c r="C389" s="95"/>
      <c r="D389" s="96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</row>
    <row r="390" spans="1:21" ht="14.25" customHeight="1">
      <c r="A390" s="83"/>
      <c r="B390" s="96"/>
      <c r="C390" s="95"/>
      <c r="D390" s="96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</row>
    <row r="391" spans="1:21" ht="14.25" customHeight="1">
      <c r="A391" s="83"/>
      <c r="B391" s="96"/>
      <c r="C391" s="95"/>
      <c r="D391" s="96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</row>
    <row r="392" spans="1:21" ht="14.25" customHeight="1">
      <c r="A392" s="83"/>
      <c r="B392" s="96"/>
      <c r="C392" s="95"/>
      <c r="D392" s="96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</row>
    <row r="393" spans="1:21" ht="14.25" customHeight="1">
      <c r="A393" s="83"/>
      <c r="B393" s="96"/>
      <c r="C393" s="95"/>
      <c r="D393" s="96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</row>
    <row r="394" spans="1:21" ht="14.25" customHeight="1">
      <c r="A394" s="83"/>
      <c r="B394" s="96"/>
      <c r="C394" s="95"/>
      <c r="D394" s="96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</row>
    <row r="395" spans="1:21" ht="14.25" customHeight="1">
      <c r="A395" s="83"/>
      <c r="B395" s="96"/>
      <c r="C395" s="95"/>
      <c r="D395" s="96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</row>
    <row r="396" spans="1:21" ht="14.25" customHeight="1">
      <c r="A396" s="83"/>
      <c r="B396" s="96"/>
      <c r="C396" s="95"/>
      <c r="D396" s="96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</row>
    <row r="397" spans="1:21" ht="14.25" customHeight="1">
      <c r="A397" s="83"/>
      <c r="B397" s="96"/>
      <c r="C397" s="95"/>
      <c r="D397" s="96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</row>
    <row r="398" spans="1:21" ht="14.25" customHeight="1">
      <c r="A398" s="83"/>
      <c r="B398" s="96"/>
      <c r="C398" s="95"/>
      <c r="D398" s="96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</row>
    <row r="399" spans="1:21" ht="14.25" customHeight="1">
      <c r="A399" s="83"/>
      <c r="B399" s="96"/>
      <c r="C399" s="95"/>
      <c r="D399" s="96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</row>
    <row r="400" spans="1:21" ht="14.25" customHeight="1">
      <c r="A400" s="83"/>
      <c r="B400" s="96"/>
      <c r="C400" s="95"/>
      <c r="D400" s="96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</row>
    <row r="401" spans="1:21" ht="14.25" customHeight="1">
      <c r="A401" s="83"/>
      <c r="B401" s="96"/>
      <c r="C401" s="95"/>
      <c r="D401" s="96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</row>
    <row r="402" spans="1:21" ht="14.25" customHeight="1">
      <c r="A402" s="83"/>
      <c r="B402" s="96"/>
      <c r="C402" s="95"/>
      <c r="D402" s="96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</row>
    <row r="403" spans="1:21" ht="14.25" customHeight="1">
      <c r="A403" s="83"/>
      <c r="B403" s="96"/>
      <c r="C403" s="95"/>
      <c r="D403" s="96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</row>
    <row r="404" spans="1:21" ht="14.25" customHeight="1">
      <c r="A404" s="83"/>
      <c r="B404" s="96"/>
      <c r="C404" s="95"/>
      <c r="D404" s="96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</row>
    <row r="405" spans="1:21" ht="14.25" customHeight="1">
      <c r="A405" s="83"/>
      <c r="B405" s="96"/>
      <c r="C405" s="95"/>
      <c r="D405" s="96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</row>
    <row r="406" spans="1:21" ht="14.25" customHeight="1">
      <c r="A406" s="83"/>
      <c r="B406" s="96"/>
      <c r="C406" s="95"/>
      <c r="D406" s="96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</row>
    <row r="407" spans="1:21" ht="14.25" customHeight="1">
      <c r="A407" s="83"/>
      <c r="B407" s="96"/>
      <c r="C407" s="95"/>
      <c r="D407" s="96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</row>
    <row r="408" spans="1:21" ht="14.25" customHeight="1">
      <c r="A408" s="83"/>
      <c r="B408" s="96"/>
      <c r="C408" s="95"/>
      <c r="D408" s="96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</row>
    <row r="409" spans="1:21" ht="14.25" customHeight="1">
      <c r="A409" s="83"/>
      <c r="B409" s="96"/>
      <c r="C409" s="95"/>
      <c r="D409" s="96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</row>
    <row r="410" spans="1:21" ht="14.25" customHeight="1">
      <c r="A410" s="83"/>
      <c r="B410" s="96"/>
      <c r="C410" s="95"/>
      <c r="D410" s="96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</row>
    <row r="411" spans="1:21" ht="14.25" customHeight="1">
      <c r="A411" s="83"/>
      <c r="B411" s="96"/>
      <c r="C411" s="95"/>
      <c r="D411" s="96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</row>
    <row r="412" spans="1:21" ht="14.25" customHeight="1">
      <c r="A412" s="83"/>
      <c r="B412" s="96"/>
      <c r="C412" s="95"/>
      <c r="D412" s="96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</row>
    <row r="413" spans="1:21" ht="14.25" customHeight="1">
      <c r="A413" s="83"/>
      <c r="B413" s="96"/>
      <c r="C413" s="95"/>
      <c r="D413" s="96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</row>
    <row r="414" spans="1:21" ht="14.25" customHeight="1">
      <c r="A414" s="83"/>
      <c r="B414" s="96"/>
      <c r="C414" s="95"/>
      <c r="D414" s="96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</row>
    <row r="415" spans="1:21" ht="14.25" customHeight="1">
      <c r="A415" s="83"/>
      <c r="B415" s="96"/>
      <c r="C415" s="95"/>
      <c r="D415" s="96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</row>
    <row r="416" spans="1:21" ht="14.25" customHeight="1">
      <c r="A416" s="83"/>
      <c r="B416" s="96"/>
      <c r="C416" s="95"/>
      <c r="D416" s="96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</row>
    <row r="417" spans="1:21" ht="14.25" customHeight="1">
      <c r="A417" s="83"/>
      <c r="B417" s="96"/>
      <c r="C417" s="95"/>
      <c r="D417" s="96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</row>
    <row r="418" spans="1:21" ht="14.25" customHeight="1">
      <c r="A418" s="83"/>
      <c r="B418" s="96"/>
      <c r="C418" s="95"/>
      <c r="D418" s="96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</row>
    <row r="419" spans="1:21" ht="14.25" customHeight="1">
      <c r="A419" s="83"/>
      <c r="B419" s="96"/>
      <c r="C419" s="95"/>
      <c r="D419" s="96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</row>
    <row r="420" spans="1:21" ht="14.25" customHeight="1">
      <c r="A420" s="83"/>
      <c r="B420" s="96"/>
      <c r="C420" s="95"/>
      <c r="D420" s="96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</row>
    <row r="421" spans="1:21" ht="14.25" customHeight="1">
      <c r="A421" s="83"/>
      <c r="B421" s="96"/>
      <c r="C421" s="95"/>
      <c r="D421" s="96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</row>
    <row r="422" spans="1:21" ht="14.25" customHeight="1">
      <c r="A422" s="83"/>
      <c r="B422" s="96"/>
      <c r="C422" s="95"/>
      <c r="D422" s="96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</row>
    <row r="423" spans="1:21" ht="14.25" customHeight="1">
      <c r="A423" s="83"/>
      <c r="B423" s="96"/>
      <c r="C423" s="95"/>
      <c r="D423" s="96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</row>
    <row r="424" spans="1:21" ht="14.25" customHeight="1">
      <c r="A424" s="83"/>
      <c r="B424" s="96"/>
      <c r="C424" s="95"/>
      <c r="D424" s="96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</row>
    <row r="425" spans="1:21" ht="14.25" customHeight="1">
      <c r="A425" s="83"/>
      <c r="B425" s="96"/>
      <c r="C425" s="95"/>
      <c r="D425" s="96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</row>
    <row r="426" spans="1:21" ht="14.25" customHeight="1">
      <c r="A426" s="83"/>
      <c r="B426" s="96"/>
      <c r="C426" s="95"/>
      <c r="D426" s="96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</row>
    <row r="427" spans="1:21" ht="14.25" customHeight="1">
      <c r="A427" s="83"/>
      <c r="B427" s="96"/>
      <c r="C427" s="95"/>
      <c r="D427" s="96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</row>
    <row r="428" spans="1:21" ht="14.25" customHeight="1">
      <c r="A428" s="83"/>
      <c r="B428" s="96"/>
      <c r="C428" s="95"/>
      <c r="D428" s="96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</row>
    <row r="429" spans="1:21" ht="14.25" customHeight="1">
      <c r="A429" s="83"/>
      <c r="B429" s="96"/>
      <c r="C429" s="95"/>
      <c r="D429" s="96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</row>
    <row r="430" spans="1:21" ht="14.25" customHeight="1">
      <c r="A430" s="83"/>
      <c r="B430" s="96"/>
      <c r="C430" s="95"/>
      <c r="D430" s="96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</row>
    <row r="431" spans="1:21" ht="14.25" customHeight="1">
      <c r="A431" s="83"/>
      <c r="B431" s="96"/>
      <c r="C431" s="95"/>
      <c r="D431" s="96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</row>
    <row r="432" spans="1:21" ht="14.25" customHeight="1">
      <c r="A432" s="83"/>
      <c r="B432" s="96"/>
      <c r="C432" s="95"/>
      <c r="D432" s="96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</row>
    <row r="433" spans="1:21" ht="14.25" customHeight="1">
      <c r="A433" s="83"/>
      <c r="B433" s="96"/>
      <c r="C433" s="95"/>
      <c r="D433" s="96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</row>
    <row r="434" spans="1:21" ht="14.25" customHeight="1">
      <c r="A434" s="83"/>
      <c r="B434" s="96"/>
      <c r="C434" s="95"/>
      <c r="D434" s="96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</row>
    <row r="435" spans="1:21" ht="14.25" customHeight="1">
      <c r="A435" s="83"/>
      <c r="B435" s="96"/>
      <c r="C435" s="95"/>
      <c r="D435" s="96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</row>
    <row r="436" spans="1:21" ht="14.25" customHeight="1">
      <c r="A436" s="83"/>
      <c r="B436" s="96"/>
      <c r="C436" s="95"/>
      <c r="D436" s="96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</row>
    <row r="437" spans="1:21" ht="14.25" customHeight="1">
      <c r="A437" s="83"/>
      <c r="B437" s="96"/>
      <c r="C437" s="95"/>
      <c r="D437" s="96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</row>
    <row r="438" spans="1:21" ht="14.25" customHeight="1">
      <c r="A438" s="83"/>
      <c r="B438" s="96"/>
      <c r="C438" s="95"/>
      <c r="D438" s="96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</row>
    <row r="439" spans="1:21" ht="14.25" customHeight="1">
      <c r="A439" s="83"/>
      <c r="B439" s="96"/>
      <c r="C439" s="95"/>
      <c r="D439" s="96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</row>
    <row r="440" spans="1:21" ht="14.25" customHeight="1">
      <c r="A440" s="83"/>
      <c r="B440" s="96"/>
      <c r="C440" s="95"/>
      <c r="D440" s="96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</row>
    <row r="441" spans="1:21" ht="14.25" customHeight="1">
      <c r="A441" s="83"/>
      <c r="B441" s="96"/>
      <c r="C441" s="95"/>
      <c r="D441" s="96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</row>
    <row r="442" spans="1:21" ht="14.25" customHeight="1">
      <c r="A442" s="83"/>
      <c r="B442" s="96"/>
      <c r="C442" s="95"/>
      <c r="D442" s="96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</row>
    <row r="443" spans="1:21" ht="14.25" customHeight="1">
      <c r="A443" s="83"/>
      <c r="B443" s="96"/>
      <c r="C443" s="95"/>
      <c r="D443" s="96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</row>
    <row r="444" spans="1:21" ht="14.25" customHeight="1">
      <c r="A444" s="83"/>
      <c r="B444" s="96"/>
      <c r="C444" s="95"/>
      <c r="D444" s="96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</row>
    <row r="445" spans="1:21" ht="14.25" customHeight="1">
      <c r="A445" s="83"/>
      <c r="B445" s="96"/>
      <c r="C445" s="95"/>
      <c r="D445" s="96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</row>
    <row r="446" spans="1:21" ht="14.25" customHeight="1">
      <c r="A446" s="83"/>
      <c r="B446" s="96"/>
      <c r="C446" s="95"/>
      <c r="D446" s="96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</row>
    <row r="447" spans="1:21" ht="14.25" customHeight="1">
      <c r="A447" s="83"/>
      <c r="B447" s="96"/>
      <c r="C447" s="95"/>
      <c r="D447" s="96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</row>
    <row r="448" spans="1:21" ht="14.25" customHeight="1">
      <c r="A448" s="83"/>
      <c r="B448" s="96"/>
      <c r="C448" s="95"/>
      <c r="D448" s="96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</row>
    <row r="449" spans="1:21" ht="14.25" customHeight="1">
      <c r="A449" s="83"/>
      <c r="B449" s="96"/>
      <c r="C449" s="95"/>
      <c r="D449" s="96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</row>
    <row r="450" spans="1:21" ht="14.25" customHeight="1">
      <c r="A450" s="83"/>
      <c r="B450" s="96"/>
      <c r="C450" s="95"/>
      <c r="D450" s="96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</row>
    <row r="451" spans="1:21" ht="14.25" customHeight="1">
      <c r="A451" s="83"/>
      <c r="B451" s="96"/>
      <c r="C451" s="95"/>
      <c r="D451" s="96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</row>
    <row r="452" spans="1:21" ht="14.25" customHeight="1">
      <c r="A452" s="83"/>
      <c r="B452" s="96"/>
      <c r="C452" s="95"/>
      <c r="D452" s="96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ht="14.25" customHeight="1">
      <c r="A453" s="83"/>
      <c r="B453" s="96"/>
      <c r="C453" s="95"/>
      <c r="D453" s="96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</row>
    <row r="454" spans="1:21" ht="14.25" customHeight="1">
      <c r="A454" s="83"/>
      <c r="B454" s="96"/>
      <c r="C454" s="95"/>
      <c r="D454" s="96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</row>
    <row r="455" spans="1:21" ht="14.25" customHeight="1">
      <c r="A455" s="83"/>
      <c r="B455" s="96"/>
      <c r="C455" s="95"/>
      <c r="D455" s="96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</row>
    <row r="456" spans="1:21" ht="14.25" customHeight="1">
      <c r="A456" s="83"/>
      <c r="B456" s="96"/>
      <c r="C456" s="95"/>
      <c r="D456" s="96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</row>
    <row r="457" spans="1:21" ht="14.25" customHeight="1">
      <c r="A457" s="83"/>
      <c r="B457" s="96"/>
      <c r="C457" s="95"/>
      <c r="D457" s="96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</row>
    <row r="458" spans="1:21" ht="14.25" customHeight="1">
      <c r="A458" s="83"/>
      <c r="B458" s="96"/>
      <c r="C458" s="95"/>
      <c r="D458" s="96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</row>
    <row r="459" spans="1:21" ht="14.25" customHeight="1">
      <c r="A459" s="83"/>
      <c r="B459" s="96"/>
      <c r="C459" s="95"/>
      <c r="D459" s="96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</row>
    <row r="460" spans="1:21" ht="14.25" customHeight="1">
      <c r="A460" s="83"/>
      <c r="B460" s="96"/>
      <c r="C460" s="95"/>
      <c r="D460" s="96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</row>
    <row r="461" spans="1:21" ht="14.25" customHeight="1">
      <c r="A461" s="83"/>
      <c r="B461" s="96"/>
      <c r="C461" s="95"/>
      <c r="D461" s="96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ht="14.25" customHeight="1">
      <c r="A462" s="83"/>
      <c r="B462" s="96"/>
      <c r="C462" s="95"/>
      <c r="D462" s="96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</row>
    <row r="463" spans="1:21" ht="14.25" customHeight="1">
      <c r="A463" s="83"/>
      <c r="B463" s="96"/>
      <c r="C463" s="95"/>
      <c r="D463" s="96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</row>
    <row r="464" spans="1:21" ht="14.25" customHeight="1">
      <c r="A464" s="83"/>
      <c r="B464" s="96"/>
      <c r="C464" s="95"/>
      <c r="D464" s="96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</row>
    <row r="465" spans="1:21" ht="14.25" customHeight="1">
      <c r="A465" s="83"/>
      <c r="B465" s="96"/>
      <c r="C465" s="95"/>
      <c r="D465" s="96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</row>
    <row r="466" spans="1:21" ht="14.25" customHeight="1">
      <c r="A466" s="83"/>
      <c r="B466" s="96"/>
      <c r="C466" s="95"/>
      <c r="D466" s="96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</row>
    <row r="467" spans="1:21" ht="14.25" customHeight="1">
      <c r="A467" s="83"/>
      <c r="B467" s="96"/>
      <c r="C467" s="95"/>
      <c r="D467" s="96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</row>
    <row r="468" spans="1:21" ht="14.25" customHeight="1">
      <c r="A468" s="83"/>
      <c r="B468" s="96"/>
      <c r="C468" s="95"/>
      <c r="D468" s="96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</row>
    <row r="469" spans="1:21" ht="14.25" customHeight="1">
      <c r="A469" s="83"/>
      <c r="B469" s="96"/>
      <c r="C469" s="95"/>
      <c r="D469" s="96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</row>
    <row r="470" spans="1:21" ht="14.25" customHeight="1">
      <c r="A470" s="83"/>
      <c r="B470" s="96"/>
      <c r="C470" s="95"/>
      <c r="D470" s="96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</row>
    <row r="471" spans="1:21" ht="14.25" customHeight="1">
      <c r="A471" s="83"/>
      <c r="B471" s="96"/>
      <c r="C471" s="95"/>
      <c r="D471" s="96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</row>
    <row r="472" spans="1:21" ht="14.25" customHeight="1">
      <c r="A472" s="83"/>
      <c r="B472" s="96"/>
      <c r="C472" s="95"/>
      <c r="D472" s="96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</row>
    <row r="473" spans="1:21" ht="14.25" customHeight="1">
      <c r="A473" s="83"/>
      <c r="B473" s="96"/>
      <c r="C473" s="95"/>
      <c r="D473" s="96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</row>
    <row r="474" spans="1:21" ht="14.25" customHeight="1">
      <c r="A474" s="83"/>
      <c r="B474" s="96"/>
      <c r="C474" s="95"/>
      <c r="D474" s="96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</row>
    <row r="475" spans="1:21" ht="14.25" customHeight="1">
      <c r="A475" s="83"/>
      <c r="B475" s="96"/>
      <c r="C475" s="95"/>
      <c r="D475" s="96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</row>
    <row r="476" spans="1:21" ht="14.25" customHeight="1">
      <c r="A476" s="83"/>
      <c r="B476" s="96"/>
      <c r="C476" s="95"/>
      <c r="D476" s="96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</row>
    <row r="477" spans="1:21" ht="14.25" customHeight="1">
      <c r="A477" s="83"/>
      <c r="B477" s="96"/>
      <c r="C477" s="95"/>
      <c r="D477" s="96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</row>
    <row r="478" spans="1:21" ht="14.25" customHeight="1">
      <c r="A478" s="83"/>
      <c r="B478" s="96"/>
      <c r="C478" s="95"/>
      <c r="D478" s="96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</row>
    <row r="479" spans="1:21" ht="14.25" customHeight="1">
      <c r="A479" s="83"/>
      <c r="B479" s="96"/>
      <c r="C479" s="95"/>
      <c r="D479" s="96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</row>
    <row r="480" spans="1:21" ht="14.25" customHeight="1">
      <c r="A480" s="83"/>
      <c r="B480" s="96"/>
      <c r="C480" s="95"/>
      <c r="D480" s="96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</row>
    <row r="481" spans="1:21" ht="14.25" customHeight="1">
      <c r="A481" s="83"/>
      <c r="B481" s="96"/>
      <c r="C481" s="95"/>
      <c r="D481" s="96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</row>
    <row r="482" spans="1:21" ht="14.25" customHeight="1">
      <c r="A482" s="83"/>
      <c r="B482" s="96"/>
      <c r="C482" s="95"/>
      <c r="D482" s="96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ht="14.25" customHeight="1">
      <c r="A483" s="83"/>
      <c r="B483" s="96"/>
      <c r="C483" s="95"/>
      <c r="D483" s="96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</row>
    <row r="484" spans="1:21" ht="14.25" customHeight="1">
      <c r="A484" s="83"/>
      <c r="B484" s="96"/>
      <c r="C484" s="95"/>
      <c r="D484" s="96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</row>
    <row r="485" spans="1:21" ht="14.25" customHeight="1">
      <c r="A485" s="83"/>
      <c r="B485" s="96"/>
      <c r="C485" s="95"/>
      <c r="D485" s="96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</row>
    <row r="486" spans="1:21" ht="14.25" customHeight="1">
      <c r="A486" s="83"/>
      <c r="B486" s="96"/>
      <c r="C486" s="95"/>
      <c r="D486" s="96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</row>
    <row r="487" spans="1:21" ht="14.25" customHeight="1">
      <c r="A487" s="83"/>
      <c r="B487" s="96"/>
      <c r="C487" s="95"/>
      <c r="D487" s="96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</row>
    <row r="488" spans="1:21" ht="14.25" customHeight="1">
      <c r="A488" s="83"/>
      <c r="B488" s="96"/>
      <c r="C488" s="95"/>
      <c r="D488" s="96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</row>
    <row r="489" spans="1:21" ht="14.25" customHeight="1">
      <c r="A489" s="83"/>
      <c r="B489" s="96"/>
      <c r="C489" s="95"/>
      <c r="D489" s="96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</row>
    <row r="490" spans="1:21" ht="14.25" customHeight="1">
      <c r="A490" s="83"/>
      <c r="B490" s="96"/>
      <c r="C490" s="95"/>
      <c r="D490" s="96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</row>
    <row r="491" spans="1:21" ht="14.25" customHeight="1">
      <c r="A491" s="83"/>
      <c r="B491" s="96"/>
      <c r="C491" s="95"/>
      <c r="D491" s="96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</row>
    <row r="492" spans="1:21" ht="14.25" customHeight="1">
      <c r="A492" s="83"/>
      <c r="B492" s="96"/>
      <c r="C492" s="95"/>
      <c r="D492" s="96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</row>
    <row r="493" spans="1:21" ht="14.25" customHeight="1">
      <c r="A493" s="83"/>
      <c r="B493" s="96"/>
      <c r="C493" s="95"/>
      <c r="D493" s="96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ht="14.25" customHeight="1">
      <c r="A494" s="83"/>
      <c r="B494" s="96"/>
      <c r="C494" s="95"/>
      <c r="D494" s="96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</row>
    <row r="495" spans="1:21" ht="14.25" customHeight="1">
      <c r="A495" s="83"/>
      <c r="B495" s="96"/>
      <c r="C495" s="95"/>
      <c r="D495" s="96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</row>
    <row r="496" spans="1:21" ht="14.25" customHeight="1">
      <c r="A496" s="83"/>
      <c r="B496" s="96"/>
      <c r="C496" s="95"/>
      <c r="D496" s="96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</row>
    <row r="497" spans="1:21" ht="14.25" customHeight="1">
      <c r="A497" s="83"/>
      <c r="B497" s="96"/>
      <c r="C497" s="95"/>
      <c r="D497" s="96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ht="14.25" customHeight="1">
      <c r="A498" s="83"/>
      <c r="B498" s="96"/>
      <c r="C498" s="95"/>
      <c r="D498" s="96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</row>
    <row r="499" spans="1:21" ht="14.25" customHeight="1">
      <c r="A499" s="83"/>
      <c r="B499" s="96"/>
      <c r="C499" s="95"/>
      <c r="D499" s="96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</row>
    <row r="500" spans="1:21" ht="14.25" customHeight="1">
      <c r="A500" s="83"/>
      <c r="B500" s="96"/>
      <c r="C500" s="95"/>
      <c r="D500" s="96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</row>
    <row r="501" spans="1:21" ht="14.25" customHeight="1">
      <c r="A501" s="83"/>
      <c r="B501" s="96"/>
      <c r="C501" s="95"/>
      <c r="D501" s="96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</row>
    <row r="502" spans="1:21" ht="14.25" customHeight="1">
      <c r="A502" s="83"/>
      <c r="B502" s="96"/>
      <c r="C502" s="95"/>
      <c r="D502" s="96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</row>
    <row r="503" spans="1:21" ht="14.25" customHeight="1">
      <c r="A503" s="83"/>
      <c r="B503" s="96"/>
      <c r="C503" s="95"/>
      <c r="D503" s="96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</row>
    <row r="504" spans="1:21" ht="14.25" customHeight="1">
      <c r="A504" s="83"/>
      <c r="B504" s="96"/>
      <c r="C504" s="95"/>
      <c r="D504" s="96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</row>
    <row r="505" spans="1:21" ht="14.25" customHeight="1">
      <c r="A505" s="83"/>
      <c r="B505" s="96"/>
      <c r="C505" s="95"/>
      <c r="D505" s="96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</row>
    <row r="506" spans="1:21" ht="14.25" customHeight="1">
      <c r="A506" s="83"/>
      <c r="B506" s="96"/>
      <c r="C506" s="95"/>
      <c r="D506" s="96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</row>
    <row r="507" spans="1:21" ht="14.25" customHeight="1">
      <c r="A507" s="83"/>
      <c r="B507" s="96"/>
      <c r="C507" s="95"/>
      <c r="D507" s="96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</row>
    <row r="508" spans="1:21" ht="14.25" customHeight="1">
      <c r="A508" s="83"/>
      <c r="B508" s="96"/>
      <c r="C508" s="95"/>
      <c r="D508" s="96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</row>
    <row r="509" spans="1:21" ht="14.25" customHeight="1">
      <c r="A509" s="83"/>
      <c r="B509" s="96"/>
      <c r="C509" s="95"/>
      <c r="D509" s="96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</row>
    <row r="510" spans="1:21" ht="14.25" customHeight="1">
      <c r="A510" s="83"/>
      <c r="B510" s="96"/>
      <c r="C510" s="95"/>
      <c r="D510" s="96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</row>
    <row r="511" spans="1:21" ht="14.25" customHeight="1">
      <c r="A511" s="83"/>
      <c r="B511" s="96"/>
      <c r="C511" s="95"/>
      <c r="D511" s="96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</row>
    <row r="512" spans="1:21" ht="14.25" customHeight="1">
      <c r="A512" s="83"/>
      <c r="B512" s="96"/>
      <c r="C512" s="95"/>
      <c r="D512" s="96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</row>
    <row r="513" spans="1:21" ht="14.25" customHeight="1">
      <c r="A513" s="83"/>
      <c r="B513" s="96"/>
      <c r="C513" s="95"/>
      <c r="D513" s="96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</row>
    <row r="514" spans="1:21" ht="14.25" customHeight="1">
      <c r="A514" s="83"/>
      <c r="B514" s="96"/>
      <c r="C514" s="95"/>
      <c r="D514" s="96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</row>
    <row r="515" spans="1:21" ht="14.25" customHeight="1">
      <c r="A515" s="83"/>
      <c r="B515" s="96"/>
      <c r="C515" s="95"/>
      <c r="D515" s="96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</row>
    <row r="516" spans="1:21" ht="14.25" customHeight="1">
      <c r="A516" s="83"/>
      <c r="B516" s="96"/>
      <c r="C516" s="95"/>
      <c r="D516" s="96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</row>
    <row r="517" spans="1:21" ht="14.25" customHeight="1">
      <c r="A517" s="83"/>
      <c r="B517" s="96"/>
      <c r="C517" s="95"/>
      <c r="D517" s="96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</row>
    <row r="518" spans="1:21" ht="14.25" customHeight="1">
      <c r="A518" s="83"/>
      <c r="B518" s="96"/>
      <c r="C518" s="95"/>
      <c r="D518" s="96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</row>
    <row r="519" spans="1:21" ht="14.25" customHeight="1">
      <c r="A519" s="83"/>
      <c r="B519" s="96"/>
      <c r="C519" s="95"/>
      <c r="D519" s="96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</row>
    <row r="520" spans="1:21" ht="14.25" customHeight="1">
      <c r="A520" s="83"/>
      <c r="B520" s="96"/>
      <c r="C520" s="95"/>
      <c r="D520" s="96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</row>
    <row r="521" spans="1:21" ht="14.25" customHeight="1">
      <c r="A521" s="83"/>
      <c r="B521" s="96"/>
      <c r="C521" s="95"/>
      <c r="D521" s="96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</row>
    <row r="522" spans="1:21" ht="14.25" customHeight="1">
      <c r="A522" s="83"/>
      <c r="B522" s="96"/>
      <c r="C522" s="95"/>
      <c r="D522" s="96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</row>
    <row r="523" spans="1:21" ht="14.25" customHeight="1">
      <c r="A523" s="83"/>
      <c r="B523" s="96"/>
      <c r="C523" s="95"/>
      <c r="D523" s="96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</row>
    <row r="524" spans="1:21" ht="14.25" customHeight="1">
      <c r="A524" s="83"/>
      <c r="B524" s="96"/>
      <c r="C524" s="95"/>
      <c r="D524" s="96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</row>
    <row r="525" spans="1:21" ht="14.25" customHeight="1">
      <c r="A525" s="83"/>
      <c r="B525" s="96"/>
      <c r="C525" s="95"/>
      <c r="D525" s="96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</row>
    <row r="526" spans="1:21" ht="14.25" customHeight="1">
      <c r="A526" s="83"/>
      <c r="B526" s="96"/>
      <c r="C526" s="95"/>
      <c r="D526" s="96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</row>
    <row r="527" spans="1:21" ht="14.25" customHeight="1">
      <c r="A527" s="83"/>
      <c r="B527" s="96"/>
      <c r="C527" s="95"/>
      <c r="D527" s="96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</row>
    <row r="528" spans="1:21" ht="14.25" customHeight="1">
      <c r="A528" s="83"/>
      <c r="B528" s="96"/>
      <c r="C528" s="95"/>
      <c r="D528" s="96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</row>
    <row r="529" spans="1:21" ht="14.25" customHeight="1">
      <c r="A529" s="83"/>
      <c r="B529" s="96"/>
      <c r="C529" s="95"/>
      <c r="D529" s="96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</row>
    <row r="530" spans="1:21" ht="14.25" customHeight="1">
      <c r="A530" s="83"/>
      <c r="B530" s="96"/>
      <c r="C530" s="95"/>
      <c r="D530" s="96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</row>
    <row r="531" spans="1:21" ht="14.25" customHeight="1">
      <c r="A531" s="83"/>
      <c r="B531" s="96"/>
      <c r="C531" s="95"/>
      <c r="D531" s="96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</row>
    <row r="532" spans="1:21" ht="14.25" customHeight="1">
      <c r="A532" s="83"/>
      <c r="B532" s="96"/>
      <c r="C532" s="95"/>
      <c r="D532" s="96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</row>
    <row r="533" spans="1:21" ht="14.25" customHeight="1">
      <c r="A533" s="83"/>
      <c r="B533" s="96"/>
      <c r="C533" s="95"/>
      <c r="D533" s="96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</row>
    <row r="534" spans="1:21" ht="14.25" customHeight="1">
      <c r="A534" s="83"/>
      <c r="B534" s="96"/>
      <c r="C534" s="95"/>
      <c r="D534" s="96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</row>
    <row r="535" spans="1:21" ht="14.25" customHeight="1">
      <c r="A535" s="83"/>
      <c r="B535" s="96"/>
      <c r="C535" s="95"/>
      <c r="D535" s="96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</row>
    <row r="536" spans="1:21" ht="14.25" customHeight="1">
      <c r="A536" s="83"/>
      <c r="B536" s="96"/>
      <c r="C536" s="95"/>
      <c r="D536" s="96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</row>
    <row r="537" spans="1:21" ht="14.25" customHeight="1">
      <c r="A537" s="83"/>
      <c r="B537" s="96"/>
      <c r="C537" s="95"/>
      <c r="D537" s="96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</row>
    <row r="538" spans="1:21" ht="14.25" customHeight="1">
      <c r="A538" s="83"/>
      <c r="B538" s="96"/>
      <c r="C538" s="95"/>
      <c r="D538" s="96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</row>
    <row r="539" spans="1:21" ht="14.25" customHeight="1">
      <c r="A539" s="83"/>
      <c r="B539" s="96"/>
      <c r="C539" s="95"/>
      <c r="D539" s="96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</row>
    <row r="540" spans="1:21" ht="14.25" customHeight="1">
      <c r="A540" s="83"/>
      <c r="B540" s="96"/>
      <c r="C540" s="95"/>
      <c r="D540" s="96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</row>
    <row r="541" spans="1:21" ht="14.25" customHeight="1">
      <c r="A541" s="83"/>
      <c r="B541" s="96"/>
      <c r="C541" s="95"/>
      <c r="D541" s="96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</row>
    <row r="542" spans="1:21" ht="14.25" customHeight="1">
      <c r="A542" s="83"/>
      <c r="B542" s="96"/>
      <c r="C542" s="95"/>
      <c r="D542" s="96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</row>
    <row r="543" spans="1:21" ht="14.25" customHeight="1">
      <c r="A543" s="83"/>
      <c r="B543" s="96"/>
      <c r="C543" s="95"/>
      <c r="D543" s="96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</row>
    <row r="544" spans="1:21" ht="14.25" customHeight="1">
      <c r="A544" s="83"/>
      <c r="B544" s="96"/>
      <c r="C544" s="95"/>
      <c r="D544" s="96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</row>
    <row r="545" spans="1:21" ht="14.25" customHeight="1">
      <c r="A545" s="83"/>
      <c r="B545" s="96"/>
      <c r="C545" s="95"/>
      <c r="D545" s="96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</row>
    <row r="546" spans="1:21" ht="14.25" customHeight="1">
      <c r="A546" s="83"/>
      <c r="B546" s="96"/>
      <c r="C546" s="95"/>
      <c r="D546" s="96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</row>
    <row r="547" spans="1:21" ht="14.25" customHeight="1">
      <c r="A547" s="83"/>
      <c r="B547" s="96"/>
      <c r="C547" s="95"/>
      <c r="D547" s="96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</row>
    <row r="548" spans="1:21" ht="14.25" customHeight="1">
      <c r="A548" s="83"/>
      <c r="B548" s="96"/>
      <c r="C548" s="95"/>
      <c r="D548" s="96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</row>
    <row r="549" spans="1:21" ht="14.25" customHeight="1">
      <c r="A549" s="83"/>
      <c r="B549" s="96"/>
      <c r="C549" s="95"/>
      <c r="D549" s="96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</row>
    <row r="550" spans="1:21" ht="14.25" customHeight="1">
      <c r="A550" s="83"/>
      <c r="B550" s="96"/>
      <c r="C550" s="95"/>
      <c r="D550" s="96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</row>
    <row r="551" spans="1:21" ht="14.25" customHeight="1">
      <c r="A551" s="83"/>
      <c r="B551" s="96"/>
      <c r="C551" s="95"/>
      <c r="D551" s="96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</row>
    <row r="552" spans="1:21" ht="14.25" customHeight="1">
      <c r="A552" s="83"/>
      <c r="B552" s="96"/>
      <c r="C552" s="95"/>
      <c r="D552" s="96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</row>
    <row r="553" spans="1:21" ht="14.25" customHeight="1">
      <c r="A553" s="83"/>
      <c r="B553" s="96"/>
      <c r="C553" s="95"/>
      <c r="D553" s="96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</row>
    <row r="554" spans="1:21" ht="14.25" customHeight="1">
      <c r="A554" s="83"/>
      <c r="B554" s="96"/>
      <c r="C554" s="95"/>
      <c r="D554" s="96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</row>
    <row r="555" spans="1:21" ht="14.25" customHeight="1">
      <c r="A555" s="83"/>
      <c r="B555" s="96"/>
      <c r="C555" s="95"/>
      <c r="D555" s="96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</row>
    <row r="556" spans="1:21" ht="14.25" customHeight="1">
      <c r="A556" s="83"/>
      <c r="B556" s="96"/>
      <c r="C556" s="95"/>
      <c r="D556" s="96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</row>
    <row r="557" spans="1:21" ht="14.25" customHeight="1">
      <c r="A557" s="83"/>
      <c r="B557" s="96"/>
      <c r="C557" s="95"/>
      <c r="D557" s="96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</row>
    <row r="558" spans="1:21" ht="14.25" customHeight="1">
      <c r="A558" s="83"/>
      <c r="B558" s="96"/>
      <c r="C558" s="95"/>
      <c r="D558" s="96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</row>
    <row r="559" spans="1:21" ht="14.25" customHeight="1">
      <c r="A559" s="83"/>
      <c r="B559" s="96"/>
      <c r="C559" s="95"/>
      <c r="D559" s="96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</row>
    <row r="560" spans="1:21" ht="14.25" customHeight="1">
      <c r="A560" s="83"/>
      <c r="B560" s="96"/>
      <c r="C560" s="95"/>
      <c r="D560" s="96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</row>
    <row r="561" spans="1:21" ht="14.25" customHeight="1">
      <c r="A561" s="83"/>
      <c r="B561" s="96"/>
      <c r="C561" s="95"/>
      <c r="D561" s="96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</row>
    <row r="562" spans="1:21" ht="14.25" customHeight="1">
      <c r="A562" s="83"/>
      <c r="B562" s="96"/>
      <c r="C562" s="95"/>
      <c r="D562" s="96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</row>
    <row r="563" spans="1:21" ht="14.25" customHeight="1">
      <c r="A563" s="83"/>
      <c r="B563" s="96"/>
      <c r="C563" s="95"/>
      <c r="D563" s="96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</row>
    <row r="564" spans="1:21" ht="14.25" customHeight="1">
      <c r="A564" s="83"/>
      <c r="B564" s="96"/>
      <c r="C564" s="95"/>
      <c r="D564" s="96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</row>
    <row r="565" spans="1:21" ht="14.25" customHeight="1">
      <c r="A565" s="83"/>
      <c r="B565" s="96"/>
      <c r="C565" s="95"/>
      <c r="D565" s="96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</row>
    <row r="566" spans="1:21" ht="14.25" customHeight="1">
      <c r="A566" s="83"/>
      <c r="B566" s="96"/>
      <c r="C566" s="95"/>
      <c r="D566" s="96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</row>
    <row r="567" spans="1:21" ht="14.25" customHeight="1">
      <c r="A567" s="83"/>
      <c r="B567" s="96"/>
      <c r="C567" s="95"/>
      <c r="D567" s="96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</row>
    <row r="568" spans="1:21" ht="14.25" customHeight="1">
      <c r="A568" s="83"/>
      <c r="B568" s="96"/>
      <c r="C568" s="95"/>
      <c r="D568" s="96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</row>
    <row r="569" spans="1:21" ht="14.25" customHeight="1">
      <c r="A569" s="83"/>
      <c r="B569" s="96"/>
      <c r="C569" s="95"/>
      <c r="D569" s="96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</row>
    <row r="570" spans="1:21" ht="14.25" customHeight="1">
      <c r="A570" s="83"/>
      <c r="B570" s="96"/>
      <c r="C570" s="95"/>
      <c r="D570" s="96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</row>
    <row r="571" spans="1:21" ht="14.25" customHeight="1">
      <c r="A571" s="83"/>
      <c r="B571" s="96"/>
      <c r="C571" s="95"/>
      <c r="D571" s="96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</row>
    <row r="572" spans="1:21" ht="14.25" customHeight="1">
      <c r="A572" s="83"/>
      <c r="B572" s="96"/>
      <c r="C572" s="95"/>
      <c r="D572" s="96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</row>
    <row r="573" spans="1:21" ht="14.25" customHeight="1">
      <c r="A573" s="83"/>
      <c r="B573" s="96"/>
      <c r="C573" s="95"/>
      <c r="D573" s="96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</row>
    <row r="574" spans="1:21" ht="14.25" customHeight="1">
      <c r="A574" s="83"/>
      <c r="B574" s="96"/>
      <c r="C574" s="95"/>
      <c r="D574" s="96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</row>
    <row r="575" spans="1:21" ht="14.25" customHeight="1">
      <c r="A575" s="83"/>
      <c r="B575" s="96"/>
      <c r="C575" s="95"/>
      <c r="D575" s="96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</row>
    <row r="576" spans="1:21" ht="14.25" customHeight="1">
      <c r="A576" s="83"/>
      <c r="B576" s="96"/>
      <c r="C576" s="95"/>
      <c r="D576" s="96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</row>
    <row r="577" spans="1:21" ht="14.25" customHeight="1">
      <c r="A577" s="83"/>
      <c r="B577" s="96"/>
      <c r="C577" s="95"/>
      <c r="D577" s="96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</row>
    <row r="578" spans="1:21" ht="14.25" customHeight="1">
      <c r="A578" s="83"/>
      <c r="B578" s="96"/>
      <c r="C578" s="95"/>
      <c r="D578" s="96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</row>
    <row r="579" spans="1:21" ht="14.25" customHeight="1">
      <c r="A579" s="83"/>
      <c r="B579" s="96"/>
      <c r="C579" s="95"/>
      <c r="D579" s="96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</row>
    <row r="580" spans="1:21" ht="14.25" customHeight="1">
      <c r="A580" s="83"/>
      <c r="B580" s="96"/>
      <c r="C580" s="95"/>
      <c r="D580" s="96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</row>
    <row r="581" spans="1:21" ht="14.25" customHeight="1">
      <c r="A581" s="83"/>
      <c r="B581" s="96"/>
      <c r="C581" s="95"/>
      <c r="D581" s="96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</row>
    <row r="582" spans="1:21" ht="14.25" customHeight="1">
      <c r="A582" s="83"/>
      <c r="B582" s="96"/>
      <c r="C582" s="95"/>
      <c r="D582" s="96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</row>
    <row r="583" spans="1:21" ht="14.25" customHeight="1">
      <c r="A583" s="83"/>
      <c r="B583" s="96"/>
      <c r="C583" s="95"/>
      <c r="D583" s="96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</row>
    <row r="584" spans="1:21" ht="14.25" customHeight="1">
      <c r="A584" s="83"/>
      <c r="B584" s="96"/>
      <c r="C584" s="95"/>
      <c r="D584" s="96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</row>
    <row r="585" spans="1:21" ht="14.25" customHeight="1">
      <c r="A585" s="83"/>
      <c r="B585" s="96"/>
      <c r="C585" s="95"/>
      <c r="D585" s="96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</row>
    <row r="586" spans="1:21" ht="14.25" customHeight="1">
      <c r="A586" s="83"/>
      <c r="B586" s="96"/>
      <c r="C586" s="95"/>
      <c r="D586" s="96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</row>
    <row r="587" spans="1:21" ht="14.25" customHeight="1">
      <c r="A587" s="83"/>
      <c r="B587" s="96"/>
      <c r="C587" s="95"/>
      <c r="D587" s="96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</row>
    <row r="588" spans="1:21" ht="14.25" customHeight="1">
      <c r="A588" s="83"/>
      <c r="B588" s="96"/>
      <c r="C588" s="95"/>
      <c r="D588" s="96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</row>
    <row r="589" spans="1:21" ht="14.25" customHeight="1">
      <c r="A589" s="83"/>
      <c r="B589" s="96"/>
      <c r="C589" s="95"/>
      <c r="D589" s="96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</row>
    <row r="590" spans="1:21" ht="14.25" customHeight="1">
      <c r="A590" s="83"/>
      <c r="B590" s="96"/>
      <c r="C590" s="95"/>
      <c r="D590" s="96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</row>
    <row r="591" spans="1:21" ht="14.25" customHeight="1">
      <c r="A591" s="83"/>
      <c r="B591" s="96"/>
      <c r="C591" s="95"/>
      <c r="D591" s="96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</row>
    <row r="592" spans="1:21" ht="14.25" customHeight="1">
      <c r="A592" s="83"/>
      <c r="B592" s="96"/>
      <c r="C592" s="95"/>
      <c r="D592" s="96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</row>
    <row r="593" spans="1:21" ht="14.25" customHeight="1">
      <c r="A593" s="83"/>
      <c r="B593" s="96"/>
      <c r="C593" s="95"/>
      <c r="D593" s="96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</row>
    <row r="594" spans="1:21" ht="14.25" customHeight="1">
      <c r="A594" s="83"/>
      <c r="B594" s="96"/>
      <c r="C594" s="95"/>
      <c r="D594" s="96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</row>
    <row r="595" spans="1:21" ht="14.25" customHeight="1">
      <c r="A595" s="83"/>
      <c r="B595" s="96"/>
      <c r="C595" s="95"/>
      <c r="D595" s="96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</row>
    <row r="596" spans="1:21" ht="14.25" customHeight="1">
      <c r="A596" s="83"/>
      <c r="B596" s="96"/>
      <c r="C596" s="95"/>
      <c r="D596" s="96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</row>
    <row r="597" spans="1:21" ht="14.25" customHeight="1">
      <c r="A597" s="83"/>
      <c r="B597" s="96"/>
      <c r="C597" s="95"/>
      <c r="D597" s="96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</row>
    <row r="598" spans="1:21" ht="14.25" customHeight="1">
      <c r="A598" s="83"/>
      <c r="B598" s="96"/>
      <c r="C598" s="95"/>
      <c r="D598" s="96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</row>
    <row r="599" spans="1:21" ht="14.25" customHeight="1">
      <c r="A599" s="83"/>
      <c r="B599" s="96"/>
      <c r="C599" s="95"/>
      <c r="D599" s="96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</row>
    <row r="600" spans="1:21" ht="14.25" customHeight="1">
      <c r="A600" s="83"/>
      <c r="B600" s="96"/>
      <c r="C600" s="95"/>
      <c r="D600" s="96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</row>
    <row r="601" spans="1:21" ht="14.25" customHeight="1">
      <c r="A601" s="83"/>
      <c r="B601" s="96"/>
      <c r="C601" s="95"/>
      <c r="D601" s="96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</row>
    <row r="602" spans="1:21" ht="14.25" customHeight="1">
      <c r="A602" s="83"/>
      <c r="B602" s="96"/>
      <c r="C602" s="95"/>
      <c r="D602" s="96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</row>
    <row r="603" spans="1:21" ht="14.25" customHeight="1">
      <c r="A603" s="83"/>
      <c r="B603" s="96"/>
      <c r="C603" s="95"/>
      <c r="D603" s="96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</row>
    <row r="604" spans="1:21" ht="14.25" customHeight="1">
      <c r="A604" s="83"/>
      <c r="B604" s="96"/>
      <c r="C604" s="95"/>
      <c r="D604" s="96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</row>
    <row r="605" spans="1:21" ht="14.25" customHeight="1">
      <c r="A605" s="83"/>
      <c r="B605" s="96"/>
      <c r="C605" s="95"/>
      <c r="D605" s="96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</row>
    <row r="606" spans="1:21" ht="14.25" customHeight="1">
      <c r="A606" s="83"/>
      <c r="B606" s="96"/>
      <c r="C606" s="95"/>
      <c r="D606" s="96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</row>
    <row r="607" spans="1:21" ht="14.25" customHeight="1">
      <c r="A607" s="83"/>
      <c r="B607" s="96"/>
      <c r="C607" s="95"/>
      <c r="D607" s="96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</row>
    <row r="608" spans="1:21" ht="14.25" customHeight="1">
      <c r="A608" s="83"/>
      <c r="B608" s="96"/>
      <c r="C608" s="95"/>
      <c r="D608" s="96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</row>
    <row r="609" spans="1:21" ht="14.25" customHeight="1">
      <c r="A609" s="83"/>
      <c r="B609" s="96"/>
      <c r="C609" s="95"/>
      <c r="D609" s="96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</row>
    <row r="610" spans="1:21" ht="14.25" customHeight="1">
      <c r="A610" s="83"/>
      <c r="B610" s="96"/>
      <c r="C610" s="95"/>
      <c r="D610" s="96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</row>
    <row r="611" spans="1:21" ht="14.25" customHeight="1">
      <c r="A611" s="83"/>
      <c r="B611" s="96"/>
      <c r="C611" s="95"/>
      <c r="D611" s="96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</row>
    <row r="612" spans="1:21" ht="14.25" customHeight="1">
      <c r="A612" s="83"/>
      <c r="B612" s="96"/>
      <c r="C612" s="95"/>
      <c r="D612" s="96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</row>
    <row r="613" spans="1:21" ht="14.25" customHeight="1">
      <c r="A613" s="83"/>
      <c r="B613" s="96"/>
      <c r="C613" s="95"/>
      <c r="D613" s="96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</row>
    <row r="614" spans="1:21" ht="14.25" customHeight="1">
      <c r="A614" s="83"/>
      <c r="B614" s="96"/>
      <c r="C614" s="95"/>
      <c r="D614" s="96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</row>
    <row r="615" spans="1:21" ht="14.25" customHeight="1">
      <c r="A615" s="83"/>
      <c r="B615" s="96"/>
      <c r="C615" s="95"/>
      <c r="D615" s="96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</row>
    <row r="616" spans="1:21" ht="14.25" customHeight="1">
      <c r="A616" s="83"/>
      <c r="B616" s="96"/>
      <c r="C616" s="95"/>
      <c r="D616" s="96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</row>
    <row r="617" spans="1:21" ht="14.25" customHeight="1">
      <c r="A617" s="83"/>
      <c r="B617" s="96"/>
      <c r="C617" s="95"/>
      <c r="D617" s="96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</row>
    <row r="618" spans="1:21" ht="14.25" customHeight="1">
      <c r="A618" s="83"/>
      <c r="B618" s="96"/>
      <c r="C618" s="95"/>
      <c r="D618" s="96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</row>
    <row r="619" spans="1:21" ht="14.25" customHeight="1">
      <c r="A619" s="83"/>
      <c r="B619" s="96"/>
      <c r="C619" s="95"/>
      <c r="D619" s="96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</row>
    <row r="620" spans="1:21" ht="14.25" customHeight="1">
      <c r="A620" s="83"/>
      <c r="B620" s="96"/>
      <c r="C620" s="95"/>
      <c r="D620" s="96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</row>
    <row r="621" spans="1:21" ht="14.25" customHeight="1">
      <c r="A621" s="83"/>
      <c r="B621" s="96"/>
      <c r="C621" s="95"/>
      <c r="D621" s="96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</row>
    <row r="622" spans="1:21" ht="14.25" customHeight="1">
      <c r="A622" s="83"/>
      <c r="B622" s="96"/>
      <c r="C622" s="95"/>
      <c r="D622" s="96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</row>
    <row r="623" spans="1:21" ht="14.25" customHeight="1">
      <c r="A623" s="83"/>
      <c r="B623" s="96"/>
      <c r="C623" s="95"/>
      <c r="D623" s="96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</row>
    <row r="624" spans="1:21" ht="14.25" customHeight="1">
      <c r="A624" s="83"/>
      <c r="B624" s="96"/>
      <c r="C624" s="95"/>
      <c r="D624" s="96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</row>
    <row r="625" spans="1:21" ht="14.25" customHeight="1">
      <c r="A625" s="83"/>
      <c r="B625" s="96"/>
      <c r="C625" s="95"/>
      <c r="D625" s="96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</row>
    <row r="626" spans="1:21" ht="14.25" customHeight="1">
      <c r="A626" s="83"/>
      <c r="B626" s="96"/>
      <c r="C626" s="95"/>
      <c r="D626" s="96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</row>
    <row r="627" spans="1:21" ht="14.25" customHeight="1">
      <c r="A627" s="83"/>
      <c r="B627" s="96"/>
      <c r="C627" s="95"/>
      <c r="D627" s="96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</row>
    <row r="628" spans="1:21" ht="14.25" customHeight="1">
      <c r="A628" s="83"/>
      <c r="B628" s="96"/>
      <c r="C628" s="95"/>
      <c r="D628" s="96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</row>
    <row r="629" spans="1:21" ht="14.25" customHeight="1">
      <c r="A629" s="83"/>
      <c r="B629" s="96"/>
      <c r="C629" s="95"/>
      <c r="D629" s="96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</row>
    <row r="630" spans="1:21" ht="14.25" customHeight="1">
      <c r="A630" s="83"/>
      <c r="B630" s="96"/>
      <c r="C630" s="95"/>
      <c r="D630" s="96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</row>
    <row r="631" spans="1:21" ht="14.25" customHeight="1">
      <c r="A631" s="83"/>
      <c r="B631" s="96"/>
      <c r="C631" s="95"/>
      <c r="D631" s="96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</row>
    <row r="632" spans="1:21" ht="14.25" customHeight="1">
      <c r="A632" s="83"/>
      <c r="B632" s="96"/>
      <c r="C632" s="95"/>
      <c r="D632" s="96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</row>
    <row r="633" spans="1:21" ht="14.25" customHeight="1">
      <c r="A633" s="83"/>
      <c r="B633" s="96"/>
      <c r="C633" s="95"/>
      <c r="D633" s="96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</row>
    <row r="634" spans="1:21" ht="14.25" customHeight="1">
      <c r="A634" s="83"/>
      <c r="B634" s="96"/>
      <c r="C634" s="95"/>
      <c r="D634" s="96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</row>
    <row r="635" spans="1:21" ht="14.25" customHeight="1">
      <c r="A635" s="83"/>
      <c r="B635" s="96"/>
      <c r="C635" s="95"/>
      <c r="D635" s="96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</row>
    <row r="636" spans="1:21" ht="14.25" customHeight="1">
      <c r="A636" s="83"/>
      <c r="B636" s="96"/>
      <c r="C636" s="95"/>
      <c r="D636" s="96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</row>
    <row r="637" spans="1:21" ht="14.25" customHeight="1">
      <c r="A637" s="83"/>
      <c r="B637" s="96"/>
      <c r="C637" s="95"/>
      <c r="D637" s="96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</row>
    <row r="638" spans="1:21" ht="14.25" customHeight="1">
      <c r="A638" s="83"/>
      <c r="B638" s="96"/>
      <c r="C638" s="95"/>
      <c r="D638" s="96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</row>
    <row r="639" spans="1:21" ht="14.25" customHeight="1">
      <c r="A639" s="83"/>
      <c r="B639" s="96"/>
      <c r="C639" s="95"/>
      <c r="D639" s="96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</row>
    <row r="640" spans="1:21" ht="14.25" customHeight="1">
      <c r="A640" s="83"/>
      <c r="B640" s="96"/>
      <c r="C640" s="95"/>
      <c r="D640" s="96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</row>
    <row r="641" spans="1:21" ht="14.25" customHeight="1">
      <c r="A641" s="83"/>
      <c r="B641" s="96"/>
      <c r="C641" s="95"/>
      <c r="D641" s="96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</row>
    <row r="642" spans="1:21" ht="14.25" customHeight="1">
      <c r="A642" s="83"/>
      <c r="B642" s="96"/>
      <c r="C642" s="95"/>
      <c r="D642" s="96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</row>
    <row r="643" spans="1:21" ht="14.25" customHeight="1">
      <c r="A643" s="83"/>
      <c r="B643" s="96"/>
      <c r="C643" s="95"/>
      <c r="D643" s="96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</row>
    <row r="644" spans="1:21" ht="14.25" customHeight="1">
      <c r="A644" s="83"/>
      <c r="B644" s="96"/>
      <c r="C644" s="95"/>
      <c r="D644" s="96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</row>
    <row r="645" spans="1:21" ht="14.25" customHeight="1">
      <c r="A645" s="83"/>
      <c r="B645" s="96"/>
      <c r="C645" s="95"/>
      <c r="D645" s="96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</row>
    <row r="646" spans="1:21" ht="14.25" customHeight="1">
      <c r="A646" s="83"/>
      <c r="B646" s="96"/>
      <c r="C646" s="95"/>
      <c r="D646" s="96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</row>
    <row r="647" spans="1:21" ht="14.25" customHeight="1">
      <c r="A647" s="83"/>
      <c r="B647" s="96"/>
      <c r="C647" s="95"/>
      <c r="D647" s="96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</row>
    <row r="648" spans="1:21" ht="14.25" customHeight="1">
      <c r="A648" s="83"/>
      <c r="B648" s="96"/>
      <c r="C648" s="95"/>
      <c r="D648" s="96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</row>
    <row r="649" spans="1:21" ht="14.25" customHeight="1">
      <c r="A649" s="83"/>
      <c r="B649" s="96"/>
      <c r="C649" s="95"/>
      <c r="D649" s="96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</row>
    <row r="650" spans="1:21" ht="14.25" customHeight="1">
      <c r="A650" s="83"/>
      <c r="B650" s="96"/>
      <c r="C650" s="95"/>
      <c r="D650" s="96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</row>
    <row r="651" spans="1:21" ht="14.25" customHeight="1">
      <c r="A651" s="83"/>
      <c r="B651" s="96"/>
      <c r="C651" s="95"/>
      <c r="D651" s="96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</row>
    <row r="652" spans="1:21" ht="14.25" customHeight="1">
      <c r="A652" s="83"/>
      <c r="B652" s="96"/>
      <c r="C652" s="95"/>
      <c r="D652" s="96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</row>
    <row r="653" spans="1:21" ht="14.25" customHeight="1">
      <c r="A653" s="83"/>
      <c r="B653" s="96"/>
      <c r="C653" s="95"/>
      <c r="D653" s="96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</row>
    <row r="654" spans="1:21" ht="14.25" customHeight="1">
      <c r="A654" s="83"/>
      <c r="B654" s="96"/>
      <c r="C654" s="95"/>
      <c r="D654" s="96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</row>
    <row r="655" spans="1:21" ht="14.25" customHeight="1">
      <c r="A655" s="83"/>
      <c r="B655" s="96"/>
      <c r="C655" s="95"/>
      <c r="D655" s="96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</row>
    <row r="656" spans="1:21" ht="14.25" customHeight="1">
      <c r="A656" s="83"/>
      <c r="B656" s="96"/>
      <c r="C656" s="95"/>
      <c r="D656" s="96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</row>
    <row r="657" spans="1:21" ht="14.25" customHeight="1">
      <c r="A657" s="83"/>
      <c r="B657" s="96"/>
      <c r="C657" s="95"/>
      <c r="D657" s="96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</row>
    <row r="658" spans="1:21" ht="14.25" customHeight="1">
      <c r="A658" s="83"/>
      <c r="B658" s="96"/>
      <c r="C658" s="95"/>
      <c r="D658" s="96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</row>
    <row r="659" spans="1:21" ht="14.25" customHeight="1">
      <c r="A659" s="83"/>
      <c r="B659" s="96"/>
      <c r="C659" s="95"/>
      <c r="D659" s="96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</row>
    <row r="660" spans="1:21" ht="14.25" customHeight="1">
      <c r="A660" s="83"/>
      <c r="B660" s="96"/>
      <c r="C660" s="95"/>
      <c r="D660" s="96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</row>
    <row r="661" spans="1:21" ht="14.25" customHeight="1">
      <c r="A661" s="83"/>
      <c r="B661" s="96"/>
      <c r="C661" s="95"/>
      <c r="D661" s="96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</row>
    <row r="662" spans="1:21" ht="14.25" customHeight="1">
      <c r="A662" s="83"/>
      <c r="B662" s="96"/>
      <c r="C662" s="95"/>
      <c r="D662" s="96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</row>
    <row r="663" spans="1:21" ht="14.25" customHeight="1">
      <c r="A663" s="83"/>
      <c r="B663" s="96"/>
      <c r="C663" s="95"/>
      <c r="D663" s="96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</row>
    <row r="664" spans="1:21" ht="14.25" customHeight="1">
      <c r="A664" s="83"/>
      <c r="B664" s="96"/>
      <c r="C664" s="95"/>
      <c r="D664" s="96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</row>
    <row r="665" spans="1:21" ht="14.25" customHeight="1">
      <c r="A665" s="83"/>
      <c r="B665" s="96"/>
      <c r="C665" s="95"/>
      <c r="D665" s="96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</row>
    <row r="666" spans="1:21" ht="14.25" customHeight="1">
      <c r="A666" s="83"/>
      <c r="B666" s="96"/>
      <c r="C666" s="95"/>
      <c r="D666" s="96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</row>
    <row r="667" spans="1:21" ht="14.25" customHeight="1">
      <c r="A667" s="83"/>
      <c r="B667" s="96"/>
      <c r="C667" s="95"/>
      <c r="D667" s="96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</row>
    <row r="668" spans="1:21" ht="14.25" customHeight="1">
      <c r="A668" s="83"/>
      <c r="B668" s="96"/>
      <c r="C668" s="95"/>
      <c r="D668" s="96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</row>
    <row r="669" spans="1:21" ht="14.25" customHeight="1">
      <c r="A669" s="83"/>
      <c r="B669" s="96"/>
      <c r="C669" s="95"/>
      <c r="D669" s="96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</row>
    <row r="670" spans="1:21" ht="14.25" customHeight="1">
      <c r="A670" s="83"/>
      <c r="B670" s="96"/>
      <c r="C670" s="95"/>
      <c r="D670" s="96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</row>
    <row r="671" spans="1:21" ht="14.25" customHeight="1">
      <c r="A671" s="83"/>
      <c r="B671" s="96"/>
      <c r="C671" s="95"/>
      <c r="D671" s="96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</row>
    <row r="672" spans="1:21" ht="14.25" customHeight="1">
      <c r="A672" s="83"/>
      <c r="B672" s="96"/>
      <c r="C672" s="95"/>
      <c r="D672" s="96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</row>
    <row r="673" spans="1:21" ht="14.25" customHeight="1">
      <c r="A673" s="83"/>
      <c r="B673" s="96"/>
      <c r="C673" s="95"/>
      <c r="D673" s="96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</row>
    <row r="674" spans="1:21" ht="14.25" customHeight="1">
      <c r="A674" s="83"/>
      <c r="B674" s="96"/>
      <c r="C674" s="95"/>
      <c r="D674" s="96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</row>
    <row r="675" spans="1:21" ht="14.25" customHeight="1">
      <c r="A675" s="83"/>
      <c r="B675" s="96"/>
      <c r="C675" s="95"/>
      <c r="D675" s="96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</row>
    <row r="676" spans="1:21" ht="14.25" customHeight="1">
      <c r="A676" s="83"/>
      <c r="B676" s="96"/>
      <c r="C676" s="95"/>
      <c r="D676" s="96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</row>
    <row r="677" spans="1:21" ht="14.25" customHeight="1">
      <c r="A677" s="83"/>
      <c r="B677" s="96"/>
      <c r="C677" s="95"/>
      <c r="D677" s="96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</row>
    <row r="678" spans="1:21" ht="14.25" customHeight="1">
      <c r="A678" s="83"/>
      <c r="B678" s="96"/>
      <c r="C678" s="95"/>
      <c r="D678" s="96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</row>
    <row r="679" spans="1:21" ht="14.25" customHeight="1">
      <c r="A679" s="83"/>
      <c r="B679" s="96"/>
      <c r="C679" s="95"/>
      <c r="D679" s="96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</row>
    <row r="680" spans="1:21" ht="14.25" customHeight="1">
      <c r="A680" s="83"/>
      <c r="B680" s="96"/>
      <c r="C680" s="95"/>
      <c r="D680" s="96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</row>
    <row r="681" spans="1:21" ht="14.25" customHeight="1">
      <c r="A681" s="83"/>
      <c r="B681" s="96"/>
      <c r="C681" s="95"/>
      <c r="D681" s="96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</row>
    <row r="682" spans="1:21" ht="14.25" customHeight="1">
      <c r="A682" s="83"/>
      <c r="B682" s="96"/>
      <c r="C682" s="95"/>
      <c r="D682" s="96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</row>
    <row r="683" spans="1:21" ht="14.25" customHeight="1">
      <c r="A683" s="83"/>
      <c r="B683" s="96"/>
      <c r="C683" s="95"/>
      <c r="D683" s="96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</row>
    <row r="684" spans="1:21" ht="14.25" customHeight="1">
      <c r="A684" s="83"/>
      <c r="B684" s="96"/>
      <c r="C684" s="95"/>
      <c r="D684" s="96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</row>
    <row r="685" spans="1:21" ht="14.25" customHeight="1">
      <c r="A685" s="83"/>
      <c r="B685" s="96"/>
      <c r="C685" s="95"/>
      <c r="D685" s="96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</row>
    <row r="686" spans="1:21" ht="14.25" customHeight="1">
      <c r="A686" s="83"/>
      <c r="B686" s="96"/>
      <c r="C686" s="95"/>
      <c r="D686" s="96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</row>
    <row r="687" spans="1:21" ht="14.25" customHeight="1">
      <c r="A687" s="83"/>
      <c r="B687" s="96"/>
      <c r="C687" s="95"/>
      <c r="D687" s="96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</row>
    <row r="688" spans="1:21" ht="14.25" customHeight="1">
      <c r="A688" s="83"/>
      <c r="B688" s="96"/>
      <c r="C688" s="95"/>
      <c r="D688" s="96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</row>
    <row r="689" spans="1:21" ht="14.25" customHeight="1">
      <c r="A689" s="83"/>
      <c r="B689" s="96"/>
      <c r="C689" s="95"/>
      <c r="D689" s="96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</row>
    <row r="690" spans="1:21" ht="14.25" customHeight="1">
      <c r="A690" s="83"/>
      <c r="B690" s="96"/>
      <c r="C690" s="95"/>
      <c r="D690" s="96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</row>
    <row r="691" spans="1:21" ht="14.25" customHeight="1">
      <c r="A691" s="83"/>
      <c r="B691" s="96"/>
      <c r="C691" s="95"/>
      <c r="D691" s="96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</row>
    <row r="692" spans="1:21" ht="14.25" customHeight="1">
      <c r="A692" s="83"/>
      <c r="B692" s="96"/>
      <c r="C692" s="95"/>
      <c r="D692" s="96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</row>
    <row r="693" spans="1:21" ht="14.25" customHeight="1">
      <c r="A693" s="83"/>
      <c r="B693" s="96"/>
      <c r="C693" s="95"/>
      <c r="D693" s="96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</row>
    <row r="694" spans="1:21" ht="14.25" customHeight="1">
      <c r="A694" s="83"/>
      <c r="B694" s="96"/>
      <c r="C694" s="95"/>
      <c r="D694" s="96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</row>
    <row r="695" spans="1:21" ht="14.25" customHeight="1">
      <c r="A695" s="83"/>
      <c r="B695" s="96"/>
      <c r="C695" s="95"/>
      <c r="D695" s="96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</row>
    <row r="696" spans="1:21" ht="14.25" customHeight="1">
      <c r="A696" s="83"/>
      <c r="B696" s="96"/>
      <c r="C696" s="95"/>
      <c r="D696" s="96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</row>
    <row r="697" spans="1:21" ht="14.25" customHeight="1">
      <c r="A697" s="83"/>
      <c r="B697" s="96"/>
      <c r="C697" s="95"/>
      <c r="D697" s="96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</row>
    <row r="698" spans="1:21" ht="14.25" customHeight="1">
      <c r="A698" s="83"/>
      <c r="B698" s="96"/>
      <c r="C698" s="95"/>
      <c r="D698" s="96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</row>
    <row r="699" spans="1:21" ht="14.25" customHeight="1">
      <c r="A699" s="83"/>
      <c r="B699" s="96"/>
      <c r="C699" s="95"/>
      <c r="D699" s="96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</row>
    <row r="700" spans="1:21" ht="14.25" customHeight="1">
      <c r="A700" s="83"/>
      <c r="B700" s="96"/>
      <c r="C700" s="95"/>
      <c r="D700" s="96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</row>
    <row r="701" spans="1:21" ht="14.25" customHeight="1">
      <c r="A701" s="83"/>
      <c r="B701" s="96"/>
      <c r="C701" s="95"/>
      <c r="D701" s="96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</row>
    <row r="702" spans="1:21" ht="14.25" customHeight="1">
      <c r="A702" s="83"/>
      <c r="B702" s="96"/>
      <c r="C702" s="95"/>
      <c r="D702" s="96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</row>
    <row r="703" spans="1:21" ht="14.25" customHeight="1">
      <c r="A703" s="83"/>
      <c r="B703" s="96"/>
      <c r="C703" s="95"/>
      <c r="D703" s="96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</row>
    <row r="704" spans="1:21" ht="14.25" customHeight="1">
      <c r="A704" s="83"/>
      <c r="B704" s="96"/>
      <c r="C704" s="95"/>
      <c r="D704" s="96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</row>
    <row r="705" spans="1:21" ht="14.25" customHeight="1">
      <c r="A705" s="83"/>
      <c r="B705" s="96"/>
      <c r="C705" s="95"/>
      <c r="D705" s="96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</row>
    <row r="706" spans="1:21" ht="14.25" customHeight="1">
      <c r="A706" s="83"/>
      <c r="B706" s="96"/>
      <c r="C706" s="95"/>
      <c r="D706" s="96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</row>
    <row r="707" spans="1:21" ht="14.25" customHeight="1">
      <c r="A707" s="83"/>
      <c r="B707" s="96"/>
      <c r="C707" s="95"/>
      <c r="D707" s="96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</row>
    <row r="708" spans="1:21" ht="14.25" customHeight="1">
      <c r="A708" s="83"/>
      <c r="B708" s="96"/>
      <c r="C708" s="95"/>
      <c r="D708" s="96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</row>
    <row r="709" spans="1:21" ht="14.25" customHeight="1">
      <c r="A709" s="83"/>
      <c r="B709" s="96"/>
      <c r="C709" s="95"/>
      <c r="D709" s="96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</row>
    <row r="710" spans="1:21" ht="14.25" customHeight="1">
      <c r="A710" s="83"/>
      <c r="B710" s="96"/>
      <c r="C710" s="95"/>
      <c r="D710" s="96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</row>
    <row r="711" spans="1:21" ht="14.25" customHeight="1">
      <c r="A711" s="83"/>
      <c r="B711" s="96"/>
      <c r="C711" s="95"/>
      <c r="D711" s="96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</row>
    <row r="712" spans="1:21" ht="14.25" customHeight="1">
      <c r="A712" s="83"/>
      <c r="B712" s="96"/>
      <c r="C712" s="95"/>
      <c r="D712" s="96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</row>
    <row r="713" spans="1:21" ht="14.25" customHeight="1">
      <c r="A713" s="83"/>
      <c r="B713" s="96"/>
      <c r="C713" s="95"/>
      <c r="D713" s="96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</row>
    <row r="714" spans="1:21" ht="14.25" customHeight="1">
      <c r="A714" s="83"/>
      <c r="B714" s="96"/>
      <c r="C714" s="95"/>
      <c r="D714" s="96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</row>
    <row r="715" spans="1:21" ht="14.25" customHeight="1">
      <c r="A715" s="83"/>
      <c r="B715" s="96"/>
      <c r="C715" s="95"/>
      <c r="D715" s="96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</row>
    <row r="716" spans="1:21" ht="14.25" customHeight="1">
      <c r="A716" s="83"/>
      <c r="B716" s="96"/>
      <c r="C716" s="95"/>
      <c r="D716" s="96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</row>
    <row r="717" spans="1:21" ht="14.25" customHeight="1">
      <c r="A717" s="83"/>
      <c r="B717" s="96"/>
      <c r="C717" s="95"/>
      <c r="D717" s="96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</row>
    <row r="718" spans="1:21" ht="14.25" customHeight="1">
      <c r="A718" s="83"/>
      <c r="B718" s="96"/>
      <c r="C718" s="95"/>
      <c r="D718" s="96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</row>
    <row r="719" spans="1:21" ht="14.25" customHeight="1">
      <c r="A719" s="83"/>
      <c r="B719" s="96"/>
      <c r="C719" s="95"/>
      <c r="D719" s="96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</row>
    <row r="720" spans="1:21" ht="14.25" customHeight="1">
      <c r="A720" s="83"/>
      <c r="B720" s="96"/>
      <c r="C720" s="95"/>
      <c r="D720" s="96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</row>
    <row r="721" spans="1:21" ht="14.25" customHeight="1">
      <c r="A721" s="83"/>
      <c r="B721" s="96"/>
      <c r="C721" s="95"/>
      <c r="D721" s="96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</row>
    <row r="722" spans="1:21" ht="14.25" customHeight="1">
      <c r="A722" s="83"/>
      <c r="B722" s="96"/>
      <c r="C722" s="95"/>
      <c r="D722" s="96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</row>
    <row r="723" spans="1:21" ht="14.25" customHeight="1">
      <c r="A723" s="83"/>
      <c r="B723" s="96"/>
      <c r="C723" s="95"/>
      <c r="D723" s="96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</row>
    <row r="724" spans="1:21" ht="14.25" customHeight="1">
      <c r="A724" s="83"/>
      <c r="B724" s="96"/>
      <c r="C724" s="95"/>
      <c r="D724" s="96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</row>
    <row r="725" spans="1:21" ht="14.25" customHeight="1">
      <c r="A725" s="83"/>
      <c r="B725" s="96"/>
      <c r="C725" s="95"/>
      <c r="D725" s="96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</row>
    <row r="726" spans="1:21" ht="14.25" customHeight="1">
      <c r="A726" s="83"/>
      <c r="B726" s="96"/>
      <c r="C726" s="95"/>
      <c r="D726" s="96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</row>
    <row r="727" spans="1:21" ht="14.25" customHeight="1">
      <c r="A727" s="83"/>
      <c r="B727" s="96"/>
      <c r="C727" s="95"/>
      <c r="D727" s="96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</row>
    <row r="728" spans="1:21" ht="14.25" customHeight="1">
      <c r="A728" s="83"/>
      <c r="B728" s="96"/>
      <c r="C728" s="95"/>
      <c r="D728" s="96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</row>
    <row r="729" spans="1:21" ht="14.25" customHeight="1">
      <c r="A729" s="83"/>
      <c r="B729" s="96"/>
      <c r="C729" s="95"/>
      <c r="D729" s="96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</row>
    <row r="730" spans="1:21" ht="14.25" customHeight="1">
      <c r="A730" s="83"/>
      <c r="B730" s="96"/>
      <c r="C730" s="95"/>
      <c r="D730" s="96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</row>
    <row r="731" spans="1:21" ht="14.25" customHeight="1">
      <c r="A731" s="83"/>
      <c r="B731" s="96"/>
      <c r="C731" s="95"/>
      <c r="D731" s="96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</row>
    <row r="732" spans="1:21" ht="14.25" customHeight="1">
      <c r="A732" s="83"/>
      <c r="B732" s="96"/>
      <c r="C732" s="95"/>
      <c r="D732" s="96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</row>
    <row r="733" spans="1:21" ht="14.25" customHeight="1">
      <c r="A733" s="83"/>
      <c r="B733" s="96"/>
      <c r="C733" s="95"/>
      <c r="D733" s="96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</row>
    <row r="734" spans="1:21" ht="14.25" customHeight="1">
      <c r="A734" s="83"/>
      <c r="B734" s="96"/>
      <c r="C734" s="95"/>
      <c r="D734" s="96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</row>
    <row r="735" spans="1:21" ht="14.25" customHeight="1">
      <c r="A735" s="83"/>
      <c r="B735" s="96"/>
      <c r="C735" s="95"/>
      <c r="D735" s="96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</row>
    <row r="736" spans="1:21" ht="14.25" customHeight="1">
      <c r="A736" s="83"/>
      <c r="B736" s="96"/>
      <c r="C736" s="95"/>
      <c r="D736" s="96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</row>
    <row r="737" spans="1:21" ht="14.25" customHeight="1">
      <c r="A737" s="83"/>
      <c r="B737" s="96"/>
      <c r="C737" s="95"/>
      <c r="D737" s="96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</row>
    <row r="738" spans="1:21" ht="14.25" customHeight="1">
      <c r="A738" s="83"/>
      <c r="B738" s="96"/>
      <c r="C738" s="95"/>
      <c r="D738" s="96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</row>
    <row r="739" spans="1:21" ht="14.25" customHeight="1">
      <c r="A739" s="83"/>
      <c r="B739" s="96"/>
      <c r="C739" s="95"/>
      <c r="D739" s="96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</row>
    <row r="740" spans="1:21" ht="14.25" customHeight="1">
      <c r="A740" s="83"/>
      <c r="B740" s="96"/>
      <c r="C740" s="95"/>
      <c r="D740" s="96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</row>
    <row r="741" spans="1:21" ht="14.25" customHeight="1">
      <c r="A741" s="83"/>
      <c r="B741" s="96"/>
      <c r="C741" s="95"/>
      <c r="D741" s="96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</row>
    <row r="742" spans="1:21" ht="14.25" customHeight="1">
      <c r="A742" s="83"/>
      <c r="B742" s="96"/>
      <c r="C742" s="95"/>
      <c r="D742" s="96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</row>
    <row r="743" spans="1:21" ht="14.25" customHeight="1">
      <c r="A743" s="83"/>
      <c r="B743" s="96"/>
      <c r="C743" s="95"/>
      <c r="D743" s="96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</row>
    <row r="744" spans="1:21" ht="14.25" customHeight="1">
      <c r="A744" s="83"/>
      <c r="B744" s="96"/>
      <c r="C744" s="95"/>
      <c r="D744" s="96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</row>
    <row r="745" spans="1:21" ht="14.25" customHeight="1">
      <c r="A745" s="83"/>
      <c r="B745" s="96"/>
      <c r="C745" s="95"/>
      <c r="D745" s="96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</row>
    <row r="746" spans="1:21" ht="14.25" customHeight="1">
      <c r="A746" s="83"/>
      <c r="B746" s="96"/>
      <c r="C746" s="95"/>
      <c r="D746" s="96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</row>
    <row r="747" spans="1:21" ht="14.25" customHeight="1">
      <c r="A747" s="83"/>
      <c r="B747" s="96"/>
      <c r="C747" s="95"/>
      <c r="D747" s="96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</row>
    <row r="748" spans="1:21" ht="14.25" customHeight="1">
      <c r="A748" s="83"/>
      <c r="B748" s="96"/>
      <c r="C748" s="95"/>
      <c r="D748" s="96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</row>
    <row r="749" spans="1:21" ht="14.25" customHeight="1">
      <c r="A749" s="83"/>
      <c r="B749" s="96"/>
      <c r="C749" s="95"/>
      <c r="D749" s="96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</row>
    <row r="750" spans="1:21" ht="14.25" customHeight="1">
      <c r="A750" s="83"/>
      <c r="B750" s="96"/>
      <c r="C750" s="95"/>
      <c r="D750" s="96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</row>
    <row r="751" spans="1:21" ht="14.25" customHeight="1">
      <c r="A751" s="83"/>
      <c r="B751" s="96"/>
      <c r="C751" s="95"/>
      <c r="D751" s="96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</row>
    <row r="752" spans="1:21" ht="14.25" customHeight="1">
      <c r="A752" s="83"/>
      <c r="B752" s="96"/>
      <c r="C752" s="95"/>
      <c r="D752" s="96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</row>
    <row r="753" spans="1:21" ht="14.25" customHeight="1">
      <c r="A753" s="83"/>
      <c r="B753" s="96"/>
      <c r="C753" s="95"/>
      <c r="D753" s="96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</row>
    <row r="754" spans="1:21" ht="14.25" customHeight="1">
      <c r="A754" s="83"/>
      <c r="B754" s="96"/>
      <c r="C754" s="95"/>
      <c r="D754" s="96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</row>
    <row r="755" spans="1:21" ht="14.25" customHeight="1">
      <c r="A755" s="83"/>
      <c r="B755" s="96"/>
      <c r="C755" s="95"/>
      <c r="D755" s="96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</row>
    <row r="756" spans="1:21" ht="14.25" customHeight="1">
      <c r="A756" s="83"/>
      <c r="B756" s="96"/>
      <c r="C756" s="95"/>
      <c r="D756" s="96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</row>
    <row r="757" spans="1:21" ht="14.25" customHeight="1">
      <c r="A757" s="83"/>
      <c r="B757" s="96"/>
      <c r="C757" s="95"/>
      <c r="D757" s="96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</row>
    <row r="758" spans="1:21" ht="14.25" customHeight="1">
      <c r="A758" s="83"/>
      <c r="B758" s="96"/>
      <c r="C758" s="95"/>
      <c r="D758" s="96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</row>
    <row r="759" spans="1:21" ht="14.25" customHeight="1">
      <c r="A759" s="83"/>
      <c r="B759" s="96"/>
      <c r="C759" s="95"/>
      <c r="D759" s="96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</row>
    <row r="760" spans="1:21" ht="14.25" customHeight="1">
      <c r="A760" s="83"/>
      <c r="B760" s="96"/>
      <c r="C760" s="95"/>
      <c r="D760" s="96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</row>
    <row r="761" spans="1:21" ht="14.25" customHeight="1">
      <c r="A761" s="83"/>
      <c r="B761" s="96"/>
      <c r="C761" s="95"/>
      <c r="D761" s="96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</row>
    <row r="762" spans="1:21" ht="14.25" customHeight="1">
      <c r="A762" s="83"/>
      <c r="B762" s="96"/>
      <c r="C762" s="95"/>
      <c r="D762" s="96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</row>
    <row r="763" spans="1:21" ht="14.25" customHeight="1">
      <c r="A763" s="83"/>
      <c r="B763" s="96"/>
      <c r="C763" s="95"/>
      <c r="D763" s="96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</row>
    <row r="764" spans="1:21" ht="14.25" customHeight="1">
      <c r="A764" s="83"/>
      <c r="B764" s="96"/>
      <c r="C764" s="95"/>
      <c r="D764" s="96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</row>
    <row r="765" spans="1:21" ht="14.25" customHeight="1">
      <c r="A765" s="83"/>
      <c r="B765" s="96"/>
      <c r="C765" s="95"/>
      <c r="D765" s="96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</row>
    <row r="766" spans="1:21" ht="14.25" customHeight="1">
      <c r="A766" s="83"/>
      <c r="B766" s="96"/>
      <c r="C766" s="95"/>
      <c r="D766" s="96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</row>
    <row r="767" spans="1:21" ht="14.25" customHeight="1">
      <c r="A767" s="83"/>
      <c r="B767" s="96"/>
      <c r="C767" s="95"/>
      <c r="D767" s="96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</row>
    <row r="768" spans="1:21" ht="14.25" customHeight="1">
      <c r="A768" s="83"/>
      <c r="B768" s="96"/>
      <c r="C768" s="95"/>
      <c r="D768" s="96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</row>
    <row r="769" spans="1:21" ht="14.25" customHeight="1">
      <c r="A769" s="83"/>
      <c r="B769" s="96"/>
      <c r="C769" s="95"/>
      <c r="D769" s="96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</row>
    <row r="770" spans="1:21" ht="14.25" customHeight="1">
      <c r="A770" s="83"/>
      <c r="B770" s="96"/>
      <c r="C770" s="95"/>
      <c r="D770" s="96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</row>
    <row r="771" spans="1:21" ht="14.25" customHeight="1">
      <c r="A771" s="83"/>
      <c r="B771" s="96"/>
      <c r="C771" s="95"/>
      <c r="D771" s="96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</row>
    <row r="772" spans="1:21" ht="14.25" customHeight="1">
      <c r="A772" s="83"/>
      <c r="B772" s="96"/>
      <c r="C772" s="95"/>
      <c r="D772" s="96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</row>
    <row r="773" spans="1:21" ht="14.25" customHeight="1">
      <c r="A773" s="83"/>
      <c r="B773" s="96"/>
      <c r="C773" s="95"/>
      <c r="D773" s="96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</row>
    <row r="774" spans="1:21" ht="14.25" customHeight="1">
      <c r="A774" s="83"/>
      <c r="B774" s="96"/>
      <c r="C774" s="95"/>
      <c r="D774" s="96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</row>
    <row r="775" spans="1:21" ht="14.25" customHeight="1">
      <c r="A775" s="83"/>
      <c r="B775" s="96"/>
      <c r="C775" s="95"/>
      <c r="D775" s="96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</row>
    <row r="776" spans="1:21" ht="14.25" customHeight="1">
      <c r="A776" s="83"/>
      <c r="B776" s="96"/>
      <c r="C776" s="95"/>
      <c r="D776" s="96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</row>
    <row r="777" spans="1:21" ht="14.25" customHeight="1">
      <c r="A777" s="83"/>
      <c r="B777" s="96"/>
      <c r="C777" s="95"/>
      <c r="D777" s="96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</row>
    <row r="778" spans="1:21" ht="14.25" customHeight="1">
      <c r="A778" s="83"/>
      <c r="B778" s="96"/>
      <c r="C778" s="95"/>
      <c r="D778" s="96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</row>
    <row r="779" spans="1:21" ht="14.25" customHeight="1">
      <c r="A779" s="83"/>
      <c r="B779" s="96"/>
      <c r="C779" s="95"/>
      <c r="D779" s="96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</row>
    <row r="780" spans="1:21" ht="14.25" customHeight="1">
      <c r="A780" s="83"/>
      <c r="B780" s="96"/>
      <c r="C780" s="95"/>
      <c r="D780" s="96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</row>
    <row r="781" spans="1:21" ht="14.25" customHeight="1">
      <c r="A781" s="83"/>
      <c r="B781" s="96"/>
      <c r="C781" s="95"/>
      <c r="D781" s="96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</row>
    <row r="782" spans="1:21" ht="14.25" customHeight="1">
      <c r="A782" s="83"/>
      <c r="B782" s="96"/>
      <c r="C782" s="95"/>
      <c r="D782" s="96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</row>
    <row r="783" spans="1:21" ht="14.25" customHeight="1">
      <c r="A783" s="83"/>
      <c r="B783" s="96"/>
      <c r="C783" s="95"/>
      <c r="D783" s="96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</row>
    <row r="784" spans="1:21" ht="14.25" customHeight="1">
      <c r="A784" s="83"/>
      <c r="B784" s="96"/>
      <c r="C784" s="95"/>
      <c r="D784" s="96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</row>
    <row r="785" spans="1:21" ht="14.25" customHeight="1">
      <c r="A785" s="83"/>
      <c r="B785" s="96"/>
      <c r="C785" s="95"/>
      <c r="D785" s="96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</row>
    <row r="786" spans="1:21" ht="14.25" customHeight="1">
      <c r="A786" s="83"/>
      <c r="B786" s="96"/>
      <c r="C786" s="95"/>
      <c r="D786" s="96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</row>
    <row r="787" spans="1:21" ht="14.25" customHeight="1">
      <c r="A787" s="83"/>
      <c r="B787" s="96"/>
      <c r="C787" s="95"/>
      <c r="D787" s="96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</row>
    <row r="788" spans="1:21" ht="14.25" customHeight="1">
      <c r="A788" s="83"/>
      <c r="B788" s="96"/>
      <c r="C788" s="95"/>
      <c r="D788" s="96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</row>
    <row r="789" spans="1:21" ht="14.25" customHeight="1">
      <c r="A789" s="83"/>
      <c r="B789" s="96"/>
      <c r="C789" s="95"/>
      <c r="D789" s="96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</row>
    <row r="790" spans="1:21" ht="14.25" customHeight="1">
      <c r="A790" s="83"/>
      <c r="B790" s="96"/>
      <c r="C790" s="95"/>
      <c r="D790" s="96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</row>
    <row r="791" spans="1:21" ht="14.25" customHeight="1">
      <c r="A791" s="83"/>
      <c r="B791" s="96"/>
      <c r="C791" s="95"/>
      <c r="D791" s="96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</row>
    <row r="792" spans="1:21" ht="14.25" customHeight="1">
      <c r="A792" s="83"/>
      <c r="B792" s="96"/>
      <c r="C792" s="95"/>
      <c r="D792" s="96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</row>
    <row r="793" spans="1:21" ht="14.25" customHeight="1">
      <c r="A793" s="83"/>
      <c r="B793" s="96"/>
      <c r="C793" s="95"/>
      <c r="D793" s="96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</row>
    <row r="794" spans="1:21" ht="14.25" customHeight="1">
      <c r="A794" s="83"/>
      <c r="B794" s="96"/>
      <c r="C794" s="95"/>
      <c r="D794" s="96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</row>
    <row r="795" spans="1:21" ht="14.25" customHeight="1">
      <c r="A795" s="83"/>
      <c r="B795" s="96"/>
      <c r="C795" s="95"/>
      <c r="D795" s="96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</row>
    <row r="796" spans="1:21" ht="14.25" customHeight="1">
      <c r="A796" s="83"/>
      <c r="B796" s="96"/>
      <c r="C796" s="95"/>
      <c r="D796" s="96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</row>
    <row r="797" spans="1:21" ht="14.25" customHeight="1">
      <c r="A797" s="83"/>
      <c r="B797" s="96"/>
      <c r="C797" s="95"/>
      <c r="D797" s="96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</row>
    <row r="798" spans="1:21" ht="14.25" customHeight="1">
      <c r="A798" s="83"/>
      <c r="B798" s="96"/>
      <c r="C798" s="95"/>
      <c r="D798" s="96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</row>
    <row r="799" spans="1:21" ht="14.25" customHeight="1">
      <c r="A799" s="83"/>
      <c r="B799" s="96"/>
      <c r="C799" s="95"/>
      <c r="D799" s="96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</row>
    <row r="800" spans="1:21" ht="14.25" customHeight="1">
      <c r="A800" s="83"/>
      <c r="B800" s="96"/>
      <c r="C800" s="95"/>
      <c r="D800" s="96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</row>
    <row r="801" spans="1:21" ht="14.25" customHeight="1">
      <c r="A801" s="83"/>
      <c r="B801" s="96"/>
      <c r="C801" s="95"/>
      <c r="D801" s="96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</row>
    <row r="802" spans="1:21" ht="14.25" customHeight="1">
      <c r="A802" s="83"/>
      <c r="B802" s="96"/>
      <c r="C802" s="95"/>
      <c r="D802" s="96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</row>
    <row r="803" spans="1:21" ht="14.25" customHeight="1">
      <c r="A803" s="83"/>
      <c r="B803" s="96"/>
      <c r="C803" s="95"/>
      <c r="D803" s="96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</row>
    <row r="804" spans="1:21" ht="14.25" customHeight="1">
      <c r="A804" s="83"/>
      <c r="B804" s="96"/>
      <c r="C804" s="95"/>
      <c r="D804" s="96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</row>
    <row r="805" spans="1:21" ht="14.25" customHeight="1">
      <c r="A805" s="83"/>
      <c r="B805" s="96"/>
      <c r="C805" s="95"/>
      <c r="D805" s="96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</row>
    <row r="806" spans="1:21" ht="14.25" customHeight="1">
      <c r="A806" s="83"/>
      <c r="B806" s="96"/>
      <c r="C806" s="95"/>
      <c r="D806" s="96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</row>
    <row r="807" spans="1:21" ht="14.25" customHeight="1">
      <c r="A807" s="83"/>
      <c r="B807" s="96"/>
      <c r="C807" s="95"/>
      <c r="D807" s="96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</row>
    <row r="808" spans="1:21" ht="14.25" customHeight="1">
      <c r="A808" s="83"/>
      <c r="B808" s="96"/>
      <c r="C808" s="95"/>
      <c r="D808" s="96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</row>
    <row r="809" spans="1:21" ht="14.25" customHeight="1">
      <c r="A809" s="83"/>
      <c r="B809" s="96"/>
      <c r="C809" s="95"/>
      <c r="D809" s="96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</row>
    <row r="810" spans="1:21" ht="14.25" customHeight="1">
      <c r="A810" s="83"/>
      <c r="B810" s="96"/>
      <c r="C810" s="95"/>
      <c r="D810" s="96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</row>
    <row r="811" spans="1:21" ht="14.25" customHeight="1">
      <c r="A811" s="83"/>
      <c r="B811" s="96"/>
      <c r="C811" s="95"/>
      <c r="D811" s="96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</row>
    <row r="812" spans="1:21" ht="14.25" customHeight="1">
      <c r="A812" s="83"/>
      <c r="B812" s="96"/>
      <c r="C812" s="95"/>
      <c r="D812" s="96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</row>
    <row r="813" spans="1:21" ht="14.25" customHeight="1">
      <c r="A813" s="83"/>
      <c r="B813" s="96"/>
      <c r="C813" s="95"/>
      <c r="D813" s="96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</row>
    <row r="814" spans="1:21" ht="14.25" customHeight="1">
      <c r="A814" s="83"/>
      <c r="B814" s="96"/>
      <c r="C814" s="95"/>
      <c r="D814" s="96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</row>
    <row r="815" spans="1:21" ht="14.25" customHeight="1">
      <c r="A815" s="83"/>
      <c r="B815" s="96"/>
      <c r="C815" s="95"/>
      <c r="D815" s="96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</row>
    <row r="816" spans="1:21" ht="14.25" customHeight="1">
      <c r="A816" s="83"/>
      <c r="B816" s="96"/>
      <c r="C816" s="95"/>
      <c r="D816" s="96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</row>
    <row r="817" spans="1:21" ht="14.25" customHeight="1">
      <c r="A817" s="83"/>
      <c r="B817" s="96"/>
      <c r="C817" s="95"/>
      <c r="D817" s="96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</row>
    <row r="818" spans="1:21" ht="14.25" customHeight="1">
      <c r="A818" s="83"/>
      <c r="B818" s="96"/>
      <c r="C818" s="95"/>
      <c r="D818" s="96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</row>
    <row r="819" spans="1:21" ht="14.25" customHeight="1">
      <c r="A819" s="83"/>
      <c r="B819" s="96"/>
      <c r="C819" s="95"/>
      <c r="D819" s="96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</row>
    <row r="820" spans="1:21" ht="14.25" customHeight="1">
      <c r="A820" s="83"/>
      <c r="B820" s="96"/>
      <c r="C820" s="95"/>
      <c r="D820" s="96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</row>
    <row r="821" spans="1:21" ht="14.25" customHeight="1">
      <c r="A821" s="83"/>
      <c r="B821" s="96"/>
      <c r="C821" s="95"/>
      <c r="D821" s="96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</row>
    <row r="822" spans="1:21" ht="14.25" customHeight="1">
      <c r="A822" s="83"/>
      <c r="B822" s="96"/>
      <c r="C822" s="95"/>
      <c r="D822" s="96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</row>
    <row r="823" spans="1:21" ht="14.25" customHeight="1">
      <c r="A823" s="83"/>
      <c r="B823" s="96"/>
      <c r="C823" s="95"/>
      <c r="D823" s="96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</row>
    <row r="824" spans="1:21" ht="14.25" customHeight="1">
      <c r="A824" s="83"/>
      <c r="B824" s="96"/>
      <c r="C824" s="95"/>
      <c r="D824" s="96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</row>
    <row r="825" spans="1:21" ht="14.25" customHeight="1">
      <c r="A825" s="83"/>
      <c r="B825" s="96"/>
      <c r="C825" s="95"/>
      <c r="D825" s="96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</row>
    <row r="826" spans="1:21" ht="14.25" customHeight="1">
      <c r="A826" s="83"/>
      <c r="B826" s="96"/>
      <c r="C826" s="95"/>
      <c r="D826" s="96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</row>
    <row r="827" spans="1:21" ht="14.25" customHeight="1">
      <c r="A827" s="83"/>
      <c r="B827" s="96"/>
      <c r="C827" s="95"/>
      <c r="D827" s="96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</row>
    <row r="828" spans="1:21" ht="14.25" customHeight="1">
      <c r="A828" s="83"/>
      <c r="B828" s="96"/>
      <c r="C828" s="95"/>
      <c r="D828" s="96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</row>
    <row r="829" spans="1:21" ht="14.25" customHeight="1">
      <c r="A829" s="83"/>
      <c r="B829" s="96"/>
      <c r="C829" s="95"/>
      <c r="D829" s="96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</row>
    <row r="830" spans="1:21" ht="14.25" customHeight="1">
      <c r="A830" s="83"/>
      <c r="B830" s="96"/>
      <c r="C830" s="95"/>
      <c r="D830" s="96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</row>
    <row r="831" spans="1:21" ht="14.25" customHeight="1">
      <c r="A831" s="83"/>
      <c r="B831" s="96"/>
      <c r="C831" s="95"/>
      <c r="D831" s="96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</row>
    <row r="832" spans="1:21" ht="14.25" customHeight="1">
      <c r="A832" s="83"/>
      <c r="B832" s="96"/>
      <c r="C832" s="95"/>
      <c r="D832" s="96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</row>
    <row r="833" spans="1:21" ht="14.25" customHeight="1">
      <c r="A833" s="83"/>
      <c r="B833" s="96"/>
      <c r="C833" s="95"/>
      <c r="D833" s="96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</row>
    <row r="834" spans="1:21" ht="14.25" customHeight="1">
      <c r="A834" s="83"/>
      <c r="B834" s="96"/>
      <c r="C834" s="95"/>
      <c r="D834" s="96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</row>
    <row r="835" spans="1:21" ht="14.25" customHeight="1">
      <c r="A835" s="83"/>
      <c r="B835" s="96"/>
      <c r="C835" s="95"/>
      <c r="D835" s="96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</row>
    <row r="836" spans="1:21" ht="14.25" customHeight="1">
      <c r="A836" s="83"/>
      <c r="B836" s="96"/>
      <c r="C836" s="95"/>
      <c r="D836" s="96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</row>
    <row r="837" spans="1:21" ht="14.25" customHeight="1">
      <c r="A837" s="83"/>
      <c r="B837" s="96"/>
      <c r="C837" s="95"/>
      <c r="D837" s="96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</row>
    <row r="838" spans="1:21" ht="14.25" customHeight="1">
      <c r="A838" s="83"/>
      <c r="B838" s="96"/>
      <c r="C838" s="95"/>
      <c r="D838" s="96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</row>
    <row r="839" spans="1:21" ht="14.25" customHeight="1">
      <c r="A839" s="83"/>
      <c r="B839" s="96"/>
      <c r="C839" s="95"/>
      <c r="D839" s="96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</row>
    <row r="840" spans="1:21" ht="14.25" customHeight="1">
      <c r="A840" s="83"/>
      <c r="B840" s="96"/>
      <c r="C840" s="95"/>
      <c r="D840" s="96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</row>
    <row r="841" spans="1:21" ht="14.25" customHeight="1">
      <c r="A841" s="83"/>
      <c r="B841" s="96"/>
      <c r="C841" s="95"/>
      <c r="D841" s="96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</row>
    <row r="842" spans="1:21" ht="14.25" customHeight="1">
      <c r="A842" s="83"/>
      <c r="B842" s="96"/>
      <c r="C842" s="95"/>
      <c r="D842" s="96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</row>
    <row r="843" spans="1:21" ht="14.25" customHeight="1">
      <c r="A843" s="83"/>
      <c r="B843" s="96"/>
      <c r="C843" s="95"/>
      <c r="D843" s="96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</row>
    <row r="844" spans="1:21" ht="14.25" customHeight="1">
      <c r="A844" s="83"/>
      <c r="B844" s="96"/>
      <c r="C844" s="95"/>
      <c r="D844" s="96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</row>
    <row r="845" spans="1:21" ht="14.25" customHeight="1">
      <c r="A845" s="83"/>
      <c r="B845" s="96"/>
      <c r="C845" s="95"/>
      <c r="D845" s="96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</row>
    <row r="846" spans="1:21" ht="14.25" customHeight="1">
      <c r="A846" s="83"/>
      <c r="B846" s="96"/>
      <c r="C846" s="95"/>
      <c r="D846" s="96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</row>
    <row r="847" spans="1:21" ht="14.25" customHeight="1">
      <c r="A847" s="83"/>
      <c r="B847" s="96"/>
      <c r="C847" s="95"/>
      <c r="D847" s="96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</row>
    <row r="848" spans="1:21" ht="14.25" customHeight="1">
      <c r="A848" s="83"/>
      <c r="B848" s="96"/>
      <c r="C848" s="95"/>
      <c r="D848" s="96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</row>
    <row r="849" spans="1:21" ht="14.25" customHeight="1">
      <c r="A849" s="83"/>
      <c r="B849" s="96"/>
      <c r="C849" s="95"/>
      <c r="D849" s="96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</row>
    <row r="850" spans="1:21" ht="14.25" customHeight="1">
      <c r="A850" s="83"/>
      <c r="B850" s="96"/>
      <c r="C850" s="95"/>
      <c r="D850" s="96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</row>
    <row r="851" spans="1:21" ht="14.25" customHeight="1">
      <c r="A851" s="83"/>
      <c r="B851" s="96"/>
      <c r="C851" s="95"/>
      <c r="D851" s="96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</row>
    <row r="852" spans="1:21" ht="14.25" customHeight="1">
      <c r="A852" s="83"/>
      <c r="B852" s="96"/>
      <c r="C852" s="95"/>
      <c r="D852" s="96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</row>
    <row r="853" spans="1:21" ht="14.25" customHeight="1">
      <c r="A853" s="83"/>
      <c r="B853" s="96"/>
      <c r="C853" s="95"/>
      <c r="D853" s="96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</row>
    <row r="854" spans="1:21" ht="14.25" customHeight="1">
      <c r="A854" s="83"/>
      <c r="B854" s="96"/>
      <c r="C854" s="95"/>
      <c r="D854" s="96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</row>
    <row r="855" spans="1:21" ht="14.25" customHeight="1">
      <c r="A855" s="83"/>
      <c r="B855" s="96"/>
      <c r="C855" s="95"/>
      <c r="D855" s="96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</row>
    <row r="856" spans="1:21" ht="14.25" customHeight="1">
      <c r="A856" s="83"/>
      <c r="B856" s="96"/>
      <c r="C856" s="95"/>
      <c r="D856" s="96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</row>
    <row r="857" spans="1:21" ht="14.25" customHeight="1">
      <c r="A857" s="83"/>
      <c r="B857" s="96"/>
      <c r="C857" s="95"/>
      <c r="D857" s="96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</row>
    <row r="858" spans="1:21" ht="14.25" customHeight="1">
      <c r="A858" s="83"/>
      <c r="B858" s="96"/>
      <c r="C858" s="95"/>
      <c r="D858" s="96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</row>
    <row r="859" spans="1:21" ht="14.25" customHeight="1">
      <c r="A859" s="83"/>
      <c r="B859" s="96"/>
      <c r="C859" s="95"/>
      <c r="D859" s="96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</row>
    <row r="860" spans="1:21" ht="14.25" customHeight="1">
      <c r="A860" s="83"/>
      <c r="B860" s="96"/>
      <c r="C860" s="95"/>
      <c r="D860" s="96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</row>
    <row r="861" spans="1:21" ht="14.25" customHeight="1">
      <c r="A861" s="83"/>
      <c r="B861" s="96"/>
      <c r="C861" s="95"/>
      <c r="D861" s="96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</row>
    <row r="862" spans="1:21" ht="14.25" customHeight="1">
      <c r="A862" s="83"/>
      <c r="B862" s="96"/>
      <c r="C862" s="95"/>
      <c r="D862" s="96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</row>
    <row r="863" spans="1:21" ht="14.25" customHeight="1">
      <c r="A863" s="83"/>
      <c r="B863" s="96"/>
      <c r="C863" s="95"/>
      <c r="D863" s="96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</row>
    <row r="864" spans="1:21" ht="14.25" customHeight="1">
      <c r="A864" s="83"/>
      <c r="B864" s="96"/>
      <c r="C864" s="95"/>
      <c r="D864" s="96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</row>
    <row r="865" spans="1:21" ht="14.25" customHeight="1">
      <c r="A865" s="83"/>
      <c r="B865" s="96"/>
      <c r="C865" s="95"/>
      <c r="D865" s="96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</row>
    <row r="866" spans="1:21" ht="14.25" customHeight="1">
      <c r="A866" s="83"/>
      <c r="B866" s="96"/>
      <c r="C866" s="95"/>
      <c r="D866" s="96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</row>
    <row r="867" spans="1:21" ht="14.25" customHeight="1">
      <c r="A867" s="83"/>
      <c r="B867" s="96"/>
      <c r="C867" s="95"/>
      <c r="D867" s="96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</row>
    <row r="868" spans="1:21" ht="14.25" customHeight="1">
      <c r="A868" s="83"/>
      <c r="B868" s="96"/>
      <c r="C868" s="95"/>
      <c r="D868" s="96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</row>
    <row r="869" spans="1:21" ht="14.25" customHeight="1">
      <c r="A869" s="83"/>
      <c r="B869" s="96"/>
      <c r="C869" s="95"/>
      <c r="D869" s="96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</row>
    <row r="870" spans="1:21" ht="14.25" customHeight="1">
      <c r="A870" s="83"/>
      <c r="B870" s="96"/>
      <c r="C870" s="95"/>
      <c r="D870" s="96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</row>
    <row r="871" spans="1:21" ht="14.25" customHeight="1">
      <c r="A871" s="83"/>
      <c r="B871" s="96"/>
      <c r="C871" s="95"/>
      <c r="D871" s="96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</row>
    <row r="872" spans="1:21" ht="14.25" customHeight="1">
      <c r="A872" s="83"/>
      <c r="B872" s="96"/>
      <c r="C872" s="95"/>
      <c r="D872" s="96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</row>
    <row r="873" spans="1:21" ht="14.25" customHeight="1">
      <c r="A873" s="83"/>
      <c r="B873" s="96"/>
      <c r="C873" s="95"/>
      <c r="D873" s="96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</row>
    <row r="874" spans="1:21" ht="14.25" customHeight="1">
      <c r="A874" s="83"/>
      <c r="B874" s="96"/>
      <c r="C874" s="95"/>
      <c r="D874" s="96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</row>
    <row r="875" spans="1:21" ht="14.25" customHeight="1">
      <c r="A875" s="83"/>
      <c r="B875" s="96"/>
      <c r="C875" s="95"/>
      <c r="D875" s="96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</row>
    <row r="876" spans="1:21" ht="14.25" customHeight="1">
      <c r="A876" s="83"/>
      <c r="B876" s="96"/>
      <c r="C876" s="95"/>
      <c r="D876" s="96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</row>
    <row r="877" spans="1:21" ht="14.25" customHeight="1">
      <c r="A877" s="83"/>
      <c r="B877" s="96"/>
      <c r="C877" s="95"/>
      <c r="D877" s="96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</row>
    <row r="878" spans="1:21" ht="14.25" customHeight="1">
      <c r="A878" s="83"/>
      <c r="B878" s="96"/>
      <c r="C878" s="95"/>
      <c r="D878" s="96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</row>
    <row r="879" spans="1:21" ht="14.25" customHeight="1">
      <c r="A879" s="83"/>
      <c r="B879" s="96"/>
      <c r="C879" s="95"/>
      <c r="D879" s="96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</row>
    <row r="880" spans="1:21" ht="14.25" customHeight="1">
      <c r="A880" s="83"/>
      <c r="B880" s="96"/>
      <c r="C880" s="95"/>
      <c r="D880" s="96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</row>
    <row r="881" spans="1:21" ht="14.25" customHeight="1">
      <c r="A881" s="83"/>
      <c r="B881" s="96"/>
      <c r="C881" s="95"/>
      <c r="D881" s="96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</row>
    <row r="882" spans="1:21" ht="14.25" customHeight="1">
      <c r="A882" s="83"/>
      <c r="B882" s="96"/>
      <c r="C882" s="95"/>
      <c r="D882" s="96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</row>
    <row r="883" spans="1:21" ht="14.25" customHeight="1">
      <c r="A883" s="83"/>
      <c r="B883" s="96"/>
      <c r="C883" s="95"/>
      <c r="D883" s="96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</row>
    <row r="884" spans="1:21" ht="14.25" customHeight="1">
      <c r="A884" s="83"/>
      <c r="B884" s="96"/>
      <c r="C884" s="95"/>
      <c r="D884" s="96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</row>
    <row r="885" spans="1:21" ht="14.25" customHeight="1">
      <c r="A885" s="83"/>
      <c r="B885" s="96"/>
      <c r="C885" s="95"/>
      <c r="D885" s="96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</row>
    <row r="886" spans="1:21" ht="14.25" customHeight="1">
      <c r="A886" s="83"/>
      <c r="B886" s="96"/>
      <c r="C886" s="95"/>
      <c r="D886" s="96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</row>
    <row r="887" spans="1:21" ht="14.25" customHeight="1">
      <c r="A887" s="83"/>
      <c r="B887" s="96"/>
      <c r="C887" s="95"/>
      <c r="D887" s="96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</row>
    <row r="888" spans="1:21" ht="14.25" customHeight="1">
      <c r="A888" s="83"/>
      <c r="B888" s="96"/>
      <c r="C888" s="95"/>
      <c r="D888" s="96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</row>
    <row r="889" spans="1:21" ht="14.25" customHeight="1">
      <c r="A889" s="83"/>
      <c r="B889" s="96"/>
      <c r="C889" s="95"/>
      <c r="D889" s="96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</row>
    <row r="890" spans="1:21" ht="14.25" customHeight="1">
      <c r="A890" s="83"/>
      <c r="B890" s="96"/>
      <c r="C890" s="95"/>
      <c r="D890" s="96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</row>
    <row r="891" spans="1:21" ht="14.25" customHeight="1">
      <c r="A891" s="83"/>
      <c r="B891" s="96"/>
      <c r="C891" s="95"/>
      <c r="D891" s="96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</row>
    <row r="892" spans="1:21" ht="14.25" customHeight="1">
      <c r="A892" s="83"/>
      <c r="B892" s="96"/>
      <c r="C892" s="95"/>
      <c r="D892" s="96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</row>
    <row r="893" spans="1:21" ht="14.25" customHeight="1">
      <c r="A893" s="83"/>
      <c r="B893" s="96"/>
      <c r="C893" s="95"/>
      <c r="D893" s="96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</row>
    <row r="894" spans="1:21" ht="14.25" customHeight="1">
      <c r="A894" s="83"/>
      <c r="B894" s="96"/>
      <c r="C894" s="95"/>
      <c r="D894" s="96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</row>
    <row r="895" spans="1:21" ht="14.25" customHeight="1">
      <c r="A895" s="83"/>
      <c r="B895" s="96"/>
      <c r="C895" s="95"/>
      <c r="D895" s="96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</row>
    <row r="896" spans="1:21" ht="14.25" customHeight="1">
      <c r="A896" s="83"/>
      <c r="B896" s="96"/>
      <c r="C896" s="95"/>
      <c r="D896" s="96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</row>
    <row r="897" spans="1:21" ht="14.25" customHeight="1">
      <c r="A897" s="83"/>
      <c r="B897" s="96"/>
      <c r="C897" s="95"/>
      <c r="D897" s="96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</row>
    <row r="898" spans="1:21" ht="14.25" customHeight="1">
      <c r="A898" s="83"/>
      <c r="B898" s="96"/>
      <c r="C898" s="95"/>
      <c r="D898" s="96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</row>
    <row r="899" spans="1:21" ht="14.25" customHeight="1">
      <c r="A899" s="83"/>
      <c r="B899" s="96"/>
      <c r="C899" s="95"/>
      <c r="D899" s="96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</row>
    <row r="900" spans="1:21" ht="14.25" customHeight="1">
      <c r="A900" s="83"/>
      <c r="B900" s="96"/>
      <c r="C900" s="95"/>
      <c r="D900" s="96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</row>
    <row r="901" spans="1:21" ht="14.25" customHeight="1">
      <c r="A901" s="83"/>
      <c r="B901" s="96"/>
      <c r="C901" s="95"/>
      <c r="D901" s="96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</row>
    <row r="902" spans="1:21" ht="14.25" customHeight="1">
      <c r="A902" s="83"/>
      <c r="B902" s="96"/>
      <c r="C902" s="95"/>
      <c r="D902" s="96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</row>
    <row r="903" spans="1:21" ht="14.25" customHeight="1">
      <c r="A903" s="83"/>
      <c r="B903" s="96"/>
      <c r="C903" s="95"/>
      <c r="D903" s="96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</row>
    <row r="904" spans="1:21" ht="14.25" customHeight="1">
      <c r="A904" s="83"/>
      <c r="B904" s="96"/>
      <c r="C904" s="95"/>
      <c r="D904" s="96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</row>
    <row r="905" spans="1:21" ht="14.25" customHeight="1">
      <c r="A905" s="83"/>
      <c r="B905" s="96"/>
      <c r="C905" s="95"/>
      <c r="D905" s="96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</row>
    <row r="906" spans="1:21" ht="14.25" customHeight="1">
      <c r="A906" s="83"/>
      <c r="B906" s="96"/>
      <c r="C906" s="95"/>
      <c r="D906" s="96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</row>
    <row r="907" spans="1:21" ht="14.25" customHeight="1">
      <c r="A907" s="83"/>
      <c r="B907" s="96"/>
      <c r="C907" s="95"/>
      <c r="D907" s="96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</row>
    <row r="908" spans="1:21" ht="14.25" customHeight="1">
      <c r="A908" s="83"/>
      <c r="B908" s="96"/>
      <c r="C908" s="95"/>
      <c r="D908" s="96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</row>
    <row r="909" spans="1:21" ht="14.25" customHeight="1">
      <c r="A909" s="83"/>
      <c r="B909" s="96"/>
      <c r="C909" s="95"/>
      <c r="D909" s="96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</row>
    <row r="910" spans="1:21" ht="14.25" customHeight="1">
      <c r="A910" s="83"/>
      <c r="B910" s="96"/>
      <c r="C910" s="95"/>
      <c r="D910" s="96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</row>
    <row r="911" spans="1:21" ht="14.25" customHeight="1">
      <c r="A911" s="83"/>
      <c r="B911" s="96"/>
      <c r="C911" s="95"/>
      <c r="D911" s="96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</row>
    <row r="912" spans="1:21" ht="14.25" customHeight="1">
      <c r="A912" s="83"/>
      <c r="B912" s="96"/>
      <c r="C912" s="95"/>
      <c r="D912" s="96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</row>
    <row r="913" spans="1:21" ht="14.25" customHeight="1">
      <c r="A913" s="83"/>
      <c r="B913" s="96"/>
      <c r="C913" s="95"/>
      <c r="D913" s="96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</row>
    <row r="914" spans="1:21" ht="14.25" customHeight="1">
      <c r="A914" s="83"/>
      <c r="B914" s="96"/>
      <c r="C914" s="95"/>
      <c r="D914" s="96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</row>
    <row r="915" spans="1:21" ht="14.25" customHeight="1">
      <c r="A915" s="83"/>
      <c r="B915" s="96"/>
      <c r="C915" s="95"/>
      <c r="D915" s="96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</row>
    <row r="916" spans="1:21" ht="14.25" customHeight="1">
      <c r="A916" s="83"/>
      <c r="B916" s="96"/>
      <c r="C916" s="95"/>
      <c r="D916" s="96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</row>
    <row r="917" spans="1:21" ht="14.25" customHeight="1">
      <c r="A917" s="83"/>
      <c r="B917" s="96"/>
      <c r="C917" s="95"/>
      <c r="D917" s="96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</row>
    <row r="918" spans="1:21" ht="14.25" customHeight="1">
      <c r="A918" s="83"/>
      <c r="B918" s="96"/>
      <c r="C918" s="95"/>
      <c r="D918" s="96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</row>
    <row r="919" spans="1:21" ht="14.25" customHeight="1">
      <c r="A919" s="83"/>
      <c r="B919" s="96"/>
      <c r="C919" s="95"/>
      <c r="D919" s="96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</row>
    <row r="920" spans="1:21" ht="14.25" customHeight="1">
      <c r="A920" s="83"/>
      <c r="B920" s="96"/>
      <c r="C920" s="95"/>
      <c r="D920" s="96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</row>
    <row r="921" spans="1:21" ht="14.25" customHeight="1">
      <c r="A921" s="83"/>
      <c r="B921" s="96"/>
      <c r="C921" s="95"/>
      <c r="D921" s="96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</row>
    <row r="922" spans="1:21" ht="14.25" customHeight="1">
      <c r="A922" s="83"/>
      <c r="B922" s="96"/>
      <c r="C922" s="95"/>
      <c r="D922" s="96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</row>
    <row r="923" spans="1:21" ht="14.25" customHeight="1">
      <c r="A923" s="83"/>
      <c r="B923" s="96"/>
      <c r="C923" s="95"/>
      <c r="D923" s="96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</row>
    <row r="924" spans="1:21" ht="14.25" customHeight="1">
      <c r="A924" s="83"/>
      <c r="B924" s="96"/>
      <c r="C924" s="95"/>
      <c r="D924" s="96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</row>
    <row r="925" spans="1:21" ht="14.25" customHeight="1">
      <c r="A925" s="83"/>
      <c r="B925" s="96"/>
      <c r="C925" s="95"/>
      <c r="D925" s="96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</row>
    <row r="926" spans="1:21" ht="14.25" customHeight="1">
      <c r="A926" s="83"/>
      <c r="B926" s="96"/>
      <c r="C926" s="95"/>
      <c r="D926" s="96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</row>
    <row r="927" spans="1:21" ht="14.25" customHeight="1">
      <c r="A927" s="83"/>
      <c r="B927" s="96"/>
      <c r="C927" s="95"/>
      <c r="D927" s="96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</row>
    <row r="928" spans="1:21" ht="14.25" customHeight="1">
      <c r="A928" s="83"/>
      <c r="B928" s="96"/>
      <c r="C928" s="95"/>
      <c r="D928" s="96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</row>
    <row r="929" spans="1:21" ht="14.25" customHeight="1">
      <c r="A929" s="83"/>
      <c r="B929" s="96"/>
      <c r="C929" s="95"/>
      <c r="D929" s="96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</row>
    <row r="930" spans="1:21" ht="14.25" customHeight="1">
      <c r="A930" s="83"/>
      <c r="B930" s="96"/>
      <c r="C930" s="95"/>
      <c r="D930" s="96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</row>
    <row r="931" spans="1:21" ht="14.25" customHeight="1">
      <c r="A931" s="83"/>
      <c r="B931" s="96"/>
      <c r="C931" s="95"/>
      <c r="D931" s="96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</row>
    <row r="932" spans="1:21" ht="14.25" customHeight="1">
      <c r="A932" s="83"/>
      <c r="B932" s="96"/>
      <c r="C932" s="95"/>
      <c r="D932" s="96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</row>
    <row r="933" spans="1:21" ht="14.25" customHeight="1">
      <c r="A933" s="83"/>
      <c r="B933" s="96"/>
      <c r="C933" s="95"/>
      <c r="D933" s="96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</row>
    <row r="934" spans="1:21" ht="14.25" customHeight="1">
      <c r="A934" s="83"/>
      <c r="B934" s="96"/>
      <c r="C934" s="95"/>
      <c r="D934" s="96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</row>
    <row r="935" spans="1:21" ht="14.25" customHeight="1">
      <c r="A935" s="83"/>
      <c r="B935" s="96"/>
      <c r="C935" s="95"/>
      <c r="D935" s="96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</row>
    <row r="936" spans="1:21" ht="14.25" customHeight="1">
      <c r="A936" s="83"/>
      <c r="B936" s="96"/>
      <c r="C936" s="95"/>
      <c r="D936" s="96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</row>
    <row r="937" spans="1:21" ht="14.25" customHeight="1">
      <c r="A937" s="83"/>
      <c r="B937" s="96"/>
      <c r="C937" s="95"/>
      <c r="D937" s="96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</row>
    <row r="938" spans="1:21" ht="14.25" customHeight="1">
      <c r="A938" s="83"/>
      <c r="B938" s="96"/>
      <c r="C938" s="95"/>
      <c r="D938" s="96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</row>
    <row r="939" spans="1:21" ht="14.25" customHeight="1">
      <c r="A939" s="83"/>
      <c r="B939" s="96"/>
      <c r="C939" s="95"/>
      <c r="D939" s="96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</row>
    <row r="940" spans="1:21" ht="14.25" customHeight="1">
      <c r="A940" s="83"/>
      <c r="B940" s="96"/>
      <c r="C940" s="95"/>
      <c r="D940" s="96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</row>
    <row r="941" spans="1:21" ht="14.25" customHeight="1">
      <c r="A941" s="83"/>
      <c r="B941" s="96"/>
      <c r="C941" s="95"/>
      <c r="D941" s="96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</row>
    <row r="942" spans="1:21" ht="14.25" customHeight="1">
      <c r="A942" s="83"/>
      <c r="B942" s="96"/>
      <c r="C942" s="95"/>
      <c r="D942" s="96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</row>
    <row r="943" spans="1:21" ht="14.25" customHeight="1">
      <c r="A943" s="83"/>
      <c r="B943" s="96"/>
      <c r="C943" s="95"/>
      <c r="D943" s="96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</row>
    <row r="944" spans="1:21" ht="14.25" customHeight="1">
      <c r="A944" s="83"/>
      <c r="B944" s="96"/>
      <c r="C944" s="95"/>
      <c r="D944" s="96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</row>
    <row r="945" spans="1:21" ht="14.25" customHeight="1">
      <c r="A945" s="83"/>
      <c r="B945" s="96"/>
      <c r="C945" s="95"/>
      <c r="D945" s="96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</row>
    <row r="946" spans="1:21" ht="14.25" customHeight="1">
      <c r="A946" s="83"/>
      <c r="B946" s="96"/>
      <c r="C946" s="95"/>
      <c r="D946" s="96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</row>
    <row r="947" spans="1:21" ht="14.25" customHeight="1">
      <c r="A947" s="83"/>
      <c r="B947" s="96"/>
      <c r="C947" s="95"/>
      <c r="D947" s="96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</row>
    <row r="948" spans="1:21" ht="14.25" customHeight="1">
      <c r="A948" s="83"/>
      <c r="B948" s="96"/>
      <c r="C948" s="95"/>
      <c r="D948" s="96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</row>
    <row r="949" spans="1:21" ht="14.25" customHeight="1">
      <c r="A949" s="83"/>
      <c r="B949" s="96"/>
      <c r="C949" s="95"/>
      <c r="D949" s="96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</row>
    <row r="950" spans="1:21" ht="14.25" customHeight="1">
      <c r="A950" s="83"/>
      <c r="B950" s="96"/>
      <c r="C950" s="95"/>
      <c r="D950" s="96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</row>
    <row r="951" spans="1:21" ht="14.25" customHeight="1">
      <c r="A951" s="83"/>
      <c r="B951" s="96"/>
      <c r="C951" s="95"/>
      <c r="D951" s="96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</row>
    <row r="952" spans="1:21" ht="14.25" customHeight="1">
      <c r="A952" s="83"/>
      <c r="B952" s="96"/>
      <c r="C952" s="95"/>
      <c r="D952" s="96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</row>
    <row r="953" spans="1:21" ht="14.25" customHeight="1">
      <c r="A953" s="83"/>
      <c r="B953" s="96"/>
      <c r="C953" s="95"/>
      <c r="D953" s="96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</row>
    <row r="954" spans="1:21" ht="14.25" customHeight="1">
      <c r="A954" s="83"/>
      <c r="B954" s="96"/>
      <c r="C954" s="95"/>
      <c r="D954" s="96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</row>
    <row r="955" spans="1:21" ht="14.25" customHeight="1">
      <c r="A955" s="83"/>
      <c r="B955" s="96"/>
      <c r="C955" s="95"/>
      <c r="D955" s="96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</row>
    <row r="956" spans="1:21" ht="14.25" customHeight="1">
      <c r="A956" s="83"/>
      <c r="B956" s="96"/>
      <c r="C956" s="95"/>
      <c r="D956" s="96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</row>
    <row r="957" spans="1:21" ht="14.25" customHeight="1">
      <c r="A957" s="83"/>
      <c r="B957" s="96"/>
      <c r="C957" s="95"/>
      <c r="D957" s="96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</row>
    <row r="958" spans="1:21" ht="14.25" customHeight="1">
      <c r="A958" s="83"/>
      <c r="B958" s="96"/>
      <c r="C958" s="95"/>
      <c r="D958" s="96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</row>
    <row r="959" spans="1:21" ht="14.25" customHeight="1">
      <c r="A959" s="83"/>
      <c r="B959" s="96"/>
      <c r="C959" s="95"/>
      <c r="D959" s="96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</row>
    <row r="960" spans="1:21" ht="14.25" customHeight="1">
      <c r="A960" s="83"/>
      <c r="B960" s="96"/>
      <c r="C960" s="95"/>
      <c r="D960" s="96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</row>
    <row r="961" spans="1:21" ht="14.25" customHeight="1">
      <c r="A961" s="83"/>
      <c r="B961" s="96"/>
      <c r="C961" s="95"/>
      <c r="D961" s="96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</row>
    <row r="962" spans="1:21" ht="14.25" customHeight="1">
      <c r="A962" s="83"/>
      <c r="B962" s="96"/>
      <c r="C962" s="95"/>
      <c r="D962" s="96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</row>
    <row r="963" spans="1:21" ht="14.25" customHeight="1">
      <c r="A963" s="83"/>
      <c r="B963" s="96"/>
      <c r="C963" s="95"/>
      <c r="D963" s="96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</row>
    <row r="964" spans="1:21" ht="14.25" customHeight="1">
      <c r="A964" s="83"/>
      <c r="B964" s="96"/>
      <c r="C964" s="95"/>
      <c r="D964" s="96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</row>
    <row r="965" spans="1:21" ht="14.25" customHeight="1">
      <c r="A965" s="83"/>
      <c r="B965" s="96"/>
      <c r="C965" s="95"/>
      <c r="D965" s="96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</row>
    <row r="966" spans="1:21" ht="14.25" customHeight="1">
      <c r="A966" s="83"/>
      <c r="B966" s="96"/>
      <c r="C966" s="95"/>
      <c r="D966" s="96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</row>
    <row r="967" spans="1:21" ht="14.25" customHeight="1">
      <c r="A967" s="83"/>
      <c r="B967" s="96"/>
      <c r="C967" s="95"/>
      <c r="D967" s="96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</row>
    <row r="968" spans="1:21" ht="14.25" customHeight="1">
      <c r="A968" s="83"/>
      <c r="B968" s="96"/>
      <c r="C968" s="95"/>
      <c r="D968" s="96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</row>
    <row r="969" spans="1:21" ht="14.25" customHeight="1">
      <c r="A969" s="83"/>
      <c r="B969" s="96"/>
      <c r="C969" s="95"/>
      <c r="D969" s="96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</row>
    <row r="970" spans="1:21" ht="14.25" customHeight="1">
      <c r="A970" s="83"/>
      <c r="B970" s="96"/>
      <c r="C970" s="95"/>
      <c r="D970" s="96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</row>
    <row r="971" spans="1:21" ht="14.25" customHeight="1">
      <c r="A971" s="83"/>
      <c r="B971" s="96"/>
      <c r="C971" s="95"/>
      <c r="D971" s="96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</row>
    <row r="972" spans="1:21" ht="14.25" customHeight="1">
      <c r="A972" s="83"/>
      <c r="B972" s="96"/>
      <c r="C972" s="95"/>
      <c r="D972" s="96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</row>
    <row r="973" spans="1:21" ht="14.25" customHeight="1">
      <c r="A973" s="83"/>
      <c r="B973" s="96"/>
      <c r="C973" s="95"/>
      <c r="D973" s="96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</row>
    <row r="974" spans="1:21" ht="14.25" customHeight="1">
      <c r="A974" s="83"/>
      <c r="B974" s="96"/>
      <c r="C974" s="95"/>
      <c r="D974" s="96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</row>
    <row r="975" spans="1:21" ht="14.25" customHeight="1">
      <c r="A975" s="83"/>
      <c r="B975" s="96"/>
      <c r="C975" s="95"/>
      <c r="D975" s="96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</row>
    <row r="976" spans="1:21" ht="14.25" customHeight="1">
      <c r="A976" s="83"/>
      <c r="B976" s="96"/>
      <c r="C976" s="95"/>
      <c r="D976" s="96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</row>
    <row r="977" spans="1:21" ht="14.25" customHeight="1">
      <c r="A977" s="83"/>
      <c r="B977" s="96"/>
      <c r="C977" s="95"/>
      <c r="D977" s="96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</row>
    <row r="978" spans="1:21" ht="14.25" customHeight="1">
      <c r="A978" s="83"/>
      <c r="B978" s="96"/>
      <c r="C978" s="95"/>
      <c r="D978" s="96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</row>
    <row r="979" spans="1:21" ht="14.25" customHeight="1">
      <c r="A979" s="83"/>
      <c r="B979" s="96"/>
      <c r="C979" s="95"/>
      <c r="D979" s="96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</row>
    <row r="980" spans="1:21" ht="14.25" customHeight="1">
      <c r="A980" s="83"/>
      <c r="B980" s="96"/>
      <c r="C980" s="95"/>
      <c r="D980" s="96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</row>
    <row r="981" spans="1:21" ht="14.25" customHeight="1">
      <c r="A981" s="83"/>
      <c r="B981" s="96"/>
      <c r="C981" s="95"/>
      <c r="D981" s="96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</row>
    <row r="982" spans="1:21" ht="14.25" customHeight="1">
      <c r="A982" s="83"/>
      <c r="B982" s="96"/>
      <c r="C982" s="95"/>
      <c r="D982" s="96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</row>
    <row r="983" spans="1:21" ht="14.25" customHeight="1">
      <c r="A983" s="83"/>
      <c r="B983" s="96"/>
      <c r="C983" s="95"/>
      <c r="D983" s="96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</row>
    <row r="984" spans="1:21" ht="14.25" customHeight="1">
      <c r="A984" s="83"/>
      <c r="B984" s="96"/>
      <c r="C984" s="95"/>
      <c r="D984" s="96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</row>
    <row r="985" spans="1:21" ht="14.25" customHeight="1">
      <c r="A985" s="83"/>
      <c r="B985" s="96"/>
      <c r="C985" s="95"/>
      <c r="D985" s="96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</row>
    <row r="986" spans="1:21" ht="14.25" customHeight="1">
      <c r="A986" s="83"/>
      <c r="B986" s="96"/>
      <c r="C986" s="95"/>
      <c r="D986" s="96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</row>
    <row r="987" spans="1:21" ht="14.25" customHeight="1">
      <c r="A987" s="83"/>
      <c r="B987" s="96"/>
      <c r="C987" s="95"/>
      <c r="D987" s="96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</row>
    <row r="988" spans="1:21" ht="14.25" customHeight="1">
      <c r="A988" s="83"/>
      <c r="B988" s="96"/>
      <c r="C988" s="95"/>
      <c r="D988" s="96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</row>
    <row r="989" spans="1:21" ht="14.25" customHeight="1">
      <c r="A989" s="83"/>
      <c r="B989" s="96"/>
      <c r="C989" s="95"/>
      <c r="D989" s="96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</row>
    <row r="990" spans="1:21" ht="14.25" customHeight="1">
      <c r="A990" s="83"/>
      <c r="B990" s="96"/>
      <c r="C990" s="95"/>
      <c r="D990" s="96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</row>
    <row r="991" spans="1:21" ht="14.25" customHeight="1">
      <c r="A991" s="83"/>
      <c r="B991" s="96"/>
      <c r="C991" s="95"/>
      <c r="D991" s="96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</row>
    <row r="992" spans="1:21" ht="14.25" customHeight="1">
      <c r="A992" s="83"/>
      <c r="B992" s="96"/>
      <c r="C992" s="95"/>
      <c r="D992" s="96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</row>
    <row r="993" spans="1:21" ht="14.25" customHeight="1">
      <c r="A993" s="83"/>
      <c r="B993" s="96"/>
      <c r="C993" s="95"/>
      <c r="D993" s="96"/>
      <c r="E993" s="94"/>
      <c r="F993" s="94"/>
      <c r="G993" s="9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Z997"/>
  <sheetViews>
    <sheetView workbookViewId="0"/>
  </sheetViews>
  <sheetFormatPr defaultColWidth="14.42578125" defaultRowHeight="15" customHeight="1"/>
  <cols>
    <col min="1" max="1" width="4.85546875" customWidth="1"/>
    <col min="2" max="2" width="59.140625" customWidth="1"/>
    <col min="3" max="3" width="21.42578125" customWidth="1"/>
    <col min="4" max="4" width="22.5703125" customWidth="1"/>
    <col min="5" max="5" width="8.7109375" customWidth="1"/>
    <col min="6" max="6" width="9.140625" customWidth="1"/>
    <col min="7" max="7" width="15.28515625" customWidth="1"/>
    <col min="8" max="8" width="43.85546875" customWidth="1"/>
    <col min="9" max="9" width="16.5703125" customWidth="1"/>
    <col min="10" max="10" width="15.42578125" customWidth="1"/>
    <col min="11" max="26" width="8.7109375" customWidth="1"/>
  </cols>
  <sheetData>
    <row r="1" spans="1:26" ht="35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09"/>
      <c r="I1" s="26" t="s">
        <v>121</v>
      </c>
      <c r="J1" s="26" t="s">
        <v>122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>
      <c r="A2" s="65">
        <v>1</v>
      </c>
      <c r="B2" s="102" t="s">
        <v>436</v>
      </c>
      <c r="C2" s="54">
        <v>42690</v>
      </c>
      <c r="D2" s="39" t="s">
        <v>437</v>
      </c>
      <c r="E2" s="40">
        <v>1</v>
      </c>
      <c r="F2" s="29"/>
      <c r="G2" s="29" t="s">
        <v>438</v>
      </c>
      <c r="H2" s="109"/>
      <c r="I2" s="70"/>
      <c r="J2" s="70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65">
        <v>2</v>
      </c>
      <c r="B3" s="77" t="s">
        <v>439</v>
      </c>
      <c r="C3" s="38">
        <v>42968</v>
      </c>
      <c r="D3" s="39" t="s">
        <v>136</v>
      </c>
      <c r="E3" s="40">
        <v>1</v>
      </c>
      <c r="F3" s="29"/>
      <c r="G3" s="29"/>
      <c r="H3" s="109"/>
      <c r="I3" s="70" t="s">
        <v>130</v>
      </c>
      <c r="J3" s="70" t="s">
        <v>207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65">
        <v>3</v>
      </c>
      <c r="B4" s="102" t="s">
        <v>440</v>
      </c>
      <c r="C4" s="38">
        <v>43010</v>
      </c>
      <c r="D4" s="39" t="s">
        <v>441</v>
      </c>
      <c r="E4" s="40">
        <v>1</v>
      </c>
      <c r="F4" s="29"/>
      <c r="G4" s="29"/>
      <c r="H4" s="109"/>
      <c r="I4" s="70" t="s">
        <v>130</v>
      </c>
      <c r="J4" s="70">
        <v>0</v>
      </c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65">
        <v>4</v>
      </c>
      <c r="B5" s="102" t="s">
        <v>442</v>
      </c>
      <c r="C5" s="38">
        <v>42842</v>
      </c>
      <c r="D5" s="39" t="s">
        <v>443</v>
      </c>
      <c r="E5" s="40">
        <v>1</v>
      </c>
      <c r="F5" s="29"/>
      <c r="G5" s="29"/>
      <c r="H5" s="109" t="s">
        <v>444</v>
      </c>
      <c r="I5" s="70" t="s">
        <v>130</v>
      </c>
      <c r="J5" s="70">
        <v>0</v>
      </c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65">
        <v>5</v>
      </c>
      <c r="B6" s="103" t="s">
        <v>445</v>
      </c>
      <c r="C6" s="36">
        <v>42843</v>
      </c>
      <c r="D6" s="32" t="s">
        <v>446</v>
      </c>
      <c r="E6" s="29"/>
      <c r="F6" s="29"/>
      <c r="G6" s="29"/>
      <c r="H6" s="109" t="s">
        <v>447</v>
      </c>
      <c r="I6" s="70"/>
      <c r="J6" s="70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65">
        <v>6</v>
      </c>
      <c r="B7" s="102" t="s">
        <v>448</v>
      </c>
      <c r="C7" s="38">
        <v>42755</v>
      </c>
      <c r="D7" s="39" t="s">
        <v>449</v>
      </c>
      <c r="E7" s="40">
        <v>1</v>
      </c>
      <c r="F7" s="29"/>
      <c r="G7" s="29"/>
      <c r="H7" s="109"/>
      <c r="I7" s="70" t="s">
        <v>130</v>
      </c>
      <c r="J7" s="70" t="s">
        <v>220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65">
        <v>7</v>
      </c>
      <c r="B8" s="110" t="s">
        <v>450</v>
      </c>
      <c r="C8" s="111">
        <v>43040</v>
      </c>
      <c r="D8" s="49" t="s">
        <v>451</v>
      </c>
      <c r="E8" s="29"/>
      <c r="F8" s="29"/>
      <c r="G8" s="29" t="s">
        <v>452</v>
      </c>
      <c r="H8" s="109"/>
      <c r="I8" s="70"/>
      <c r="J8" s="70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65">
        <v>8</v>
      </c>
      <c r="B9" s="103" t="s">
        <v>453</v>
      </c>
      <c r="C9" s="36">
        <v>42937</v>
      </c>
      <c r="D9" s="32" t="s">
        <v>454</v>
      </c>
      <c r="E9" s="29"/>
      <c r="F9" s="29"/>
      <c r="G9" s="29"/>
      <c r="H9" s="109" t="s">
        <v>455</v>
      </c>
      <c r="I9" s="70"/>
      <c r="J9" s="70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65">
        <v>9</v>
      </c>
      <c r="B10" s="102" t="s">
        <v>456</v>
      </c>
      <c r="C10" s="54">
        <v>43082</v>
      </c>
      <c r="D10" s="39" t="s">
        <v>457</v>
      </c>
      <c r="E10" s="40">
        <v>1</v>
      </c>
      <c r="F10" s="29"/>
      <c r="G10" s="29"/>
      <c r="H10" s="109"/>
      <c r="I10" s="70" t="s">
        <v>130</v>
      </c>
      <c r="J10" s="70" t="s">
        <v>134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65">
        <v>10</v>
      </c>
      <c r="B11" s="110" t="s">
        <v>458</v>
      </c>
      <c r="C11" s="32" t="s">
        <v>459</v>
      </c>
      <c r="D11" s="32" t="s">
        <v>460</v>
      </c>
      <c r="E11" s="29"/>
      <c r="F11" s="29"/>
      <c r="G11" s="29"/>
      <c r="H11" s="109" t="s">
        <v>461</v>
      </c>
      <c r="I11" s="70"/>
      <c r="J11" s="70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65">
        <v>11</v>
      </c>
      <c r="B12" s="103" t="s">
        <v>462</v>
      </c>
      <c r="C12" s="31">
        <v>43052</v>
      </c>
      <c r="D12" s="32" t="s">
        <v>463</v>
      </c>
      <c r="E12" s="29"/>
      <c r="F12" s="29"/>
      <c r="G12" s="29"/>
      <c r="H12" s="109" t="s">
        <v>464</v>
      </c>
      <c r="I12" s="70"/>
      <c r="J12" s="70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65">
        <v>12</v>
      </c>
      <c r="B13" s="103" t="s">
        <v>465</v>
      </c>
      <c r="C13" s="31">
        <v>43092</v>
      </c>
      <c r="D13" s="32" t="s">
        <v>466</v>
      </c>
      <c r="E13" s="29"/>
      <c r="F13" s="29"/>
      <c r="G13" s="29" t="s">
        <v>467</v>
      </c>
      <c r="H13" s="109" t="s">
        <v>468</v>
      </c>
      <c r="I13" s="70"/>
      <c r="J13" s="70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65">
        <v>13</v>
      </c>
      <c r="B14" s="102" t="s">
        <v>469</v>
      </c>
      <c r="C14" s="38">
        <v>42738</v>
      </c>
      <c r="D14" s="39" t="s">
        <v>470</v>
      </c>
      <c r="E14" s="40">
        <v>1</v>
      </c>
      <c r="F14" s="29"/>
      <c r="G14" s="29"/>
      <c r="H14" s="109"/>
      <c r="I14" s="70" t="s">
        <v>130</v>
      </c>
      <c r="J14" s="70" t="s">
        <v>220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65">
        <v>14</v>
      </c>
      <c r="B15" s="103" t="s">
        <v>471</v>
      </c>
      <c r="C15" s="36">
        <v>42927</v>
      </c>
      <c r="D15" s="32" t="s">
        <v>472</v>
      </c>
      <c r="E15" s="29"/>
      <c r="F15" s="29"/>
      <c r="G15" s="29" t="s">
        <v>473</v>
      </c>
      <c r="H15" s="109"/>
      <c r="I15" s="70"/>
      <c r="J15" s="70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65">
        <v>15</v>
      </c>
      <c r="B16" s="103" t="s">
        <v>474</v>
      </c>
      <c r="C16" s="36">
        <v>42813</v>
      </c>
      <c r="D16" s="32" t="s">
        <v>475</v>
      </c>
      <c r="E16" s="29"/>
      <c r="F16" s="29"/>
      <c r="G16" s="29" t="s">
        <v>476</v>
      </c>
      <c r="H16" s="109"/>
      <c r="I16" s="70" t="s">
        <v>477</v>
      </c>
      <c r="J16" s="70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65">
        <v>16</v>
      </c>
      <c r="B17" s="102" t="s">
        <v>478</v>
      </c>
      <c r="C17" s="38">
        <v>42823</v>
      </c>
      <c r="D17" s="39" t="s">
        <v>479</v>
      </c>
      <c r="E17" s="40">
        <v>1</v>
      </c>
      <c r="F17" s="29"/>
      <c r="G17" s="29"/>
      <c r="H17" s="109" t="s">
        <v>480</v>
      </c>
      <c r="I17" s="70" t="s">
        <v>323</v>
      </c>
      <c r="J17" s="70" t="s">
        <v>134</v>
      </c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65">
        <v>17</v>
      </c>
      <c r="B18" s="82" t="s">
        <v>481</v>
      </c>
      <c r="C18" s="111">
        <v>42884</v>
      </c>
      <c r="D18" s="49" t="s">
        <v>482</v>
      </c>
      <c r="E18" s="29"/>
      <c r="F18" s="29"/>
      <c r="G18" s="29"/>
      <c r="H18" s="109" t="s">
        <v>483</v>
      </c>
      <c r="I18" s="70"/>
      <c r="J18" s="70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B19" s="83"/>
      <c r="C19" s="95"/>
      <c r="D19" s="96"/>
      <c r="E19" s="94"/>
      <c r="F19" s="94"/>
      <c r="G19" s="94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>
      <c r="A20" s="83"/>
      <c r="C20" s="83"/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>
      <c r="A21" s="83"/>
      <c r="C21" s="83"/>
      <c r="D21" s="83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>
      <c r="A22" s="83"/>
      <c r="C22" s="83"/>
      <c r="D22" s="83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95"/>
      <c r="D23" s="96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83"/>
      <c r="D32" s="83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83"/>
      <c r="D33" s="83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83"/>
      <c r="D34" s="83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83"/>
      <c r="D35" s="83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83"/>
      <c r="D36" s="83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83"/>
      <c r="D37" s="83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83"/>
      <c r="D38" s="83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83"/>
      <c r="D39" s="83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83"/>
      <c r="D40" s="83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83"/>
      <c r="D41" s="83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95"/>
      <c r="D42" s="96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95"/>
      <c r="D43" s="96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95"/>
      <c r="D44" s="96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95"/>
      <c r="D45" s="96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95"/>
      <c r="D46" s="96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95"/>
      <c r="D47" s="96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95"/>
      <c r="D48" s="96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95"/>
      <c r="D49" s="96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96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96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>
      <c r="A52" s="83"/>
      <c r="B52" s="83"/>
      <c r="C52" s="83"/>
      <c r="D52" s="83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>
      <c r="A53" s="83"/>
      <c r="B53" s="83"/>
      <c r="C53" s="83"/>
      <c r="D53" s="83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>
      <c r="A54" s="83"/>
      <c r="B54" s="83"/>
      <c r="C54" s="83"/>
      <c r="D54" s="83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B55" s="83"/>
      <c r="C55" s="95"/>
      <c r="D55" s="96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B56" s="83"/>
      <c r="C56" s="95"/>
      <c r="D56" s="96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B57" s="83"/>
      <c r="C57" s="95"/>
      <c r="D57" s="96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B58" s="83"/>
      <c r="C58" s="95"/>
      <c r="D58" s="96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B59" s="83"/>
      <c r="C59" s="95"/>
      <c r="D59" s="96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B60" s="83"/>
      <c r="C60" s="95"/>
      <c r="D60" s="96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B61" s="83"/>
      <c r="C61" s="95"/>
      <c r="D61" s="96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B62" s="83"/>
      <c r="C62" s="95"/>
      <c r="D62" s="96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B63" s="83"/>
      <c r="C63" s="95"/>
      <c r="D63" s="96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B64" s="83"/>
      <c r="C64" s="95"/>
      <c r="D64" s="96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96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96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96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96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96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96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96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96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96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96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96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96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96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96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96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96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96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96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96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96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96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96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96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96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96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96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96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96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96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96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96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96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96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96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96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96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96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96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96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96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96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96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96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96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96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96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96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96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96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96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96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96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96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96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96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96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96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96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96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96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96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96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96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96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96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96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96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96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 t="s">
        <v>109</v>
      </c>
      <c r="B133" s="83" t="s">
        <v>484</v>
      </c>
      <c r="C133" s="95" t="s">
        <v>109</v>
      </c>
      <c r="D133" s="96" t="s">
        <v>109</v>
      </c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112">
        <v>9</v>
      </c>
      <c r="B134" s="113" t="s">
        <v>485</v>
      </c>
      <c r="C134" s="66">
        <v>43002</v>
      </c>
      <c r="D134" s="114" t="s">
        <v>486</v>
      </c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112">
        <v>13</v>
      </c>
      <c r="B135" s="113" t="s">
        <v>487</v>
      </c>
      <c r="C135" s="66">
        <v>42879</v>
      </c>
      <c r="D135" s="114" t="s">
        <v>488</v>
      </c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96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96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96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96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96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96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96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96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96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96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96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96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96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96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96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96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96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96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96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96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96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96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96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96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96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96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96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96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96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96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96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96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96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96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96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96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96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96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96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96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96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96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96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96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96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96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96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96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96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96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96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96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96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96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96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96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96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96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96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96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96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96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96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96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96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96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96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96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96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96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96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96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96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96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96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96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96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96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96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96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96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96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96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96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96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96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96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96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96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96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96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96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96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96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96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96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96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96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96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96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96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96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96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96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96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96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96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96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96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96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96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96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96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96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96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96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96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96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96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96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96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96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96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96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96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96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96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96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96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96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96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96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96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96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96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96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96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96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96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96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96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96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96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96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96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96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96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96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96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96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96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96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96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96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96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96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96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96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96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96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96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96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96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96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96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96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96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96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96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96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96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96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96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96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96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96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96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96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96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96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96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96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96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96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96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96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96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96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96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96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96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96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96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96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96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96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96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96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96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96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96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96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96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96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96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96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96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96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96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96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96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96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96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96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96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96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96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96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96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96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96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96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96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96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96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96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96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96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96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96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96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96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96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96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96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96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96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96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96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96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96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96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96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96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96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96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96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96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96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96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96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96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96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96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96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96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96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96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96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96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96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96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96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96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96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96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96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96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96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96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96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96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96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96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96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96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96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96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96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96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96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96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96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96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96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96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96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96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96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96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96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96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96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96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96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96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96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96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96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96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96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96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96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96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96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96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96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96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96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96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96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96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96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96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96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96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96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96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96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96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96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96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96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96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96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96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96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96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96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96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96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96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96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96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96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96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96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96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96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96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96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96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96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96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96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96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96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96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96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96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96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96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96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96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96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96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96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96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96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96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96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96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96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96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96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96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96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96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96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96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96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96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96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96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96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96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96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96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96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96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96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96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96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96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96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96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96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96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96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96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96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96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96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96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96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96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96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96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96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96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96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96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96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96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96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96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96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96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96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96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96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96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96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96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96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96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96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96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96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96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96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96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96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96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96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96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96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96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96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96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96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96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96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96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96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96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96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96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96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96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96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96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96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96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96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96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96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96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96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96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96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96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96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96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96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96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96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96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96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96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96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96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96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96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96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96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96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96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96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96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96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96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96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96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96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96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96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96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96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96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96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96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96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96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96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96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96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96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96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96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96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96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96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96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96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96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96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96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96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96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96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96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96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96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96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96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96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96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96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96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96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96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96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96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96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96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96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96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96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96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96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96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96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96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96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96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96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96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96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96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96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96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96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96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96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96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96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96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96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96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96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96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96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96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96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96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96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96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96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96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96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96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96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96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96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96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96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96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96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96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96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96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96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96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96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96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96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96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96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96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96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96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96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96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96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96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96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96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96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96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96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96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96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96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96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96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96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96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96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96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96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96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96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96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96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96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96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96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96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96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96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96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96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96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96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96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96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96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96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96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96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96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96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96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96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96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96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96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96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96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96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96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96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96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96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96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96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96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96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96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96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96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96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96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96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96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96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96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96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96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96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96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96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96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96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96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96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96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96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96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96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96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96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96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96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96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96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96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96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96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96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96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96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96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96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96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96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96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96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96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96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96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96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96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96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96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96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96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96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96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96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96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96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96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96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96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96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96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96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96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96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96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96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96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96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96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96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96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96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96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96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96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96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96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96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96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96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96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96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96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96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96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96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96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96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96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96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96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96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96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96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96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96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96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96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96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96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96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96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96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96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96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96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96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96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96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96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96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96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96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96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96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96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96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96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96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96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96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96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96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96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96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96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96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96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96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96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96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96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96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96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96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96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96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96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96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96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96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96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96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96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96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96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96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96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96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96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96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96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96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96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96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96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96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96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96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96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96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96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96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96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96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96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96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96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96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96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96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96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96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96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96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96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96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96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96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96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96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96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96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96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96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96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96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96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96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96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96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96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96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96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96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96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96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96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96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96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96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96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96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96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96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96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96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96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96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96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96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96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96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96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96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96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96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96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96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96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96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96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96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96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96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96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96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96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96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96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 ht="14.25" customHeight="1">
      <c r="A993" s="83"/>
      <c r="B993" s="83"/>
      <c r="C993" s="95"/>
      <c r="D993" s="96"/>
      <c r="E993" s="94"/>
      <c r="F993" s="94"/>
      <c r="G993" s="9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 ht="14.25" customHeight="1">
      <c r="A994" s="83"/>
      <c r="B994" s="83"/>
      <c r="C994" s="95"/>
      <c r="D994" s="96"/>
      <c r="E994" s="94"/>
      <c r="F994" s="94"/>
      <c r="G994" s="94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 ht="14.25" customHeight="1">
      <c r="A995" s="83"/>
      <c r="B995" s="83"/>
      <c r="C995" s="95"/>
      <c r="D995" s="96"/>
      <c r="E995" s="94"/>
      <c r="F995" s="94"/>
      <c r="G995" s="9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 ht="14.25" customHeight="1">
      <c r="A996" s="83"/>
      <c r="B996" s="83"/>
      <c r="C996" s="95"/>
      <c r="D996" s="96"/>
      <c r="E996" s="94"/>
      <c r="F996" s="94"/>
      <c r="G996" s="94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 ht="14.25" customHeight="1">
      <c r="A997" s="83"/>
      <c r="B997" s="83"/>
      <c r="C997" s="95"/>
      <c r="D997" s="96"/>
      <c r="E997" s="94"/>
      <c r="F997" s="94"/>
      <c r="G997" s="9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</sheetPr>
  <dimension ref="A1:Z984"/>
  <sheetViews>
    <sheetView workbookViewId="0"/>
  </sheetViews>
  <sheetFormatPr defaultColWidth="14.42578125" defaultRowHeight="15" customHeight="1"/>
  <cols>
    <col min="1" max="1" width="5.140625" customWidth="1"/>
    <col min="2" max="2" width="53.28515625" customWidth="1"/>
    <col min="3" max="3" width="17" customWidth="1"/>
    <col min="4" max="4" width="24.42578125" customWidth="1"/>
    <col min="5" max="5" width="11.42578125" customWidth="1"/>
    <col min="6" max="6" width="22.85546875" customWidth="1"/>
    <col min="7" max="7" width="33" customWidth="1"/>
    <col min="8" max="8" width="6.7109375" customWidth="1"/>
    <col min="9" max="9" width="14.28515625" customWidth="1"/>
    <col min="10" max="10" width="12" customWidth="1"/>
    <col min="11" max="26" width="8.7109375" customWidth="1"/>
  </cols>
  <sheetData>
    <row r="1" spans="1:26" ht="34.5" customHeight="1">
      <c r="A1" s="45" t="s">
        <v>489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15"/>
      <c r="I1" s="26" t="s">
        <v>121</v>
      </c>
      <c r="J1" s="26" t="s">
        <v>122</v>
      </c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90">
        <v>1</v>
      </c>
      <c r="B2" s="74" t="s">
        <v>490</v>
      </c>
      <c r="C2" s="31">
        <v>42661</v>
      </c>
      <c r="D2" s="32" t="s">
        <v>491</v>
      </c>
      <c r="E2" s="49"/>
      <c r="F2" s="115"/>
      <c r="G2" s="115" t="s">
        <v>492</v>
      </c>
      <c r="H2" s="115">
        <v>29</v>
      </c>
      <c r="I2" s="70"/>
      <c r="J2" s="70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90">
        <v>2</v>
      </c>
      <c r="B3" s="74" t="s">
        <v>493</v>
      </c>
      <c r="C3" s="36">
        <v>42531</v>
      </c>
      <c r="D3" s="32" t="s">
        <v>306</v>
      </c>
      <c r="E3" s="49"/>
      <c r="F3" s="115" t="s">
        <v>494</v>
      </c>
      <c r="G3" s="115" t="s">
        <v>495</v>
      </c>
      <c r="H3" s="115">
        <v>29</v>
      </c>
      <c r="I3" s="70"/>
      <c r="J3" s="70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4.25" customHeight="1">
      <c r="A4" s="90">
        <v>3</v>
      </c>
      <c r="B4" s="77" t="s">
        <v>496</v>
      </c>
      <c r="C4" s="38">
        <v>42535</v>
      </c>
      <c r="D4" s="39" t="s">
        <v>157</v>
      </c>
      <c r="E4" s="39">
        <v>1</v>
      </c>
      <c r="F4" s="115"/>
      <c r="G4" s="115"/>
      <c r="H4" s="115"/>
      <c r="I4" s="70" t="s">
        <v>323</v>
      </c>
      <c r="J4" s="70" t="s">
        <v>134</v>
      </c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4.25" customHeight="1">
      <c r="A5" s="90">
        <v>4</v>
      </c>
      <c r="B5" s="75" t="s">
        <v>497</v>
      </c>
      <c r="C5" s="38">
        <v>42521</v>
      </c>
      <c r="D5" s="39" t="s">
        <v>498</v>
      </c>
      <c r="E5" s="39">
        <v>1</v>
      </c>
      <c r="F5" s="115" t="s">
        <v>494</v>
      </c>
      <c r="G5" s="115"/>
      <c r="H5" s="115">
        <v>29</v>
      </c>
      <c r="I5" s="70" t="s">
        <v>130</v>
      </c>
      <c r="J5" s="70" t="s">
        <v>207</v>
      </c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4.25" customHeight="1">
      <c r="A6" s="90">
        <v>5</v>
      </c>
      <c r="B6" s="75" t="s">
        <v>499</v>
      </c>
      <c r="C6" s="38">
        <v>42597</v>
      </c>
      <c r="D6" s="39" t="s">
        <v>500</v>
      </c>
      <c r="E6" s="39">
        <v>1</v>
      </c>
      <c r="F6" s="115"/>
      <c r="G6" s="115"/>
      <c r="H6" s="115"/>
      <c r="I6" s="70" t="s">
        <v>323</v>
      </c>
      <c r="J6" s="70" t="s">
        <v>207</v>
      </c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4.25" customHeight="1">
      <c r="A7" s="90">
        <v>6</v>
      </c>
      <c r="B7" s="77" t="s">
        <v>501</v>
      </c>
      <c r="C7" s="54">
        <v>42714</v>
      </c>
      <c r="D7" s="39" t="s">
        <v>502</v>
      </c>
      <c r="E7" s="39">
        <v>1</v>
      </c>
      <c r="F7" s="115"/>
      <c r="G7" s="115"/>
      <c r="H7" s="115"/>
      <c r="I7" s="70" t="s">
        <v>323</v>
      </c>
      <c r="J7" s="70" t="s">
        <v>207</v>
      </c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4.25" customHeight="1">
      <c r="A8" s="90">
        <v>7</v>
      </c>
      <c r="B8" s="75" t="s">
        <v>503</v>
      </c>
      <c r="C8" s="38">
        <v>42373</v>
      </c>
      <c r="D8" s="39" t="s">
        <v>280</v>
      </c>
      <c r="E8" s="39">
        <v>1</v>
      </c>
      <c r="F8" s="115" t="s">
        <v>494</v>
      </c>
      <c r="G8" s="115"/>
      <c r="H8" s="115">
        <v>29</v>
      </c>
      <c r="I8" s="70" t="s">
        <v>323</v>
      </c>
      <c r="J8" s="70" t="s">
        <v>207</v>
      </c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4.25" customHeight="1">
      <c r="A9" s="90">
        <v>8</v>
      </c>
      <c r="B9" s="116" t="s">
        <v>504</v>
      </c>
      <c r="C9" s="60">
        <v>42636</v>
      </c>
      <c r="D9" s="57" t="s">
        <v>505</v>
      </c>
      <c r="E9" s="57">
        <v>1</v>
      </c>
      <c r="F9" s="115"/>
      <c r="G9" s="115"/>
      <c r="H9" s="115"/>
      <c r="I9" s="70"/>
      <c r="J9" s="70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4.25" customHeight="1">
      <c r="A10" s="90">
        <v>9</v>
      </c>
      <c r="B10" s="82" t="s">
        <v>506</v>
      </c>
      <c r="C10" s="36">
        <v>41578</v>
      </c>
      <c r="D10" s="32" t="s">
        <v>507</v>
      </c>
      <c r="E10" s="49"/>
      <c r="F10" s="115" t="s">
        <v>494</v>
      </c>
      <c r="G10" s="115"/>
      <c r="H10" s="115">
        <v>29</v>
      </c>
      <c r="I10" s="70"/>
      <c r="J10" s="70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4.25" customHeight="1">
      <c r="A11" s="90">
        <v>10</v>
      </c>
      <c r="B11" s="77" t="s">
        <v>508</v>
      </c>
      <c r="C11" s="38">
        <v>42482</v>
      </c>
      <c r="D11" s="39" t="s">
        <v>509</v>
      </c>
      <c r="E11" s="39">
        <v>1</v>
      </c>
      <c r="F11" s="115" t="s">
        <v>494</v>
      </c>
      <c r="G11" s="115"/>
      <c r="H11" s="115">
        <v>29</v>
      </c>
      <c r="I11" s="70" t="s">
        <v>510</v>
      </c>
      <c r="J11" s="70" t="s">
        <v>134</v>
      </c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4.25" customHeight="1">
      <c r="A12" s="90">
        <v>11</v>
      </c>
      <c r="B12" s="117" t="s">
        <v>511</v>
      </c>
      <c r="C12" s="38">
        <v>42539</v>
      </c>
      <c r="D12" s="39" t="s">
        <v>512</v>
      </c>
      <c r="E12" s="39">
        <v>1</v>
      </c>
      <c r="F12" s="115" t="s">
        <v>494</v>
      </c>
      <c r="G12" s="115"/>
      <c r="H12" s="115"/>
      <c r="I12" s="70" t="s">
        <v>130</v>
      </c>
      <c r="J12" s="70" t="s">
        <v>207</v>
      </c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4.25" customHeight="1">
      <c r="A13" s="90">
        <v>12</v>
      </c>
      <c r="B13" s="117" t="s">
        <v>513</v>
      </c>
      <c r="C13" s="38">
        <v>42395</v>
      </c>
      <c r="D13" s="39" t="s">
        <v>514</v>
      </c>
      <c r="E13" s="39">
        <v>1</v>
      </c>
      <c r="F13" s="115"/>
      <c r="G13" s="115" t="s">
        <v>515</v>
      </c>
      <c r="H13" s="115"/>
      <c r="I13" s="70" t="s">
        <v>130</v>
      </c>
      <c r="J13" s="70" t="s">
        <v>207</v>
      </c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4.25" customHeight="1">
      <c r="A14" s="90">
        <v>13</v>
      </c>
      <c r="B14" s="75" t="s">
        <v>516</v>
      </c>
      <c r="C14" s="54">
        <v>42657</v>
      </c>
      <c r="D14" s="39" t="s">
        <v>517</v>
      </c>
      <c r="E14" s="39">
        <v>1</v>
      </c>
      <c r="F14" s="115"/>
      <c r="G14" s="115"/>
      <c r="H14" s="115"/>
      <c r="I14" s="70" t="s">
        <v>130</v>
      </c>
      <c r="J14" s="70" t="s">
        <v>207</v>
      </c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4.25" customHeight="1">
      <c r="A15" s="90">
        <v>14</v>
      </c>
      <c r="B15" s="82" t="s">
        <v>518</v>
      </c>
      <c r="C15" s="36">
        <v>42533</v>
      </c>
      <c r="D15" s="32" t="s">
        <v>519</v>
      </c>
      <c r="E15" s="49"/>
      <c r="F15" s="115" t="s">
        <v>494</v>
      </c>
      <c r="G15" s="115"/>
      <c r="H15" s="115">
        <v>29</v>
      </c>
      <c r="I15" s="70"/>
      <c r="J15" s="70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4.25" customHeight="1">
      <c r="A16" s="90">
        <v>15</v>
      </c>
      <c r="B16" s="82" t="s">
        <v>520</v>
      </c>
      <c r="C16" s="36">
        <v>42533</v>
      </c>
      <c r="D16" s="32" t="s">
        <v>519</v>
      </c>
      <c r="E16" s="49"/>
      <c r="F16" s="115"/>
      <c r="G16" s="115" t="s">
        <v>521</v>
      </c>
      <c r="H16" s="115">
        <v>29</v>
      </c>
      <c r="I16" s="70"/>
      <c r="J16" s="70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4.25" customHeight="1">
      <c r="A17" s="68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4.25" customHeight="1">
      <c r="A18" s="68"/>
      <c r="E18" s="67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4.25" customHeight="1">
      <c r="A19" s="68"/>
      <c r="E19" s="67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4.25" customHeight="1">
      <c r="A20" s="68"/>
      <c r="E20" s="67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4.25" customHeight="1">
      <c r="A21" s="68"/>
      <c r="E21" s="67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4.25" customHeight="1">
      <c r="A22" s="68"/>
      <c r="E22" s="67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4.25" customHeight="1">
      <c r="A23" s="68"/>
      <c r="D23" s="68"/>
      <c r="E23" s="67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4.25" customHeight="1">
      <c r="A24" s="68"/>
      <c r="D24" s="68"/>
      <c r="E24" s="67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4.25" customHeight="1">
      <c r="A25" s="68"/>
      <c r="D25" s="68"/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4.25" customHeight="1">
      <c r="A26" s="68"/>
      <c r="D26" s="68"/>
      <c r="E26" s="67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4.25" customHeight="1">
      <c r="A27" s="68"/>
      <c r="D27" s="68"/>
      <c r="E27" s="67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4.25" customHeight="1">
      <c r="A28" s="68"/>
      <c r="D28" s="68"/>
      <c r="E28" s="67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4.25" customHeight="1">
      <c r="A29" s="68"/>
      <c r="D29" s="68"/>
      <c r="E29" s="67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ht="14.25" customHeight="1">
      <c r="A30" s="68"/>
      <c r="D30" s="68"/>
      <c r="E30" s="67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4.25" customHeight="1">
      <c r="A31" s="68"/>
      <c r="D31" s="68"/>
      <c r="E31" s="67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4.25" customHeight="1">
      <c r="A32" s="68"/>
      <c r="D32" s="68"/>
      <c r="E32" s="67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4.25" customHeight="1">
      <c r="A33" s="68"/>
      <c r="D33" s="68"/>
      <c r="E33" s="67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4.25" customHeight="1">
      <c r="A34" s="68"/>
      <c r="D34" s="68"/>
      <c r="E34" s="67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4.25" customHeight="1">
      <c r="A35" s="68"/>
      <c r="D35" s="68"/>
      <c r="E35" s="67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4.25" customHeight="1">
      <c r="A36" s="68"/>
      <c r="C36" s="68"/>
      <c r="D36" s="68"/>
      <c r="E36" s="67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4.25" customHeight="1">
      <c r="A37" s="68"/>
      <c r="C37" s="68"/>
      <c r="D37" s="68"/>
      <c r="E37" s="67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4.25" customHeight="1">
      <c r="A38" s="68"/>
      <c r="C38" s="68"/>
      <c r="D38" s="68"/>
      <c r="E38" s="67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4.25" customHeight="1">
      <c r="A39" s="68"/>
      <c r="C39" s="68"/>
      <c r="D39" s="68"/>
      <c r="E39" s="67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4.25" customHeight="1">
      <c r="A40" s="68"/>
      <c r="C40" s="68"/>
      <c r="D40" s="68"/>
      <c r="E40" s="67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4.25" customHeight="1">
      <c r="A41" s="68"/>
      <c r="C41" s="68"/>
      <c r="D41" s="68"/>
      <c r="E41" s="67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4.25" customHeight="1">
      <c r="A42" s="68"/>
      <c r="C42" s="68"/>
      <c r="D42" s="68"/>
      <c r="E42" s="67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4.25" customHeight="1">
      <c r="A43" s="68"/>
      <c r="C43" s="68"/>
      <c r="D43" s="68"/>
      <c r="E43" s="67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4.25" customHeight="1">
      <c r="A44" s="68"/>
      <c r="C44" s="68"/>
      <c r="D44" s="68"/>
      <c r="E44" s="67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4.25" customHeight="1">
      <c r="A45" s="68"/>
      <c r="C45" s="68"/>
      <c r="D45" s="68"/>
      <c r="E45" s="67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4.25" customHeight="1">
      <c r="A46" s="68"/>
      <c r="C46" s="68"/>
      <c r="D46" s="68"/>
      <c r="E46" s="67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4.25" customHeight="1">
      <c r="A47" s="68"/>
      <c r="C47" s="68"/>
      <c r="D47" s="68"/>
      <c r="E47" s="67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4.25" customHeight="1">
      <c r="A48" s="68"/>
      <c r="C48" s="68"/>
      <c r="D48" s="68"/>
      <c r="E48" s="67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4.25" customHeight="1">
      <c r="A49" s="68"/>
      <c r="C49" s="68"/>
      <c r="D49" s="68"/>
      <c r="E49" s="67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4.25" customHeight="1">
      <c r="A50" s="68"/>
      <c r="C50" s="68"/>
      <c r="D50" s="68"/>
      <c r="E50" s="67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4.25" customHeight="1">
      <c r="A51" s="68"/>
      <c r="C51" s="68"/>
      <c r="D51" s="68"/>
      <c r="E51" s="67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4.25" customHeight="1">
      <c r="A52" s="68"/>
      <c r="C52" s="68"/>
      <c r="D52" s="68"/>
      <c r="E52" s="67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4.25" customHeight="1">
      <c r="A53" s="68"/>
      <c r="C53" s="68"/>
      <c r="D53" s="68"/>
      <c r="E53" s="67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4.25" customHeight="1">
      <c r="A54" s="68"/>
      <c r="C54" s="68"/>
      <c r="D54" s="68"/>
      <c r="E54" s="67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4.25" customHeight="1">
      <c r="A55" s="68"/>
      <c r="C55" s="68"/>
      <c r="D55" s="68"/>
      <c r="E55" s="67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4.25" customHeight="1">
      <c r="A56" s="68"/>
      <c r="C56" s="68"/>
      <c r="D56" s="68"/>
      <c r="E56" s="67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4.25" customHeight="1">
      <c r="A57" s="68"/>
      <c r="C57" s="68"/>
      <c r="D57" s="68"/>
      <c r="E57" s="67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4.25" customHeight="1">
      <c r="A58" s="68"/>
      <c r="C58" s="68"/>
      <c r="D58" s="68"/>
      <c r="E58" s="67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4.25" customHeight="1">
      <c r="A59" s="68"/>
      <c r="C59" s="68"/>
      <c r="D59" s="68"/>
      <c r="E59" s="67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4.25" customHeight="1">
      <c r="A60" s="68"/>
      <c r="C60" s="68"/>
      <c r="D60" s="68"/>
      <c r="E60" s="67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4.25" customHeight="1">
      <c r="A61" s="68"/>
      <c r="C61" s="68"/>
      <c r="D61" s="68"/>
      <c r="E61" s="67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4.25" customHeight="1">
      <c r="A62" s="68"/>
      <c r="C62" s="68"/>
      <c r="D62" s="68"/>
      <c r="E62" s="67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4.25" customHeight="1">
      <c r="A63" s="68"/>
      <c r="C63" s="68"/>
      <c r="D63" s="68"/>
      <c r="E63" s="67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4.25" customHeight="1">
      <c r="A64" s="68"/>
      <c r="C64" s="68"/>
      <c r="D64" s="68"/>
      <c r="E64" s="67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4.25" customHeight="1">
      <c r="A65" s="68"/>
      <c r="C65" s="68"/>
      <c r="D65" s="68"/>
      <c r="E65" s="67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4.25" customHeight="1">
      <c r="A66" s="68"/>
      <c r="C66" s="68"/>
      <c r="D66" s="68"/>
      <c r="E66" s="67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4.25" customHeight="1">
      <c r="A67" s="68"/>
      <c r="C67" s="68"/>
      <c r="D67" s="68"/>
      <c r="E67" s="67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4.25" customHeight="1">
      <c r="A68" s="68"/>
      <c r="C68" s="68"/>
      <c r="D68" s="68"/>
      <c r="E68" s="67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4.25" customHeight="1">
      <c r="A69" s="68"/>
      <c r="C69" s="68"/>
      <c r="D69" s="68"/>
      <c r="E69" s="67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4.25" customHeight="1">
      <c r="A70" s="68"/>
      <c r="C70" s="68"/>
      <c r="D70" s="68"/>
      <c r="E70" s="67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4.25" customHeight="1">
      <c r="A71" s="68"/>
      <c r="C71" s="68"/>
      <c r="D71" s="68"/>
      <c r="E71" s="67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4.25" customHeight="1">
      <c r="A72" s="68"/>
      <c r="C72" s="68"/>
      <c r="D72" s="68"/>
      <c r="E72" s="67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4.25" customHeight="1">
      <c r="A73" s="68"/>
      <c r="C73" s="68"/>
      <c r="D73" s="68"/>
      <c r="E73" s="67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4.25" customHeight="1">
      <c r="A74" s="68"/>
      <c r="C74" s="68"/>
      <c r="D74" s="68"/>
      <c r="E74" s="67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4.25" customHeight="1">
      <c r="A75" s="68"/>
      <c r="C75" s="68"/>
      <c r="D75" s="68"/>
      <c r="E75" s="67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4.25" customHeight="1">
      <c r="A76" s="68"/>
      <c r="B76" s="68"/>
      <c r="C76" s="68"/>
      <c r="D76" s="68"/>
      <c r="E76" s="67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4.25" customHeight="1">
      <c r="A77" s="68"/>
      <c r="B77" s="68"/>
      <c r="C77" s="68"/>
      <c r="D77" s="68"/>
      <c r="E77" s="67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4.25" customHeight="1">
      <c r="A78" s="68"/>
      <c r="B78" s="68"/>
      <c r="C78" s="68"/>
      <c r="D78" s="68"/>
      <c r="E78" s="67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4.25" customHeight="1">
      <c r="A79" s="68"/>
      <c r="B79" s="68"/>
      <c r="C79" s="68"/>
      <c r="D79" s="68"/>
      <c r="E79" s="67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4.25" customHeight="1">
      <c r="A80" s="68"/>
      <c r="B80" s="68"/>
      <c r="C80" s="68"/>
      <c r="D80" s="68"/>
      <c r="E80" s="67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4.25" customHeight="1">
      <c r="A81" s="68"/>
      <c r="B81" s="68"/>
      <c r="C81" s="68"/>
      <c r="D81" s="68"/>
      <c r="E81" s="67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4.25" customHeight="1">
      <c r="A82" s="68"/>
      <c r="B82" s="68"/>
      <c r="C82" s="68"/>
      <c r="D82" s="68"/>
      <c r="E82" s="67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4.25" customHeight="1">
      <c r="A83" s="68"/>
      <c r="B83" s="68"/>
      <c r="C83" s="68"/>
      <c r="D83" s="68"/>
      <c r="E83" s="67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4.25" customHeight="1">
      <c r="A84" s="68"/>
      <c r="B84" s="68"/>
      <c r="C84" s="68"/>
      <c r="D84" s="68"/>
      <c r="E84" s="67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4.25" customHeight="1">
      <c r="A85" s="68"/>
      <c r="B85" s="68"/>
      <c r="C85" s="68"/>
      <c r="D85" s="68"/>
      <c r="E85" s="67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4.25" customHeight="1">
      <c r="A86" s="68"/>
      <c r="B86" s="68"/>
      <c r="C86" s="68"/>
      <c r="D86" s="68"/>
      <c r="E86" s="67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4.25" customHeight="1">
      <c r="A87" s="68"/>
      <c r="B87" s="68"/>
      <c r="C87" s="68"/>
      <c r="D87" s="68"/>
      <c r="E87" s="67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4.25" customHeight="1">
      <c r="A88" s="68"/>
      <c r="B88" s="68"/>
      <c r="C88" s="68"/>
      <c r="D88" s="68"/>
      <c r="E88" s="67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4.25" customHeight="1">
      <c r="A89" s="68"/>
      <c r="B89" s="68"/>
      <c r="C89" s="68"/>
      <c r="D89" s="68"/>
      <c r="E89" s="67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4.25" customHeight="1">
      <c r="A90" s="68"/>
      <c r="B90" s="68"/>
      <c r="C90" s="68"/>
      <c r="D90" s="68"/>
      <c r="E90" s="67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4.25" customHeight="1">
      <c r="A91" s="68"/>
      <c r="B91" s="68"/>
      <c r="C91" s="68"/>
      <c r="D91" s="68"/>
      <c r="E91" s="67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4.25" customHeight="1">
      <c r="A92" s="68"/>
      <c r="B92" s="68"/>
      <c r="C92" s="68"/>
      <c r="D92" s="68"/>
      <c r="E92" s="67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4.25" customHeight="1">
      <c r="A93" s="68"/>
      <c r="B93" s="68"/>
      <c r="C93" s="68"/>
      <c r="D93" s="68"/>
      <c r="E93" s="67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4.25" customHeight="1">
      <c r="A94" s="68"/>
      <c r="B94" s="68"/>
      <c r="C94" s="68"/>
      <c r="D94" s="68"/>
      <c r="E94" s="67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4.25" customHeight="1">
      <c r="A95" s="68"/>
      <c r="B95" s="68"/>
      <c r="C95" s="68"/>
      <c r="D95" s="68"/>
      <c r="E95" s="67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4.25" customHeight="1">
      <c r="A96" s="68"/>
      <c r="B96" s="68"/>
      <c r="C96" s="68"/>
      <c r="D96" s="68"/>
      <c r="E96" s="67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4.25" customHeight="1">
      <c r="A97" s="68"/>
      <c r="B97" s="68"/>
      <c r="C97" s="68"/>
      <c r="D97" s="68"/>
      <c r="E97" s="67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4.25" customHeight="1">
      <c r="A98" s="68"/>
      <c r="B98" s="68"/>
      <c r="C98" s="68"/>
      <c r="D98" s="68"/>
      <c r="E98" s="67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4.25" customHeight="1">
      <c r="A99" s="68"/>
      <c r="B99" s="68"/>
      <c r="C99" s="68"/>
      <c r="D99" s="68"/>
      <c r="E99" s="67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4.25" customHeight="1">
      <c r="A100" s="68"/>
      <c r="B100" s="68"/>
      <c r="C100" s="68"/>
      <c r="D100" s="68"/>
      <c r="E100" s="67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4.25" customHeight="1">
      <c r="A101" s="68"/>
      <c r="B101" s="68"/>
      <c r="C101" s="68"/>
      <c r="D101" s="68"/>
      <c r="E101" s="67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4.25" customHeight="1">
      <c r="A102" s="68"/>
      <c r="B102" s="68"/>
      <c r="C102" s="68"/>
      <c r="D102" s="68"/>
      <c r="E102" s="67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4.25" customHeight="1">
      <c r="A103" s="68"/>
      <c r="B103" s="68"/>
      <c r="C103" s="68"/>
      <c r="D103" s="68"/>
      <c r="E103" s="67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4.25" customHeight="1">
      <c r="A104" s="68"/>
      <c r="B104" s="68"/>
      <c r="C104" s="68"/>
      <c r="D104" s="68"/>
      <c r="E104" s="67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4.25" customHeight="1">
      <c r="A105" s="68"/>
      <c r="B105" s="68"/>
      <c r="C105" s="68"/>
      <c r="D105" s="68"/>
      <c r="E105" s="67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4.25" customHeight="1">
      <c r="A106" s="68"/>
      <c r="B106" s="68"/>
      <c r="C106" s="68"/>
      <c r="D106" s="68"/>
      <c r="E106" s="67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4.25" customHeight="1">
      <c r="A107" s="68"/>
      <c r="B107" s="68"/>
      <c r="C107" s="68"/>
      <c r="D107" s="68"/>
      <c r="E107" s="67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4.25" customHeight="1">
      <c r="A108" s="90">
        <v>6</v>
      </c>
      <c r="B108" s="118" t="s">
        <v>522</v>
      </c>
      <c r="C108" s="36">
        <v>42923</v>
      </c>
      <c r="D108" s="32" t="s">
        <v>523</v>
      </c>
      <c r="E108" s="67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4.25" customHeight="1">
      <c r="A109" s="68"/>
      <c r="B109" s="68"/>
      <c r="C109" s="68"/>
      <c r="D109" s="68"/>
      <c r="E109" s="67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4.25" customHeight="1">
      <c r="A110" s="68"/>
      <c r="B110" s="68"/>
      <c r="C110" s="68"/>
      <c r="D110" s="68"/>
      <c r="E110" s="67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4.25" customHeight="1">
      <c r="A111" s="68"/>
      <c r="B111" s="68"/>
      <c r="C111" s="68"/>
      <c r="D111" s="68"/>
      <c r="E111" s="67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4.25" customHeight="1">
      <c r="A112" s="68"/>
      <c r="B112" s="68"/>
      <c r="C112" s="68"/>
      <c r="D112" s="68"/>
      <c r="E112" s="67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4.25" customHeight="1">
      <c r="A113" s="68"/>
      <c r="B113" s="68"/>
      <c r="C113" s="68"/>
      <c r="D113" s="68"/>
      <c r="E113" s="67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4.25" customHeight="1">
      <c r="A114" s="68"/>
      <c r="B114" s="68"/>
      <c r="C114" s="68"/>
      <c r="D114" s="68"/>
      <c r="E114" s="67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4.25" customHeight="1">
      <c r="A115" s="68"/>
      <c r="B115" s="68"/>
      <c r="C115" s="68"/>
      <c r="D115" s="68"/>
      <c r="E115" s="67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4.25" customHeight="1">
      <c r="A116" s="68"/>
      <c r="B116" s="68"/>
      <c r="C116" s="68"/>
      <c r="D116" s="68"/>
      <c r="E116" s="67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4.25" customHeight="1">
      <c r="A117" s="68"/>
      <c r="B117" s="68"/>
      <c r="C117" s="68"/>
      <c r="D117" s="68"/>
      <c r="E117" s="67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4.25" customHeight="1">
      <c r="A118" s="68"/>
      <c r="B118" s="68"/>
      <c r="C118" s="68"/>
      <c r="D118" s="68"/>
      <c r="E118" s="67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4.25" customHeight="1">
      <c r="A119" s="68"/>
      <c r="B119" s="68"/>
      <c r="C119" s="68"/>
      <c r="D119" s="68"/>
      <c r="E119" s="67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4.25" customHeight="1">
      <c r="A120" s="68"/>
      <c r="B120" s="68"/>
      <c r="C120" s="68"/>
      <c r="D120" s="68"/>
      <c r="E120" s="67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4.25" customHeight="1">
      <c r="A121" s="68"/>
      <c r="B121" s="68"/>
      <c r="C121" s="68"/>
      <c r="D121" s="68"/>
      <c r="E121" s="67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4.25" customHeight="1">
      <c r="A122" s="68"/>
      <c r="B122" s="68"/>
      <c r="C122" s="68"/>
      <c r="D122" s="68"/>
      <c r="E122" s="67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4.25" customHeight="1">
      <c r="A123" s="68"/>
      <c r="B123" s="68"/>
      <c r="C123" s="68"/>
      <c r="D123" s="68"/>
      <c r="E123" s="67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4.25" customHeight="1">
      <c r="A124" s="68"/>
      <c r="B124" s="68"/>
      <c r="C124" s="68"/>
      <c r="D124" s="68"/>
      <c r="E124" s="67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4.25" customHeight="1">
      <c r="A125" s="68"/>
      <c r="B125" s="68"/>
      <c r="C125" s="68"/>
      <c r="D125" s="68"/>
      <c r="E125" s="67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4.25" customHeight="1">
      <c r="A126" s="68"/>
      <c r="B126" s="68"/>
      <c r="C126" s="68"/>
      <c r="D126" s="68"/>
      <c r="E126" s="67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4.25" customHeight="1">
      <c r="A127" s="68"/>
      <c r="B127" s="68"/>
      <c r="C127" s="68"/>
      <c r="D127" s="68"/>
      <c r="E127" s="67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4.25" customHeight="1">
      <c r="A128" s="68"/>
      <c r="B128" s="68"/>
      <c r="C128" s="68"/>
      <c r="D128" s="68"/>
      <c r="E128" s="67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4.25" customHeight="1">
      <c r="A129" s="68"/>
      <c r="B129" s="68"/>
      <c r="C129" s="68"/>
      <c r="D129" s="68"/>
      <c r="E129" s="67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4.25" customHeight="1">
      <c r="A130" s="68"/>
      <c r="B130" s="68"/>
      <c r="C130" s="68"/>
      <c r="D130" s="68"/>
      <c r="E130" s="67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4.25" customHeight="1">
      <c r="A131" s="68"/>
      <c r="B131" s="68"/>
      <c r="C131" s="68"/>
      <c r="D131" s="68"/>
      <c r="E131" s="67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4.25" customHeight="1">
      <c r="A132" s="68"/>
      <c r="B132" s="68"/>
      <c r="C132" s="68"/>
      <c r="D132" s="68"/>
      <c r="E132" s="67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4.25" customHeight="1">
      <c r="A133" s="68"/>
      <c r="B133" s="68"/>
      <c r="C133" s="68"/>
      <c r="D133" s="68"/>
      <c r="E133" s="67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4.25" customHeight="1">
      <c r="A134" s="68"/>
      <c r="B134" s="68"/>
      <c r="C134" s="68"/>
      <c r="D134" s="68"/>
      <c r="E134" s="67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4.25" customHeight="1">
      <c r="A135" s="68"/>
      <c r="B135" s="68"/>
      <c r="C135" s="68"/>
      <c r="D135" s="68"/>
      <c r="E135" s="67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4.25" customHeight="1">
      <c r="A136" s="68"/>
      <c r="B136" s="68"/>
      <c r="C136" s="68"/>
      <c r="D136" s="68"/>
      <c r="E136" s="67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4.25" customHeight="1">
      <c r="A137" s="68"/>
      <c r="B137" s="68"/>
      <c r="C137" s="68"/>
      <c r="D137" s="68"/>
      <c r="E137" s="67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4.25" customHeight="1">
      <c r="A138" s="68"/>
      <c r="B138" s="68"/>
      <c r="C138" s="68"/>
      <c r="D138" s="68"/>
      <c r="E138" s="67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4.25" customHeight="1">
      <c r="A139" s="68"/>
      <c r="B139" s="68"/>
      <c r="C139" s="68"/>
      <c r="D139" s="68"/>
      <c r="E139" s="67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4.25" customHeight="1">
      <c r="A140" s="68"/>
      <c r="B140" s="68"/>
      <c r="C140" s="68"/>
      <c r="D140" s="68"/>
      <c r="E140" s="67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4.25" customHeight="1">
      <c r="A141" s="68"/>
      <c r="B141" s="68"/>
      <c r="C141" s="68"/>
      <c r="D141" s="68"/>
      <c r="E141" s="67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4.25" customHeight="1">
      <c r="A142" s="68"/>
      <c r="B142" s="68"/>
      <c r="C142" s="68"/>
      <c r="D142" s="68"/>
      <c r="E142" s="67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4.25" customHeight="1">
      <c r="A143" s="68"/>
      <c r="B143" s="68"/>
      <c r="C143" s="68"/>
      <c r="D143" s="68"/>
      <c r="E143" s="67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4.25" customHeight="1">
      <c r="A144" s="68"/>
      <c r="B144" s="68"/>
      <c r="C144" s="68"/>
      <c r="D144" s="68"/>
      <c r="E144" s="67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4.25" customHeight="1">
      <c r="A145" s="68"/>
      <c r="B145" s="68"/>
      <c r="C145" s="68"/>
      <c r="D145" s="68"/>
      <c r="E145" s="67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4.25" customHeight="1">
      <c r="A146" s="68"/>
      <c r="B146" s="68"/>
      <c r="C146" s="68"/>
      <c r="D146" s="68"/>
      <c r="E146" s="67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4.25" customHeight="1">
      <c r="A147" s="68"/>
      <c r="B147" s="68"/>
      <c r="C147" s="68"/>
      <c r="D147" s="68"/>
      <c r="E147" s="67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4.25" customHeight="1">
      <c r="A148" s="68"/>
      <c r="B148" s="68"/>
      <c r="C148" s="68"/>
      <c r="D148" s="68"/>
      <c r="E148" s="67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4.25" customHeight="1">
      <c r="A149" s="68"/>
      <c r="B149" s="68"/>
      <c r="C149" s="68"/>
      <c r="D149" s="68"/>
      <c r="E149" s="67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4.25" customHeight="1">
      <c r="A150" s="68"/>
      <c r="B150" s="68"/>
      <c r="C150" s="68"/>
      <c r="D150" s="68"/>
      <c r="E150" s="67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4.25" customHeight="1">
      <c r="A151" s="68"/>
      <c r="B151" s="68"/>
      <c r="C151" s="68"/>
      <c r="D151" s="68"/>
      <c r="E151" s="67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4.25" customHeight="1">
      <c r="A152" s="68"/>
      <c r="B152" s="68"/>
      <c r="C152" s="68"/>
      <c r="D152" s="68"/>
      <c r="E152" s="67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4.25" customHeight="1">
      <c r="A153" s="68"/>
      <c r="B153" s="68"/>
      <c r="C153" s="68"/>
      <c r="D153" s="68"/>
      <c r="E153" s="67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4.25" customHeight="1">
      <c r="A154" s="68"/>
      <c r="B154" s="68"/>
      <c r="C154" s="68"/>
      <c r="D154" s="68"/>
      <c r="E154" s="67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4.25" customHeight="1">
      <c r="A155" s="68"/>
      <c r="B155" s="68"/>
      <c r="C155" s="68"/>
      <c r="D155" s="68"/>
      <c r="E155" s="67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4.25" customHeight="1">
      <c r="A156" s="68"/>
      <c r="B156" s="68"/>
      <c r="C156" s="68"/>
      <c r="D156" s="68"/>
      <c r="E156" s="67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4.25" customHeight="1">
      <c r="A157" s="68"/>
      <c r="B157" s="68"/>
      <c r="C157" s="68"/>
      <c r="D157" s="68"/>
      <c r="E157" s="67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4.25" customHeight="1">
      <c r="A158" s="68"/>
      <c r="B158" s="68"/>
      <c r="C158" s="68"/>
      <c r="D158" s="68"/>
      <c r="E158" s="67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4.25" customHeight="1">
      <c r="A159" s="68"/>
      <c r="B159" s="68"/>
      <c r="C159" s="68"/>
      <c r="D159" s="68"/>
      <c r="E159" s="67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4.25" customHeight="1">
      <c r="A160" s="68"/>
      <c r="B160" s="68"/>
      <c r="C160" s="68"/>
      <c r="D160" s="68"/>
      <c r="E160" s="67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4.25" customHeight="1">
      <c r="A161" s="68"/>
      <c r="B161" s="68"/>
      <c r="C161" s="68"/>
      <c r="D161" s="68"/>
      <c r="E161" s="67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4.25" customHeight="1">
      <c r="A162" s="68"/>
      <c r="B162" s="68"/>
      <c r="C162" s="68"/>
      <c r="D162" s="68"/>
      <c r="E162" s="67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4.25" customHeight="1">
      <c r="A163" s="68"/>
      <c r="B163" s="68"/>
      <c r="C163" s="68"/>
      <c r="D163" s="68"/>
      <c r="E163" s="67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4.25" customHeight="1">
      <c r="A164" s="68"/>
      <c r="B164" s="68"/>
      <c r="C164" s="68"/>
      <c r="D164" s="68"/>
      <c r="E164" s="67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4.25" customHeight="1">
      <c r="A165" s="68"/>
      <c r="B165" s="68"/>
      <c r="C165" s="68"/>
      <c r="D165" s="68"/>
      <c r="E165" s="67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4.25" customHeight="1">
      <c r="A166" s="68"/>
      <c r="B166" s="68"/>
      <c r="C166" s="68"/>
      <c r="D166" s="68"/>
      <c r="E166" s="67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4.25" customHeight="1">
      <c r="A167" s="68"/>
      <c r="B167" s="68"/>
      <c r="C167" s="68"/>
      <c r="D167" s="68"/>
      <c r="E167" s="67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4.25" customHeight="1">
      <c r="A168" s="68"/>
      <c r="B168" s="68"/>
      <c r="C168" s="68"/>
      <c r="D168" s="68"/>
      <c r="E168" s="67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4.25" customHeight="1">
      <c r="A169" s="68"/>
      <c r="B169" s="68"/>
      <c r="C169" s="68"/>
      <c r="D169" s="68"/>
      <c r="E169" s="67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4.25" customHeight="1">
      <c r="A170" s="68"/>
      <c r="B170" s="68"/>
      <c r="C170" s="68"/>
      <c r="D170" s="68"/>
      <c r="E170" s="67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4.25" customHeight="1">
      <c r="A171" s="68"/>
      <c r="B171" s="68"/>
      <c r="C171" s="68"/>
      <c r="D171" s="68"/>
      <c r="E171" s="67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4.25" customHeight="1">
      <c r="A172" s="68"/>
      <c r="B172" s="68"/>
      <c r="C172" s="68"/>
      <c r="D172" s="68"/>
      <c r="E172" s="67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4.25" customHeight="1">
      <c r="A173" s="68"/>
      <c r="B173" s="68"/>
      <c r="C173" s="68"/>
      <c r="D173" s="68"/>
      <c r="E173" s="67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4.25" customHeight="1">
      <c r="A174" s="68"/>
      <c r="B174" s="68"/>
      <c r="C174" s="68"/>
      <c r="D174" s="68"/>
      <c r="E174" s="67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4.25" customHeight="1">
      <c r="A175" s="68"/>
      <c r="B175" s="68"/>
      <c r="C175" s="68"/>
      <c r="D175" s="68"/>
      <c r="E175" s="67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4.25" customHeight="1">
      <c r="A176" s="68"/>
      <c r="B176" s="68"/>
      <c r="C176" s="68"/>
      <c r="D176" s="68"/>
      <c r="E176" s="67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4.25" customHeight="1">
      <c r="A177" s="68"/>
      <c r="B177" s="68"/>
      <c r="C177" s="68"/>
      <c r="D177" s="68"/>
      <c r="E177" s="67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4.25" customHeight="1">
      <c r="A178" s="68"/>
      <c r="B178" s="68"/>
      <c r="C178" s="68"/>
      <c r="D178" s="68"/>
      <c r="E178" s="67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4.25" customHeight="1">
      <c r="A179" s="68"/>
      <c r="B179" s="68"/>
      <c r="C179" s="68"/>
      <c r="D179" s="68"/>
      <c r="E179" s="67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4.25" customHeight="1">
      <c r="A180" s="68"/>
      <c r="B180" s="68"/>
      <c r="C180" s="68"/>
      <c r="D180" s="68"/>
      <c r="E180" s="67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4.25" customHeight="1">
      <c r="A181" s="68"/>
      <c r="B181" s="68"/>
      <c r="C181" s="68"/>
      <c r="D181" s="68"/>
      <c r="E181" s="67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4.25" customHeight="1">
      <c r="A182" s="68"/>
      <c r="B182" s="68"/>
      <c r="C182" s="68"/>
      <c r="D182" s="68"/>
      <c r="E182" s="67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4.25" customHeight="1">
      <c r="A183" s="68"/>
      <c r="B183" s="68"/>
      <c r="C183" s="68"/>
      <c r="D183" s="68"/>
      <c r="E183" s="67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4.25" customHeight="1">
      <c r="A184" s="68"/>
      <c r="B184" s="68"/>
      <c r="C184" s="68"/>
      <c r="D184" s="68"/>
      <c r="E184" s="67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4.25" customHeight="1">
      <c r="A185" s="68"/>
      <c r="B185" s="68"/>
      <c r="C185" s="68"/>
      <c r="D185" s="68"/>
      <c r="E185" s="67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4.25" customHeight="1">
      <c r="A186" s="68"/>
      <c r="B186" s="68"/>
      <c r="C186" s="68"/>
      <c r="D186" s="68"/>
      <c r="E186" s="67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4.25" customHeight="1">
      <c r="A187" s="68"/>
      <c r="B187" s="68"/>
      <c r="C187" s="68"/>
      <c r="D187" s="68"/>
      <c r="E187" s="67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4.25" customHeight="1">
      <c r="A188" s="68"/>
      <c r="B188" s="68"/>
      <c r="C188" s="68"/>
      <c r="D188" s="68"/>
      <c r="E188" s="67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4.25" customHeight="1">
      <c r="A189" s="68"/>
      <c r="B189" s="68"/>
      <c r="C189" s="68"/>
      <c r="D189" s="68"/>
      <c r="E189" s="67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4.25" customHeight="1">
      <c r="A190" s="68"/>
      <c r="B190" s="68"/>
      <c r="C190" s="68"/>
      <c r="D190" s="68"/>
      <c r="E190" s="67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4.25" customHeight="1">
      <c r="A191" s="68"/>
      <c r="B191" s="68"/>
      <c r="C191" s="68"/>
      <c r="D191" s="68"/>
      <c r="E191" s="67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4.25" customHeight="1">
      <c r="A192" s="68"/>
      <c r="B192" s="68"/>
      <c r="C192" s="68"/>
      <c r="D192" s="68"/>
      <c r="E192" s="67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4.25" customHeight="1">
      <c r="A193" s="68"/>
      <c r="B193" s="68"/>
      <c r="C193" s="68"/>
      <c r="D193" s="68"/>
      <c r="E193" s="67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4.25" customHeight="1">
      <c r="A194" s="68"/>
      <c r="B194" s="68"/>
      <c r="C194" s="68"/>
      <c r="D194" s="68"/>
      <c r="E194" s="67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4.25" customHeight="1">
      <c r="A195" s="68"/>
      <c r="B195" s="68"/>
      <c r="C195" s="68"/>
      <c r="D195" s="68"/>
      <c r="E195" s="67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4.25" customHeight="1">
      <c r="A196" s="68"/>
      <c r="B196" s="68"/>
      <c r="C196" s="68"/>
      <c r="D196" s="68"/>
      <c r="E196" s="67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4.25" customHeight="1">
      <c r="A197" s="68"/>
      <c r="B197" s="68"/>
      <c r="C197" s="68"/>
      <c r="D197" s="68"/>
      <c r="E197" s="67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4.25" customHeight="1">
      <c r="A198" s="68"/>
      <c r="B198" s="68"/>
      <c r="C198" s="68"/>
      <c r="D198" s="68"/>
      <c r="E198" s="67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4.25" customHeight="1">
      <c r="A199" s="68"/>
      <c r="B199" s="68"/>
      <c r="C199" s="68"/>
      <c r="D199" s="68"/>
      <c r="E199" s="67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4.25" customHeight="1">
      <c r="A200" s="68"/>
      <c r="B200" s="68"/>
      <c r="C200" s="68"/>
      <c r="D200" s="68"/>
      <c r="E200" s="67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4.25" customHeight="1">
      <c r="A201" s="68"/>
      <c r="B201" s="68"/>
      <c r="C201" s="68"/>
      <c r="D201" s="68"/>
      <c r="E201" s="67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4.25" customHeight="1">
      <c r="A202" s="68"/>
      <c r="B202" s="68"/>
      <c r="C202" s="68"/>
      <c r="D202" s="68"/>
      <c r="E202" s="67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4.25" customHeight="1">
      <c r="A203" s="68"/>
      <c r="B203" s="68"/>
      <c r="C203" s="68"/>
      <c r="D203" s="68"/>
      <c r="E203" s="67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4.25" customHeight="1">
      <c r="A204" s="68"/>
      <c r="B204" s="68"/>
      <c r="C204" s="68"/>
      <c r="D204" s="68"/>
      <c r="E204" s="67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4.25" customHeight="1">
      <c r="A205" s="68"/>
      <c r="B205" s="68"/>
      <c r="C205" s="68"/>
      <c r="D205" s="68"/>
      <c r="E205" s="67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4.25" customHeight="1">
      <c r="A206" s="68"/>
      <c r="B206" s="68"/>
      <c r="C206" s="68"/>
      <c r="D206" s="68"/>
      <c r="E206" s="67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4.25" customHeight="1">
      <c r="A207" s="68"/>
      <c r="B207" s="68"/>
      <c r="C207" s="68"/>
      <c r="D207" s="68"/>
      <c r="E207" s="67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4.25" customHeight="1">
      <c r="A208" s="68"/>
      <c r="B208" s="68"/>
      <c r="C208" s="68"/>
      <c r="D208" s="68"/>
      <c r="E208" s="67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4.25" customHeight="1">
      <c r="A209" s="68"/>
      <c r="B209" s="68"/>
      <c r="C209" s="68"/>
      <c r="D209" s="68"/>
      <c r="E209" s="67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4.25" customHeight="1">
      <c r="A210" s="68"/>
      <c r="B210" s="68"/>
      <c r="C210" s="68"/>
      <c r="D210" s="68"/>
      <c r="E210" s="67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4.25" customHeight="1">
      <c r="A211" s="68"/>
      <c r="B211" s="68"/>
      <c r="C211" s="68"/>
      <c r="D211" s="68"/>
      <c r="E211" s="67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4.25" customHeight="1">
      <c r="A212" s="68"/>
      <c r="B212" s="68"/>
      <c r="C212" s="68"/>
      <c r="D212" s="68"/>
      <c r="E212" s="67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4.25" customHeight="1">
      <c r="A213" s="68"/>
      <c r="B213" s="68"/>
      <c r="C213" s="68"/>
      <c r="D213" s="68"/>
      <c r="E213" s="67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4.25" customHeight="1">
      <c r="A214" s="68"/>
      <c r="B214" s="68"/>
      <c r="C214" s="68"/>
      <c r="D214" s="68"/>
      <c r="E214" s="67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4.25" customHeight="1">
      <c r="A215" s="68"/>
      <c r="B215" s="68"/>
      <c r="C215" s="68"/>
      <c r="D215" s="68"/>
      <c r="E215" s="67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4.25" customHeight="1">
      <c r="A216" s="68"/>
      <c r="B216" s="68"/>
      <c r="C216" s="68"/>
      <c r="D216" s="68"/>
      <c r="E216" s="67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4.25" customHeight="1">
      <c r="A217" s="68"/>
      <c r="B217" s="68"/>
      <c r="C217" s="68"/>
      <c r="D217" s="68"/>
      <c r="E217" s="67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4.25" customHeight="1">
      <c r="A218" s="68"/>
      <c r="B218" s="68"/>
      <c r="C218" s="68"/>
      <c r="D218" s="68"/>
      <c r="E218" s="67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4.25" customHeight="1">
      <c r="A219" s="68"/>
      <c r="B219" s="68"/>
      <c r="C219" s="68"/>
      <c r="D219" s="68"/>
      <c r="E219" s="67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4.25" customHeight="1">
      <c r="A220" s="68"/>
      <c r="B220" s="68"/>
      <c r="C220" s="68"/>
      <c r="D220" s="68"/>
      <c r="E220" s="67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4.25" customHeight="1">
      <c r="A221" s="68"/>
      <c r="B221" s="68"/>
      <c r="C221" s="68"/>
      <c r="D221" s="68"/>
      <c r="E221" s="67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4.25" customHeight="1">
      <c r="A222" s="68"/>
      <c r="B222" s="68"/>
      <c r="C222" s="68"/>
      <c r="D222" s="68"/>
      <c r="E222" s="67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4.25" customHeight="1">
      <c r="A223" s="68"/>
      <c r="B223" s="68"/>
      <c r="C223" s="68"/>
      <c r="D223" s="68"/>
      <c r="E223" s="67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4.25" customHeight="1">
      <c r="A224" s="68"/>
      <c r="B224" s="68"/>
      <c r="C224" s="68"/>
      <c r="D224" s="68"/>
      <c r="E224" s="67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4.25" customHeight="1">
      <c r="A225" s="68"/>
      <c r="B225" s="68"/>
      <c r="C225" s="68"/>
      <c r="D225" s="68"/>
      <c r="E225" s="67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4.25" customHeight="1">
      <c r="A226" s="68"/>
      <c r="B226" s="68"/>
      <c r="C226" s="68"/>
      <c r="D226" s="68"/>
      <c r="E226" s="67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4.25" customHeight="1">
      <c r="A227" s="68"/>
      <c r="B227" s="68"/>
      <c r="C227" s="68"/>
      <c r="D227" s="68"/>
      <c r="E227" s="67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4.25" customHeight="1">
      <c r="A228" s="68"/>
      <c r="B228" s="68"/>
      <c r="C228" s="68"/>
      <c r="D228" s="68"/>
      <c r="E228" s="67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4.25" customHeight="1">
      <c r="A229" s="68"/>
      <c r="B229" s="68"/>
      <c r="C229" s="68"/>
      <c r="D229" s="68"/>
      <c r="E229" s="67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4.25" customHeight="1">
      <c r="A230" s="68"/>
      <c r="B230" s="68"/>
      <c r="C230" s="68"/>
      <c r="D230" s="68"/>
      <c r="E230" s="67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4.25" customHeight="1">
      <c r="A231" s="68"/>
      <c r="B231" s="68"/>
      <c r="C231" s="68"/>
      <c r="D231" s="68"/>
      <c r="E231" s="67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4.25" customHeight="1">
      <c r="A232" s="68"/>
      <c r="B232" s="68"/>
      <c r="C232" s="68"/>
      <c r="D232" s="68"/>
      <c r="E232" s="67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4.25" customHeight="1">
      <c r="A233" s="68"/>
      <c r="B233" s="68"/>
      <c r="C233" s="68"/>
      <c r="D233" s="68"/>
      <c r="E233" s="67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4.25" customHeight="1">
      <c r="A234" s="68"/>
      <c r="B234" s="68"/>
      <c r="C234" s="68"/>
      <c r="D234" s="68"/>
      <c r="E234" s="67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4.25" customHeight="1">
      <c r="A235" s="68"/>
      <c r="B235" s="68"/>
      <c r="C235" s="68"/>
      <c r="D235" s="68"/>
      <c r="E235" s="67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4.25" customHeight="1">
      <c r="A236" s="68"/>
      <c r="B236" s="68"/>
      <c r="C236" s="68"/>
      <c r="D236" s="68"/>
      <c r="E236" s="67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spans="1:26" ht="14.25" customHeight="1">
      <c r="A237" s="68"/>
      <c r="B237" s="68"/>
      <c r="C237" s="68"/>
      <c r="D237" s="68"/>
      <c r="E237" s="67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spans="1:26" ht="14.25" customHeight="1">
      <c r="A238" s="68"/>
      <c r="B238" s="68"/>
      <c r="C238" s="68"/>
      <c r="D238" s="68"/>
      <c r="E238" s="67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spans="1:26" ht="14.25" customHeight="1">
      <c r="A239" s="68"/>
      <c r="B239" s="68"/>
      <c r="C239" s="68"/>
      <c r="D239" s="68"/>
      <c r="E239" s="67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spans="1:26" ht="14.25" customHeight="1">
      <c r="A240" s="68"/>
      <c r="B240" s="68"/>
      <c r="C240" s="68"/>
      <c r="D240" s="68"/>
      <c r="E240" s="67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spans="1:26" ht="14.25" customHeight="1">
      <c r="A241" s="68"/>
      <c r="B241" s="68"/>
      <c r="C241" s="68"/>
      <c r="D241" s="68"/>
      <c r="E241" s="67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spans="1:26" ht="14.25" customHeight="1">
      <c r="A242" s="68"/>
      <c r="B242" s="68"/>
      <c r="C242" s="68"/>
      <c r="D242" s="68"/>
      <c r="E242" s="67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spans="1:26" ht="14.25" customHeight="1">
      <c r="A243" s="68"/>
      <c r="B243" s="68"/>
      <c r="C243" s="68"/>
      <c r="D243" s="68"/>
      <c r="E243" s="67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spans="1:26" ht="14.25" customHeight="1">
      <c r="A244" s="68"/>
      <c r="B244" s="68"/>
      <c r="C244" s="68"/>
      <c r="D244" s="68"/>
      <c r="E244" s="67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spans="1:26" ht="14.25" customHeight="1">
      <c r="A245" s="68"/>
      <c r="B245" s="68"/>
      <c r="C245" s="68"/>
      <c r="D245" s="68"/>
      <c r="E245" s="67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spans="1:26" ht="14.25" customHeight="1">
      <c r="A246" s="68"/>
      <c r="B246" s="68"/>
      <c r="C246" s="68"/>
      <c r="D246" s="68"/>
      <c r="E246" s="67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spans="1:26" ht="14.25" customHeight="1">
      <c r="A247" s="68"/>
      <c r="B247" s="68"/>
      <c r="C247" s="68"/>
      <c r="D247" s="68"/>
      <c r="E247" s="67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spans="1:26" ht="14.25" customHeight="1">
      <c r="A248" s="68"/>
      <c r="B248" s="68"/>
      <c r="C248" s="68"/>
      <c r="D248" s="68"/>
      <c r="E248" s="67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spans="1:26" ht="14.25" customHeight="1">
      <c r="A249" s="68"/>
      <c r="B249" s="68"/>
      <c r="C249" s="68"/>
      <c r="D249" s="68"/>
      <c r="E249" s="67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spans="1:26" ht="14.25" customHeight="1">
      <c r="A250" s="68"/>
      <c r="B250" s="68"/>
      <c r="C250" s="68"/>
      <c r="D250" s="68"/>
      <c r="E250" s="67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spans="1:26" ht="14.25" customHeight="1">
      <c r="A251" s="68"/>
      <c r="B251" s="68"/>
      <c r="C251" s="68"/>
      <c r="D251" s="68"/>
      <c r="E251" s="67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spans="1:26" ht="14.25" customHeight="1">
      <c r="A252" s="68"/>
      <c r="B252" s="68"/>
      <c r="C252" s="68"/>
      <c r="D252" s="68"/>
      <c r="E252" s="67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spans="1:26" ht="14.25" customHeight="1">
      <c r="A253" s="68"/>
      <c r="B253" s="68"/>
      <c r="C253" s="68"/>
      <c r="D253" s="68"/>
      <c r="E253" s="67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spans="1:26" ht="14.25" customHeight="1">
      <c r="A254" s="68"/>
      <c r="B254" s="68"/>
      <c r="C254" s="68"/>
      <c r="D254" s="68"/>
      <c r="E254" s="67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spans="1:26" ht="14.25" customHeight="1">
      <c r="A255" s="68"/>
      <c r="B255" s="68"/>
      <c r="C255" s="68"/>
      <c r="D255" s="68"/>
      <c r="E255" s="67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spans="1:26" ht="14.25" customHeight="1">
      <c r="A256" s="68"/>
      <c r="B256" s="68"/>
      <c r="C256" s="68"/>
      <c r="D256" s="68"/>
      <c r="E256" s="67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spans="1:26" ht="14.25" customHeight="1">
      <c r="A257" s="68"/>
      <c r="B257" s="68"/>
      <c r="C257" s="68"/>
      <c r="D257" s="68"/>
      <c r="E257" s="67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spans="1:26" ht="14.25" customHeight="1">
      <c r="A258" s="68"/>
      <c r="B258" s="68"/>
      <c r="C258" s="68"/>
      <c r="D258" s="68"/>
      <c r="E258" s="67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spans="1:26" ht="14.25" customHeight="1">
      <c r="A259" s="68"/>
      <c r="B259" s="68"/>
      <c r="C259" s="68"/>
      <c r="D259" s="68"/>
      <c r="E259" s="67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spans="1:26" ht="14.25" customHeight="1">
      <c r="A260" s="68"/>
      <c r="B260" s="68"/>
      <c r="C260" s="68"/>
      <c r="D260" s="68"/>
      <c r="E260" s="67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spans="1:26" ht="14.25" customHeight="1">
      <c r="A261" s="68"/>
      <c r="B261" s="68"/>
      <c r="C261" s="68"/>
      <c r="D261" s="68"/>
      <c r="E261" s="67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spans="1:26" ht="14.25" customHeight="1">
      <c r="A262" s="68"/>
      <c r="B262" s="68"/>
      <c r="C262" s="68"/>
      <c r="D262" s="68"/>
      <c r="E262" s="67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spans="1:26" ht="14.25" customHeight="1">
      <c r="A263" s="68"/>
      <c r="B263" s="68"/>
      <c r="C263" s="68"/>
      <c r="D263" s="68"/>
      <c r="E263" s="67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spans="1:26" ht="14.25" customHeight="1">
      <c r="A264" s="68"/>
      <c r="B264" s="68"/>
      <c r="C264" s="68"/>
      <c r="D264" s="68"/>
      <c r="E264" s="67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spans="1:26" ht="14.25" customHeight="1">
      <c r="A265" s="68"/>
      <c r="B265" s="68"/>
      <c r="C265" s="68"/>
      <c r="D265" s="68"/>
      <c r="E265" s="67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spans="1:26" ht="14.25" customHeight="1">
      <c r="A266" s="68"/>
      <c r="B266" s="68"/>
      <c r="C266" s="68"/>
      <c r="D266" s="68"/>
      <c r="E266" s="67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spans="1:26" ht="14.25" customHeight="1">
      <c r="A267" s="68"/>
      <c r="B267" s="68"/>
      <c r="C267" s="68"/>
      <c r="D267" s="68"/>
      <c r="E267" s="67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spans="1:26" ht="14.25" customHeight="1">
      <c r="A268" s="68"/>
      <c r="B268" s="68"/>
      <c r="C268" s="68"/>
      <c r="D268" s="68"/>
      <c r="E268" s="67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spans="1:26" ht="14.25" customHeight="1">
      <c r="A269" s="68"/>
      <c r="B269" s="68"/>
      <c r="C269" s="68"/>
      <c r="D269" s="68"/>
      <c r="E269" s="67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spans="1:26" ht="14.25" customHeight="1">
      <c r="A270" s="68"/>
      <c r="B270" s="68"/>
      <c r="C270" s="68"/>
      <c r="D270" s="68"/>
      <c r="E270" s="67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spans="1:26" ht="14.25" customHeight="1">
      <c r="A271" s="68"/>
      <c r="B271" s="68"/>
      <c r="C271" s="68"/>
      <c r="D271" s="68"/>
      <c r="E271" s="67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spans="1:26" ht="14.25" customHeight="1">
      <c r="A272" s="68"/>
      <c r="B272" s="68"/>
      <c r="C272" s="68"/>
      <c r="D272" s="68"/>
      <c r="E272" s="67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spans="1:26" ht="14.25" customHeight="1">
      <c r="A273" s="68"/>
      <c r="B273" s="68"/>
      <c r="C273" s="68"/>
      <c r="D273" s="68"/>
      <c r="E273" s="67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spans="1:26" ht="14.25" customHeight="1">
      <c r="A274" s="68"/>
      <c r="B274" s="68"/>
      <c r="C274" s="68"/>
      <c r="D274" s="68"/>
      <c r="E274" s="67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spans="1:26" ht="14.25" customHeight="1">
      <c r="A275" s="68"/>
      <c r="B275" s="68"/>
      <c r="C275" s="68"/>
      <c r="D275" s="68"/>
      <c r="E275" s="67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spans="1:26" ht="14.25" customHeight="1">
      <c r="A276" s="68"/>
      <c r="B276" s="68"/>
      <c r="C276" s="68"/>
      <c r="D276" s="68"/>
      <c r="E276" s="67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spans="1:26" ht="14.25" customHeight="1">
      <c r="A277" s="68"/>
      <c r="B277" s="68"/>
      <c r="C277" s="68"/>
      <c r="D277" s="68"/>
      <c r="E277" s="67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spans="1:26" ht="14.25" customHeight="1">
      <c r="A278" s="68"/>
      <c r="B278" s="68"/>
      <c r="C278" s="68"/>
      <c r="D278" s="68"/>
      <c r="E278" s="67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spans="1:26" ht="14.25" customHeight="1">
      <c r="A279" s="68"/>
      <c r="B279" s="68"/>
      <c r="C279" s="68"/>
      <c r="D279" s="68"/>
      <c r="E279" s="67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spans="1:26" ht="14.25" customHeight="1">
      <c r="A280" s="68"/>
      <c r="B280" s="68"/>
      <c r="C280" s="68"/>
      <c r="D280" s="68"/>
      <c r="E280" s="67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spans="1:26" ht="14.25" customHeight="1">
      <c r="A281" s="68"/>
      <c r="B281" s="68"/>
      <c r="C281" s="68"/>
      <c r="D281" s="68"/>
      <c r="E281" s="67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spans="1:26" ht="14.25" customHeight="1">
      <c r="A282" s="68"/>
      <c r="B282" s="68"/>
      <c r="C282" s="68"/>
      <c r="D282" s="68"/>
      <c r="E282" s="67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spans="1:26" ht="14.25" customHeight="1">
      <c r="A283" s="68"/>
      <c r="B283" s="68"/>
      <c r="C283" s="68"/>
      <c r="D283" s="68"/>
      <c r="E283" s="67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spans="1:26" ht="14.25" customHeight="1">
      <c r="A284" s="68"/>
      <c r="B284" s="68"/>
      <c r="C284" s="68"/>
      <c r="D284" s="68"/>
      <c r="E284" s="67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spans="1:26" ht="14.25" customHeight="1">
      <c r="A285" s="68"/>
      <c r="B285" s="68"/>
      <c r="C285" s="68"/>
      <c r="D285" s="68"/>
      <c r="E285" s="67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spans="1:26" ht="14.25" customHeight="1">
      <c r="A286" s="68"/>
      <c r="B286" s="68"/>
      <c r="C286" s="68"/>
      <c r="D286" s="68"/>
      <c r="E286" s="67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spans="1:26" ht="14.25" customHeight="1">
      <c r="A287" s="68"/>
      <c r="B287" s="68"/>
      <c r="C287" s="68"/>
      <c r="D287" s="68"/>
      <c r="E287" s="67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spans="1:26" ht="14.25" customHeight="1">
      <c r="A288" s="68"/>
      <c r="B288" s="68"/>
      <c r="C288" s="68"/>
      <c r="D288" s="68"/>
      <c r="E288" s="67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spans="1:26" ht="14.25" customHeight="1">
      <c r="A289" s="68"/>
      <c r="B289" s="68"/>
      <c r="C289" s="68"/>
      <c r="D289" s="68"/>
      <c r="E289" s="67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spans="1:26" ht="14.25" customHeight="1">
      <c r="A290" s="68"/>
      <c r="B290" s="68"/>
      <c r="C290" s="68"/>
      <c r="D290" s="68"/>
      <c r="E290" s="67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spans="1:26" ht="14.25" customHeight="1">
      <c r="A291" s="68"/>
      <c r="B291" s="68"/>
      <c r="C291" s="68"/>
      <c r="D291" s="68"/>
      <c r="E291" s="67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spans="1:26" ht="14.25" customHeight="1">
      <c r="A292" s="68"/>
      <c r="B292" s="68"/>
      <c r="C292" s="68"/>
      <c r="D292" s="68"/>
      <c r="E292" s="67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spans="1:26" ht="14.25" customHeight="1">
      <c r="A293" s="68"/>
      <c r="B293" s="68"/>
      <c r="C293" s="68"/>
      <c r="D293" s="68"/>
      <c r="E293" s="67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spans="1:26" ht="14.25" customHeight="1">
      <c r="A294" s="68"/>
      <c r="B294" s="68"/>
      <c r="C294" s="68"/>
      <c r="D294" s="68"/>
      <c r="E294" s="67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spans="1:26" ht="14.25" customHeight="1">
      <c r="A295" s="68"/>
      <c r="B295" s="68"/>
      <c r="C295" s="68"/>
      <c r="D295" s="68"/>
      <c r="E295" s="67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spans="1:26" ht="14.25" customHeight="1">
      <c r="A296" s="68"/>
      <c r="B296" s="68"/>
      <c r="C296" s="68"/>
      <c r="D296" s="68"/>
      <c r="E296" s="67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spans="1:26" ht="14.25" customHeight="1">
      <c r="A297" s="68"/>
      <c r="B297" s="68"/>
      <c r="C297" s="68"/>
      <c r="D297" s="68"/>
      <c r="E297" s="67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spans="1:26" ht="14.25" customHeight="1">
      <c r="A298" s="68"/>
      <c r="B298" s="68"/>
      <c r="C298" s="68"/>
      <c r="D298" s="68"/>
      <c r="E298" s="67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spans="1:26" ht="14.25" customHeight="1">
      <c r="A299" s="68"/>
      <c r="B299" s="68"/>
      <c r="C299" s="68"/>
      <c r="D299" s="68"/>
      <c r="E299" s="67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spans="1:26" ht="14.25" customHeight="1">
      <c r="A300" s="68"/>
      <c r="B300" s="68"/>
      <c r="C300" s="68"/>
      <c r="D300" s="68"/>
      <c r="E300" s="67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spans="1:26" ht="14.25" customHeight="1">
      <c r="A301" s="68"/>
      <c r="B301" s="68"/>
      <c r="C301" s="68"/>
      <c r="D301" s="68"/>
      <c r="E301" s="67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spans="1:26" ht="14.25" customHeight="1">
      <c r="A302" s="68"/>
      <c r="B302" s="68"/>
      <c r="C302" s="68"/>
      <c r="D302" s="68"/>
      <c r="E302" s="67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spans="1:26" ht="14.25" customHeight="1">
      <c r="A303" s="68"/>
      <c r="B303" s="68"/>
      <c r="C303" s="68"/>
      <c r="D303" s="68"/>
      <c r="E303" s="67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spans="1:26" ht="14.25" customHeight="1">
      <c r="A304" s="68"/>
      <c r="B304" s="68"/>
      <c r="C304" s="68"/>
      <c r="D304" s="68"/>
      <c r="E304" s="67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spans="1:26" ht="14.25" customHeight="1">
      <c r="A305" s="68"/>
      <c r="B305" s="68"/>
      <c r="C305" s="68"/>
      <c r="D305" s="68"/>
      <c r="E305" s="67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ht="14.25" customHeight="1">
      <c r="A306" s="68"/>
      <c r="B306" s="68"/>
      <c r="C306" s="68"/>
      <c r="D306" s="68"/>
      <c r="E306" s="67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ht="14.25" customHeight="1">
      <c r="A307" s="68"/>
      <c r="B307" s="68"/>
      <c r="C307" s="68"/>
      <c r="D307" s="68"/>
      <c r="E307" s="67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spans="1:26" ht="14.25" customHeight="1">
      <c r="A308" s="68"/>
      <c r="B308" s="68"/>
      <c r="C308" s="68"/>
      <c r="D308" s="68"/>
      <c r="E308" s="67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spans="1:26" ht="14.25" customHeight="1">
      <c r="A309" s="68"/>
      <c r="B309" s="68"/>
      <c r="C309" s="68"/>
      <c r="D309" s="68"/>
      <c r="E309" s="67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spans="1:26" ht="14.25" customHeight="1">
      <c r="A310" s="68"/>
      <c r="B310" s="68"/>
      <c r="C310" s="68"/>
      <c r="D310" s="68"/>
      <c r="E310" s="67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spans="1:26" ht="14.25" customHeight="1">
      <c r="A311" s="68"/>
      <c r="B311" s="68"/>
      <c r="C311" s="68"/>
      <c r="D311" s="68"/>
      <c r="E311" s="67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spans="1:26" ht="14.25" customHeight="1">
      <c r="A312" s="68"/>
      <c r="B312" s="68"/>
      <c r="C312" s="68"/>
      <c r="D312" s="68"/>
      <c r="E312" s="67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spans="1:26" ht="14.25" customHeight="1">
      <c r="A313" s="68"/>
      <c r="B313" s="68"/>
      <c r="C313" s="68"/>
      <c r="D313" s="68"/>
      <c r="E313" s="67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spans="1:26" ht="14.25" customHeight="1">
      <c r="A314" s="68"/>
      <c r="B314" s="68"/>
      <c r="C314" s="68"/>
      <c r="D314" s="68"/>
      <c r="E314" s="67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spans="1:26" ht="14.25" customHeight="1">
      <c r="A315" s="68"/>
      <c r="B315" s="68"/>
      <c r="C315" s="68"/>
      <c r="D315" s="68"/>
      <c r="E315" s="67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spans="1:26" ht="14.25" customHeight="1">
      <c r="A316" s="68"/>
      <c r="B316" s="68"/>
      <c r="C316" s="68"/>
      <c r="D316" s="68"/>
      <c r="E316" s="67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spans="1:26" ht="14.25" customHeight="1">
      <c r="A317" s="68"/>
      <c r="B317" s="68"/>
      <c r="C317" s="68"/>
      <c r="D317" s="68"/>
      <c r="E317" s="67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spans="1:26" ht="14.25" customHeight="1">
      <c r="A318" s="68"/>
      <c r="B318" s="68"/>
      <c r="C318" s="68"/>
      <c r="D318" s="68"/>
      <c r="E318" s="67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spans="1:26" ht="14.25" customHeight="1">
      <c r="A319" s="68"/>
      <c r="B319" s="68"/>
      <c r="C319" s="68"/>
      <c r="D319" s="68"/>
      <c r="E319" s="67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spans="1:26" ht="14.25" customHeight="1">
      <c r="A320" s="68"/>
      <c r="B320" s="68"/>
      <c r="C320" s="68"/>
      <c r="D320" s="68"/>
      <c r="E320" s="67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spans="1:26" ht="14.25" customHeight="1">
      <c r="A321" s="68"/>
      <c r="B321" s="68"/>
      <c r="C321" s="68"/>
      <c r="D321" s="68"/>
      <c r="E321" s="67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spans="1:26" ht="14.25" customHeight="1">
      <c r="A322" s="68"/>
      <c r="B322" s="68"/>
      <c r="C322" s="68"/>
      <c r="D322" s="68"/>
      <c r="E322" s="67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spans="1:26" ht="14.25" customHeight="1">
      <c r="A323" s="68"/>
      <c r="B323" s="68"/>
      <c r="C323" s="68"/>
      <c r="D323" s="68"/>
      <c r="E323" s="67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spans="1:26" ht="14.25" customHeight="1">
      <c r="A324" s="68"/>
      <c r="B324" s="68"/>
      <c r="C324" s="68"/>
      <c r="D324" s="68"/>
      <c r="E324" s="67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spans="1:26" ht="14.25" customHeight="1">
      <c r="A325" s="68"/>
      <c r="B325" s="68"/>
      <c r="C325" s="68"/>
      <c r="D325" s="68"/>
      <c r="E325" s="67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spans="1:26" ht="14.25" customHeight="1">
      <c r="A326" s="68"/>
      <c r="B326" s="68"/>
      <c r="C326" s="68"/>
      <c r="D326" s="68"/>
      <c r="E326" s="67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spans="1:26" ht="14.25" customHeight="1">
      <c r="A327" s="68"/>
      <c r="B327" s="68"/>
      <c r="C327" s="68"/>
      <c r="D327" s="68"/>
      <c r="E327" s="67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spans="1:26" ht="14.25" customHeight="1">
      <c r="A328" s="68"/>
      <c r="B328" s="68"/>
      <c r="C328" s="68"/>
      <c r="D328" s="68"/>
      <c r="E328" s="67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spans="1:26" ht="14.25" customHeight="1">
      <c r="A329" s="68"/>
      <c r="B329" s="68"/>
      <c r="C329" s="68"/>
      <c r="D329" s="68"/>
      <c r="E329" s="67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spans="1:26" ht="14.25" customHeight="1">
      <c r="A330" s="68"/>
      <c r="B330" s="68"/>
      <c r="C330" s="68"/>
      <c r="D330" s="68"/>
      <c r="E330" s="67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spans="1:26" ht="14.25" customHeight="1">
      <c r="A331" s="68"/>
      <c r="B331" s="68"/>
      <c r="C331" s="68"/>
      <c r="D331" s="68"/>
      <c r="E331" s="67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spans="1:26" ht="14.25" customHeight="1">
      <c r="A332" s="68"/>
      <c r="B332" s="68"/>
      <c r="C332" s="68"/>
      <c r="D332" s="68"/>
      <c r="E332" s="67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spans="1:26" ht="14.25" customHeight="1">
      <c r="A333" s="68"/>
      <c r="B333" s="68"/>
      <c r="C333" s="68"/>
      <c r="D333" s="68"/>
      <c r="E333" s="67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spans="1:26" ht="14.25" customHeight="1">
      <c r="A334" s="68"/>
      <c r="B334" s="68"/>
      <c r="C334" s="68"/>
      <c r="D334" s="68"/>
      <c r="E334" s="67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spans="1:26" ht="14.25" customHeight="1">
      <c r="A335" s="68"/>
      <c r="B335" s="68"/>
      <c r="C335" s="68"/>
      <c r="D335" s="68"/>
      <c r="E335" s="67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spans="1:26" ht="14.25" customHeight="1">
      <c r="A336" s="68"/>
      <c r="B336" s="68"/>
      <c r="C336" s="68"/>
      <c r="D336" s="68"/>
      <c r="E336" s="67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spans="1:26" ht="14.25" customHeight="1">
      <c r="A337" s="68"/>
      <c r="B337" s="68"/>
      <c r="C337" s="68"/>
      <c r="D337" s="68"/>
      <c r="E337" s="67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spans="1:26" ht="14.25" customHeight="1">
      <c r="A338" s="68"/>
      <c r="B338" s="68"/>
      <c r="C338" s="68"/>
      <c r="D338" s="68"/>
      <c r="E338" s="67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spans="1:26" ht="14.25" customHeight="1">
      <c r="A339" s="68"/>
      <c r="B339" s="68"/>
      <c r="C339" s="68"/>
      <c r="D339" s="68"/>
      <c r="E339" s="67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spans="1:26" ht="14.25" customHeight="1">
      <c r="A340" s="68"/>
      <c r="B340" s="68"/>
      <c r="C340" s="68"/>
      <c r="D340" s="68"/>
      <c r="E340" s="67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spans="1:26" ht="14.25" customHeight="1">
      <c r="A341" s="68"/>
      <c r="B341" s="68"/>
      <c r="C341" s="68"/>
      <c r="D341" s="68"/>
      <c r="E341" s="67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spans="1:26" ht="14.25" customHeight="1">
      <c r="A342" s="68"/>
      <c r="B342" s="68"/>
      <c r="C342" s="68"/>
      <c r="D342" s="68"/>
      <c r="E342" s="67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spans="1:26" ht="14.25" customHeight="1">
      <c r="A343" s="68"/>
      <c r="B343" s="68"/>
      <c r="C343" s="68"/>
      <c r="D343" s="68"/>
      <c r="E343" s="67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spans="1:26" ht="14.25" customHeight="1">
      <c r="A344" s="68"/>
      <c r="B344" s="68"/>
      <c r="C344" s="68"/>
      <c r="D344" s="68"/>
      <c r="E344" s="67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spans="1:26" ht="14.25" customHeight="1">
      <c r="A345" s="68"/>
      <c r="B345" s="68"/>
      <c r="C345" s="68"/>
      <c r="D345" s="68"/>
      <c r="E345" s="67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spans="1:26" ht="14.25" customHeight="1">
      <c r="A346" s="68"/>
      <c r="B346" s="68"/>
      <c r="C346" s="68"/>
      <c r="D346" s="68"/>
      <c r="E346" s="67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spans="1:26" ht="14.25" customHeight="1">
      <c r="A347" s="68"/>
      <c r="B347" s="68"/>
      <c r="C347" s="68"/>
      <c r="D347" s="68"/>
      <c r="E347" s="67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spans="1:26" ht="14.25" customHeight="1">
      <c r="A348" s="68"/>
      <c r="B348" s="68"/>
      <c r="C348" s="68"/>
      <c r="D348" s="68"/>
      <c r="E348" s="67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spans="1:26" ht="14.25" customHeight="1">
      <c r="A349" s="68"/>
      <c r="B349" s="68"/>
      <c r="C349" s="68"/>
      <c r="D349" s="68"/>
      <c r="E349" s="67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spans="1:26" ht="14.25" customHeight="1">
      <c r="A350" s="68"/>
      <c r="B350" s="68"/>
      <c r="C350" s="68"/>
      <c r="D350" s="68"/>
      <c r="E350" s="67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spans="1:26" ht="14.25" customHeight="1">
      <c r="A351" s="68"/>
      <c r="B351" s="68"/>
      <c r="C351" s="68"/>
      <c r="D351" s="68"/>
      <c r="E351" s="67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spans="1:26" ht="14.25" customHeight="1">
      <c r="A352" s="68"/>
      <c r="B352" s="68"/>
      <c r="C352" s="68"/>
      <c r="D352" s="68"/>
      <c r="E352" s="67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spans="1:26" ht="14.25" customHeight="1">
      <c r="A353" s="68"/>
      <c r="B353" s="68"/>
      <c r="C353" s="68"/>
      <c r="D353" s="68"/>
      <c r="E353" s="67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spans="1:26" ht="14.25" customHeight="1">
      <c r="A354" s="68"/>
      <c r="B354" s="68"/>
      <c r="C354" s="68"/>
      <c r="D354" s="68"/>
      <c r="E354" s="67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spans="1:26" ht="14.25" customHeight="1">
      <c r="A355" s="68"/>
      <c r="B355" s="68"/>
      <c r="C355" s="68"/>
      <c r="D355" s="68"/>
      <c r="E355" s="67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spans="1:26" ht="14.25" customHeight="1">
      <c r="A356" s="68"/>
      <c r="B356" s="68"/>
      <c r="C356" s="68"/>
      <c r="D356" s="68"/>
      <c r="E356" s="67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spans="1:26" ht="14.25" customHeight="1">
      <c r="A357" s="68"/>
      <c r="B357" s="68"/>
      <c r="C357" s="68"/>
      <c r="D357" s="68"/>
      <c r="E357" s="67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spans="1:26" ht="14.25" customHeight="1">
      <c r="A358" s="68"/>
      <c r="B358" s="68"/>
      <c r="C358" s="68"/>
      <c r="D358" s="68"/>
      <c r="E358" s="67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spans="1:26" ht="14.25" customHeight="1">
      <c r="A359" s="68"/>
      <c r="B359" s="68"/>
      <c r="C359" s="68"/>
      <c r="D359" s="68"/>
      <c r="E359" s="67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spans="1:26" ht="14.25" customHeight="1">
      <c r="A360" s="68"/>
      <c r="B360" s="68"/>
      <c r="C360" s="68"/>
      <c r="D360" s="68"/>
      <c r="E360" s="67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spans="1:26" ht="14.25" customHeight="1">
      <c r="A361" s="68"/>
      <c r="B361" s="68"/>
      <c r="C361" s="68"/>
      <c r="D361" s="68"/>
      <c r="E361" s="67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spans="1:26" ht="14.25" customHeight="1">
      <c r="A362" s="68"/>
      <c r="B362" s="68"/>
      <c r="C362" s="68"/>
      <c r="D362" s="68"/>
      <c r="E362" s="67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spans="1:26" ht="14.25" customHeight="1">
      <c r="A363" s="68"/>
      <c r="B363" s="68"/>
      <c r="C363" s="68"/>
      <c r="D363" s="68"/>
      <c r="E363" s="67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spans="1:26" ht="14.25" customHeight="1">
      <c r="A364" s="68"/>
      <c r="B364" s="68"/>
      <c r="C364" s="68"/>
      <c r="D364" s="68"/>
      <c r="E364" s="67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spans="1:26" ht="14.25" customHeight="1">
      <c r="A365" s="68"/>
      <c r="B365" s="68"/>
      <c r="C365" s="68"/>
      <c r="D365" s="68"/>
      <c r="E365" s="67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spans="1:26" ht="14.25" customHeight="1">
      <c r="A366" s="68"/>
      <c r="B366" s="68"/>
      <c r="C366" s="68"/>
      <c r="D366" s="68"/>
      <c r="E366" s="67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spans="1:26" ht="14.25" customHeight="1">
      <c r="A367" s="68"/>
      <c r="B367" s="68"/>
      <c r="C367" s="68"/>
      <c r="D367" s="68"/>
      <c r="E367" s="67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spans="1:26" ht="14.25" customHeight="1">
      <c r="A368" s="68"/>
      <c r="B368" s="68"/>
      <c r="C368" s="68"/>
      <c r="D368" s="68"/>
      <c r="E368" s="67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spans="1:26" ht="14.25" customHeight="1">
      <c r="A369" s="68"/>
      <c r="B369" s="68"/>
      <c r="C369" s="68"/>
      <c r="D369" s="68"/>
      <c r="E369" s="67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spans="1:26" ht="14.25" customHeight="1">
      <c r="A370" s="68"/>
      <c r="B370" s="68"/>
      <c r="C370" s="68"/>
      <c r="D370" s="68"/>
      <c r="E370" s="67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spans="1:26" ht="14.25" customHeight="1">
      <c r="A371" s="68"/>
      <c r="B371" s="68"/>
      <c r="C371" s="68"/>
      <c r="D371" s="68"/>
      <c r="E371" s="67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spans="1:26" ht="14.25" customHeight="1">
      <c r="A372" s="68"/>
      <c r="B372" s="68"/>
      <c r="C372" s="68"/>
      <c r="D372" s="68"/>
      <c r="E372" s="67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spans="1:26" ht="14.25" customHeight="1">
      <c r="A373" s="68"/>
      <c r="B373" s="68"/>
      <c r="C373" s="68"/>
      <c r="D373" s="68"/>
      <c r="E373" s="67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spans="1:26" ht="14.25" customHeight="1">
      <c r="A374" s="68"/>
      <c r="B374" s="68"/>
      <c r="C374" s="68"/>
      <c r="D374" s="68"/>
      <c r="E374" s="67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spans="1:26" ht="14.25" customHeight="1">
      <c r="A375" s="68"/>
      <c r="B375" s="68"/>
      <c r="C375" s="68"/>
      <c r="D375" s="68"/>
      <c r="E375" s="67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spans="1:26" ht="14.25" customHeight="1">
      <c r="A376" s="68"/>
      <c r="B376" s="68"/>
      <c r="C376" s="68"/>
      <c r="D376" s="68"/>
      <c r="E376" s="67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spans="1:26" ht="14.25" customHeight="1">
      <c r="A377" s="68"/>
      <c r="B377" s="68"/>
      <c r="C377" s="68"/>
      <c r="D377" s="68"/>
      <c r="E377" s="67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spans="1:26" ht="14.25" customHeight="1">
      <c r="A378" s="68"/>
      <c r="B378" s="68"/>
      <c r="C378" s="68"/>
      <c r="D378" s="68"/>
      <c r="E378" s="67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spans="1:26" ht="14.25" customHeight="1">
      <c r="A379" s="68"/>
      <c r="B379" s="68"/>
      <c r="C379" s="68"/>
      <c r="D379" s="68"/>
      <c r="E379" s="67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spans="1:26" ht="14.25" customHeight="1">
      <c r="A380" s="68"/>
      <c r="B380" s="68"/>
      <c r="C380" s="68"/>
      <c r="D380" s="68"/>
      <c r="E380" s="67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spans="1:26" ht="14.25" customHeight="1">
      <c r="A381" s="68"/>
      <c r="B381" s="68"/>
      <c r="C381" s="68"/>
      <c r="D381" s="68"/>
      <c r="E381" s="67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spans="1:26" ht="14.25" customHeight="1">
      <c r="A382" s="68"/>
      <c r="B382" s="68"/>
      <c r="C382" s="68"/>
      <c r="D382" s="68"/>
      <c r="E382" s="67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spans="1:26" ht="14.25" customHeight="1">
      <c r="A383" s="68"/>
      <c r="B383" s="68"/>
      <c r="C383" s="68"/>
      <c r="D383" s="68"/>
      <c r="E383" s="67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spans="1:26" ht="14.25" customHeight="1">
      <c r="A384" s="68"/>
      <c r="B384" s="68"/>
      <c r="C384" s="68"/>
      <c r="D384" s="68"/>
      <c r="E384" s="67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spans="1:26" ht="14.25" customHeight="1">
      <c r="A385" s="68"/>
      <c r="B385" s="68"/>
      <c r="C385" s="68"/>
      <c r="D385" s="68"/>
      <c r="E385" s="67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spans="1:26" ht="14.25" customHeight="1">
      <c r="A386" s="68"/>
      <c r="B386" s="68"/>
      <c r="C386" s="68"/>
      <c r="D386" s="68"/>
      <c r="E386" s="67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spans="1:26" ht="14.25" customHeight="1">
      <c r="A387" s="68"/>
      <c r="B387" s="68"/>
      <c r="C387" s="68"/>
      <c r="D387" s="68"/>
      <c r="E387" s="67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spans="1:26" ht="14.25" customHeight="1">
      <c r="A388" s="68"/>
      <c r="B388" s="68"/>
      <c r="C388" s="68"/>
      <c r="D388" s="68"/>
      <c r="E388" s="67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spans="1:26" ht="14.25" customHeight="1">
      <c r="A389" s="68"/>
      <c r="B389" s="68"/>
      <c r="C389" s="68"/>
      <c r="D389" s="68"/>
      <c r="E389" s="67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spans="1:26" ht="14.25" customHeight="1">
      <c r="A390" s="68"/>
      <c r="B390" s="68"/>
      <c r="C390" s="68"/>
      <c r="D390" s="68"/>
      <c r="E390" s="67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spans="1:26" ht="14.25" customHeight="1">
      <c r="A391" s="68"/>
      <c r="B391" s="68"/>
      <c r="C391" s="68"/>
      <c r="D391" s="68"/>
      <c r="E391" s="67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spans="1:26" ht="14.25" customHeight="1">
      <c r="A392" s="68"/>
      <c r="B392" s="68"/>
      <c r="C392" s="68"/>
      <c r="D392" s="68"/>
      <c r="E392" s="67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spans="1:26" ht="14.25" customHeight="1">
      <c r="A393" s="68"/>
      <c r="B393" s="68"/>
      <c r="C393" s="68"/>
      <c r="D393" s="68"/>
      <c r="E393" s="67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spans="1:26" ht="14.25" customHeight="1">
      <c r="A394" s="68"/>
      <c r="B394" s="68"/>
      <c r="C394" s="68"/>
      <c r="D394" s="68"/>
      <c r="E394" s="67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spans="1:26" ht="14.25" customHeight="1">
      <c r="A395" s="68"/>
      <c r="B395" s="68"/>
      <c r="C395" s="68"/>
      <c r="D395" s="68"/>
      <c r="E395" s="67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spans="1:26" ht="14.25" customHeight="1">
      <c r="A396" s="68"/>
      <c r="B396" s="68"/>
      <c r="C396" s="68"/>
      <c r="D396" s="68"/>
      <c r="E396" s="67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spans="1:26" ht="14.25" customHeight="1">
      <c r="A397" s="68"/>
      <c r="B397" s="68"/>
      <c r="C397" s="68"/>
      <c r="D397" s="68"/>
      <c r="E397" s="67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spans="1:26" ht="14.25" customHeight="1">
      <c r="A398" s="68"/>
      <c r="B398" s="68"/>
      <c r="C398" s="68"/>
      <c r="D398" s="68"/>
      <c r="E398" s="67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spans="1:26" ht="14.25" customHeight="1">
      <c r="A399" s="68"/>
      <c r="B399" s="68"/>
      <c r="C399" s="68"/>
      <c r="D399" s="68"/>
      <c r="E399" s="67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spans="1:26" ht="14.25" customHeight="1">
      <c r="A400" s="68"/>
      <c r="B400" s="68"/>
      <c r="C400" s="68"/>
      <c r="D400" s="68"/>
      <c r="E400" s="67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spans="1:26" ht="14.25" customHeight="1">
      <c r="A401" s="68"/>
      <c r="B401" s="68"/>
      <c r="C401" s="68"/>
      <c r="D401" s="68"/>
      <c r="E401" s="67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spans="1:26" ht="14.25" customHeight="1">
      <c r="A402" s="68"/>
      <c r="B402" s="68"/>
      <c r="C402" s="68"/>
      <c r="D402" s="68"/>
      <c r="E402" s="67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spans="1:26" ht="14.25" customHeight="1">
      <c r="A403" s="68"/>
      <c r="B403" s="68"/>
      <c r="C403" s="68"/>
      <c r="D403" s="68"/>
      <c r="E403" s="67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spans="1:26" ht="14.25" customHeight="1">
      <c r="A404" s="68"/>
      <c r="B404" s="68"/>
      <c r="C404" s="68"/>
      <c r="D404" s="68"/>
      <c r="E404" s="67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ht="14.25" customHeight="1">
      <c r="A405" s="68"/>
      <c r="B405" s="68"/>
      <c r="C405" s="68"/>
      <c r="D405" s="68"/>
      <c r="E405" s="67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ht="14.25" customHeight="1">
      <c r="A406" s="68"/>
      <c r="B406" s="68"/>
      <c r="C406" s="68"/>
      <c r="D406" s="68"/>
      <c r="E406" s="67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spans="1:26" ht="14.25" customHeight="1">
      <c r="A407" s="68"/>
      <c r="B407" s="68"/>
      <c r="C407" s="68"/>
      <c r="D407" s="68"/>
      <c r="E407" s="67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spans="1:26" ht="14.25" customHeight="1">
      <c r="A408" s="68"/>
      <c r="B408" s="68"/>
      <c r="C408" s="68"/>
      <c r="D408" s="68"/>
      <c r="E408" s="67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spans="1:26" ht="14.25" customHeight="1">
      <c r="A409" s="68"/>
      <c r="B409" s="68"/>
      <c r="C409" s="68"/>
      <c r="D409" s="68"/>
      <c r="E409" s="67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spans="1:26" ht="14.25" customHeight="1">
      <c r="A410" s="68"/>
      <c r="B410" s="68"/>
      <c r="C410" s="68"/>
      <c r="D410" s="68"/>
      <c r="E410" s="67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spans="1:26" ht="14.25" customHeight="1">
      <c r="A411" s="68"/>
      <c r="B411" s="68"/>
      <c r="C411" s="68"/>
      <c r="D411" s="68"/>
      <c r="E411" s="67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spans="1:26" ht="14.25" customHeight="1">
      <c r="A412" s="68"/>
      <c r="B412" s="68"/>
      <c r="C412" s="68"/>
      <c r="D412" s="68"/>
      <c r="E412" s="67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spans="1:26" ht="14.25" customHeight="1">
      <c r="A413" s="68"/>
      <c r="B413" s="68"/>
      <c r="C413" s="68"/>
      <c r="D413" s="68"/>
      <c r="E413" s="67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spans="1:26" ht="14.25" customHeight="1">
      <c r="A414" s="68"/>
      <c r="B414" s="68"/>
      <c r="C414" s="68"/>
      <c r="D414" s="68"/>
      <c r="E414" s="67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spans="1:26" ht="14.25" customHeight="1">
      <c r="A415" s="68"/>
      <c r="B415" s="68"/>
      <c r="C415" s="68"/>
      <c r="D415" s="68"/>
      <c r="E415" s="67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spans="1:26" ht="14.25" customHeight="1">
      <c r="A416" s="68"/>
      <c r="B416" s="68"/>
      <c r="C416" s="68"/>
      <c r="D416" s="68"/>
      <c r="E416" s="67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spans="1:26" ht="14.25" customHeight="1">
      <c r="A417" s="68"/>
      <c r="B417" s="68"/>
      <c r="C417" s="68"/>
      <c r="D417" s="68"/>
      <c r="E417" s="67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spans="1:26" ht="14.25" customHeight="1">
      <c r="A418" s="68"/>
      <c r="B418" s="68"/>
      <c r="C418" s="68"/>
      <c r="D418" s="68"/>
      <c r="E418" s="67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spans="1:26" ht="14.25" customHeight="1">
      <c r="A419" s="68"/>
      <c r="B419" s="68"/>
      <c r="C419" s="68"/>
      <c r="D419" s="68"/>
      <c r="E419" s="67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spans="1:26" ht="14.25" customHeight="1">
      <c r="A420" s="68"/>
      <c r="B420" s="68"/>
      <c r="C420" s="68"/>
      <c r="D420" s="68"/>
      <c r="E420" s="67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spans="1:26" ht="14.25" customHeight="1">
      <c r="A421" s="68"/>
      <c r="B421" s="68"/>
      <c r="C421" s="68"/>
      <c r="D421" s="68"/>
      <c r="E421" s="67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spans="1:26" ht="14.25" customHeight="1">
      <c r="A422" s="68"/>
      <c r="B422" s="68"/>
      <c r="C422" s="68"/>
      <c r="D422" s="68"/>
      <c r="E422" s="67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spans="1:26" ht="14.25" customHeight="1">
      <c r="A423" s="68"/>
      <c r="B423" s="68"/>
      <c r="C423" s="68"/>
      <c r="D423" s="68"/>
      <c r="E423" s="67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spans="1:26" ht="14.25" customHeight="1">
      <c r="A424" s="68"/>
      <c r="B424" s="68"/>
      <c r="C424" s="68"/>
      <c r="D424" s="68"/>
      <c r="E424" s="67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spans="1:26" ht="14.25" customHeight="1">
      <c r="A425" s="68"/>
      <c r="B425" s="68"/>
      <c r="C425" s="68"/>
      <c r="D425" s="68"/>
      <c r="E425" s="67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spans="1:26" ht="14.25" customHeight="1">
      <c r="A426" s="68"/>
      <c r="B426" s="68"/>
      <c r="C426" s="68"/>
      <c r="D426" s="68"/>
      <c r="E426" s="67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spans="1:26" ht="14.25" customHeight="1">
      <c r="A427" s="68"/>
      <c r="B427" s="68"/>
      <c r="C427" s="68"/>
      <c r="D427" s="68"/>
      <c r="E427" s="67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spans="1:26" ht="14.25" customHeight="1">
      <c r="A428" s="68"/>
      <c r="B428" s="68"/>
      <c r="C428" s="68"/>
      <c r="D428" s="68"/>
      <c r="E428" s="67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spans="1:26" ht="14.25" customHeight="1">
      <c r="A429" s="68"/>
      <c r="B429" s="68"/>
      <c r="C429" s="68"/>
      <c r="D429" s="68"/>
      <c r="E429" s="67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spans="1:26" ht="14.25" customHeight="1">
      <c r="A430" s="68"/>
      <c r="B430" s="68"/>
      <c r="C430" s="68"/>
      <c r="D430" s="68"/>
      <c r="E430" s="67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spans="1:26" ht="14.25" customHeight="1">
      <c r="A431" s="68"/>
      <c r="B431" s="68"/>
      <c r="C431" s="68"/>
      <c r="D431" s="68"/>
      <c r="E431" s="67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spans="1:26" ht="14.25" customHeight="1">
      <c r="A432" s="68"/>
      <c r="B432" s="68"/>
      <c r="C432" s="68"/>
      <c r="D432" s="68"/>
      <c r="E432" s="67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spans="1:26" ht="14.25" customHeight="1">
      <c r="A433" s="68"/>
      <c r="B433" s="68"/>
      <c r="C433" s="68"/>
      <c r="D433" s="68"/>
      <c r="E433" s="67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spans="1:26" ht="14.25" customHeight="1">
      <c r="A434" s="68"/>
      <c r="B434" s="68"/>
      <c r="C434" s="68"/>
      <c r="D434" s="68"/>
      <c r="E434" s="67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spans="1:26" ht="14.25" customHeight="1">
      <c r="A435" s="68"/>
      <c r="B435" s="68"/>
      <c r="C435" s="68"/>
      <c r="D435" s="68"/>
      <c r="E435" s="67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spans="1:26" ht="14.25" customHeight="1">
      <c r="A436" s="68"/>
      <c r="B436" s="68"/>
      <c r="C436" s="68"/>
      <c r="D436" s="68"/>
      <c r="E436" s="67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spans="1:26" ht="14.25" customHeight="1">
      <c r="A437" s="68"/>
      <c r="B437" s="68"/>
      <c r="C437" s="68"/>
      <c r="D437" s="68"/>
      <c r="E437" s="67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spans="1:26" ht="14.25" customHeight="1">
      <c r="A438" s="68"/>
      <c r="B438" s="68"/>
      <c r="C438" s="68"/>
      <c r="D438" s="68"/>
      <c r="E438" s="67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spans="1:26" ht="14.25" customHeight="1">
      <c r="A439" s="68"/>
      <c r="B439" s="68"/>
      <c r="C439" s="68"/>
      <c r="D439" s="68"/>
      <c r="E439" s="67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spans="1:26" ht="14.25" customHeight="1">
      <c r="A440" s="68"/>
      <c r="B440" s="68"/>
      <c r="C440" s="68"/>
      <c r="D440" s="68"/>
      <c r="E440" s="67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spans="1:26" ht="14.25" customHeight="1">
      <c r="A441" s="68"/>
      <c r="B441" s="68"/>
      <c r="C441" s="68"/>
      <c r="D441" s="68"/>
      <c r="E441" s="67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spans="1:26" ht="14.25" customHeight="1">
      <c r="A442" s="68"/>
      <c r="B442" s="68"/>
      <c r="C442" s="68"/>
      <c r="D442" s="68"/>
      <c r="E442" s="67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spans="1:26" ht="14.25" customHeight="1">
      <c r="A443" s="68"/>
      <c r="B443" s="68"/>
      <c r="C443" s="68"/>
      <c r="D443" s="68"/>
      <c r="E443" s="67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spans="1:26" ht="14.25" customHeight="1">
      <c r="A444" s="68"/>
      <c r="B444" s="68"/>
      <c r="C444" s="68"/>
      <c r="D444" s="68"/>
      <c r="E444" s="67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spans="1:26" ht="14.25" customHeight="1">
      <c r="A445" s="68"/>
      <c r="B445" s="68"/>
      <c r="C445" s="68"/>
      <c r="D445" s="68"/>
      <c r="E445" s="67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spans="1:26" ht="14.25" customHeight="1">
      <c r="A446" s="68"/>
      <c r="B446" s="68"/>
      <c r="C446" s="68"/>
      <c r="D446" s="68"/>
      <c r="E446" s="67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spans="1:26" ht="14.25" customHeight="1">
      <c r="A447" s="68"/>
      <c r="B447" s="68"/>
      <c r="C447" s="68"/>
      <c r="D447" s="68"/>
      <c r="E447" s="67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spans="1:26" ht="14.25" customHeight="1">
      <c r="A448" s="68"/>
      <c r="B448" s="68"/>
      <c r="C448" s="68"/>
      <c r="D448" s="68"/>
      <c r="E448" s="67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spans="1:26" ht="14.25" customHeight="1">
      <c r="A449" s="68"/>
      <c r="B449" s="68"/>
      <c r="C449" s="68"/>
      <c r="D449" s="68"/>
      <c r="E449" s="67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spans="1:26" ht="14.25" customHeight="1">
      <c r="A450" s="68"/>
      <c r="B450" s="68"/>
      <c r="C450" s="68"/>
      <c r="D450" s="68"/>
      <c r="E450" s="67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spans="1:26" ht="14.25" customHeight="1">
      <c r="A451" s="68"/>
      <c r="B451" s="68"/>
      <c r="C451" s="68"/>
      <c r="D451" s="68"/>
      <c r="E451" s="67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spans="1:26" ht="14.25" customHeight="1">
      <c r="A452" s="68"/>
      <c r="B452" s="68"/>
      <c r="C452" s="68"/>
      <c r="D452" s="68"/>
      <c r="E452" s="67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spans="1:26" ht="14.25" customHeight="1">
      <c r="A453" s="68"/>
      <c r="B453" s="68"/>
      <c r="C453" s="68"/>
      <c r="D453" s="68"/>
      <c r="E453" s="67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spans="1:26" ht="14.25" customHeight="1">
      <c r="A454" s="68"/>
      <c r="B454" s="68"/>
      <c r="C454" s="68"/>
      <c r="D454" s="68"/>
      <c r="E454" s="67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spans="1:26" ht="14.25" customHeight="1">
      <c r="A455" s="68"/>
      <c r="B455" s="68"/>
      <c r="C455" s="68"/>
      <c r="D455" s="68"/>
      <c r="E455" s="67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spans="1:26" ht="14.25" customHeight="1">
      <c r="A456" s="68"/>
      <c r="B456" s="68"/>
      <c r="C456" s="68"/>
      <c r="D456" s="68"/>
      <c r="E456" s="67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spans="1:26" ht="14.25" customHeight="1">
      <c r="A457" s="68"/>
      <c r="B457" s="68"/>
      <c r="C457" s="68"/>
      <c r="D457" s="68"/>
      <c r="E457" s="67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spans="1:26" ht="14.25" customHeight="1">
      <c r="A458" s="68"/>
      <c r="B458" s="68"/>
      <c r="C458" s="68"/>
      <c r="D458" s="68"/>
      <c r="E458" s="67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spans="1:26" ht="14.25" customHeight="1">
      <c r="A459" s="68"/>
      <c r="B459" s="68"/>
      <c r="C459" s="68"/>
      <c r="D459" s="68"/>
      <c r="E459" s="67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spans="1:26" ht="14.25" customHeight="1">
      <c r="A460" s="68"/>
      <c r="B460" s="68"/>
      <c r="C460" s="68"/>
      <c r="D460" s="68"/>
      <c r="E460" s="67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spans="1:26" ht="14.25" customHeight="1">
      <c r="A461" s="68"/>
      <c r="B461" s="68"/>
      <c r="C461" s="68"/>
      <c r="D461" s="68"/>
      <c r="E461" s="67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spans="1:26" ht="14.25" customHeight="1">
      <c r="A462" s="68"/>
      <c r="B462" s="68"/>
      <c r="C462" s="68"/>
      <c r="D462" s="68"/>
      <c r="E462" s="67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spans="1:26" ht="14.25" customHeight="1">
      <c r="A463" s="68"/>
      <c r="B463" s="68"/>
      <c r="C463" s="68"/>
      <c r="D463" s="68"/>
      <c r="E463" s="67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spans="1:26" ht="14.25" customHeight="1">
      <c r="A464" s="68"/>
      <c r="B464" s="68"/>
      <c r="C464" s="68"/>
      <c r="D464" s="68"/>
      <c r="E464" s="67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spans="1:26" ht="14.25" customHeight="1">
      <c r="A465" s="68"/>
      <c r="B465" s="68"/>
      <c r="C465" s="68"/>
      <c r="D465" s="68"/>
      <c r="E465" s="67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spans="1:26" ht="14.25" customHeight="1">
      <c r="A466" s="68"/>
      <c r="B466" s="68"/>
      <c r="C466" s="68"/>
      <c r="D466" s="68"/>
      <c r="E466" s="67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spans="1:26" ht="14.25" customHeight="1">
      <c r="A467" s="68"/>
      <c r="B467" s="68"/>
      <c r="C467" s="68"/>
      <c r="D467" s="68"/>
      <c r="E467" s="67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spans="1:26" ht="14.25" customHeight="1">
      <c r="A468" s="68"/>
      <c r="B468" s="68"/>
      <c r="C468" s="68"/>
      <c r="D468" s="68"/>
      <c r="E468" s="67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spans="1:26" ht="14.25" customHeight="1">
      <c r="A469" s="68"/>
      <c r="B469" s="68"/>
      <c r="C469" s="68"/>
      <c r="D469" s="68"/>
      <c r="E469" s="67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spans="1:26" ht="14.25" customHeight="1">
      <c r="A470" s="68"/>
      <c r="B470" s="68"/>
      <c r="C470" s="68"/>
      <c r="D470" s="68"/>
      <c r="E470" s="67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spans="1:26" ht="14.25" customHeight="1">
      <c r="A471" s="68"/>
      <c r="B471" s="68"/>
      <c r="C471" s="68"/>
      <c r="D471" s="68"/>
      <c r="E471" s="67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spans="1:26" ht="14.25" customHeight="1">
      <c r="A472" s="68"/>
      <c r="B472" s="68"/>
      <c r="C472" s="68"/>
      <c r="D472" s="68"/>
      <c r="E472" s="67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spans="1:26" ht="14.25" customHeight="1">
      <c r="A473" s="68"/>
      <c r="B473" s="68"/>
      <c r="C473" s="68"/>
      <c r="D473" s="68"/>
      <c r="E473" s="67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spans="1:26" ht="14.25" customHeight="1">
      <c r="A474" s="68"/>
      <c r="B474" s="68"/>
      <c r="C474" s="68"/>
      <c r="D474" s="68"/>
      <c r="E474" s="67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spans="1:26" ht="14.25" customHeight="1">
      <c r="A475" s="68"/>
      <c r="B475" s="68"/>
      <c r="C475" s="68"/>
      <c r="D475" s="68"/>
      <c r="E475" s="67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spans="1:26" ht="14.25" customHeight="1">
      <c r="A476" s="68"/>
      <c r="B476" s="68"/>
      <c r="C476" s="68"/>
      <c r="D476" s="68"/>
      <c r="E476" s="67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spans="1:26" ht="14.25" customHeight="1">
      <c r="A477" s="68"/>
      <c r="B477" s="68"/>
      <c r="C477" s="68"/>
      <c r="D477" s="68"/>
      <c r="E477" s="67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spans="1:26" ht="14.25" customHeight="1">
      <c r="A478" s="68"/>
      <c r="B478" s="68"/>
      <c r="C478" s="68"/>
      <c r="D478" s="68"/>
      <c r="E478" s="67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spans="1:26" ht="14.25" customHeight="1">
      <c r="A479" s="68"/>
      <c r="B479" s="68"/>
      <c r="C479" s="68"/>
      <c r="D479" s="68"/>
      <c r="E479" s="67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spans="1:26" ht="14.25" customHeight="1">
      <c r="A480" s="68"/>
      <c r="B480" s="68"/>
      <c r="C480" s="68"/>
      <c r="D480" s="68"/>
      <c r="E480" s="67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spans="1:26" ht="14.25" customHeight="1">
      <c r="A481" s="68"/>
      <c r="B481" s="68"/>
      <c r="C481" s="68"/>
      <c r="D481" s="68"/>
      <c r="E481" s="67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spans="1:26" ht="14.25" customHeight="1">
      <c r="A482" s="68"/>
      <c r="B482" s="68"/>
      <c r="C482" s="68"/>
      <c r="D482" s="68"/>
      <c r="E482" s="67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spans="1:26" ht="14.25" customHeight="1">
      <c r="A483" s="68"/>
      <c r="B483" s="68"/>
      <c r="C483" s="68"/>
      <c r="D483" s="68"/>
      <c r="E483" s="67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spans="1:26" ht="14.25" customHeight="1">
      <c r="A484" s="68"/>
      <c r="B484" s="68"/>
      <c r="C484" s="68"/>
      <c r="D484" s="68"/>
      <c r="E484" s="67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spans="1:26" ht="14.25" customHeight="1">
      <c r="A485" s="68"/>
      <c r="B485" s="68"/>
      <c r="C485" s="68"/>
      <c r="D485" s="68"/>
      <c r="E485" s="67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spans="1:26" ht="14.25" customHeight="1">
      <c r="A486" s="68"/>
      <c r="B486" s="68"/>
      <c r="C486" s="68"/>
      <c r="D486" s="68"/>
      <c r="E486" s="67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spans="1:26" ht="14.25" customHeight="1">
      <c r="A487" s="68"/>
      <c r="B487" s="68"/>
      <c r="C487" s="68"/>
      <c r="D487" s="68"/>
      <c r="E487" s="67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spans="1:26" ht="14.25" customHeight="1">
      <c r="A488" s="68"/>
      <c r="B488" s="68"/>
      <c r="C488" s="68"/>
      <c r="D488" s="68"/>
      <c r="E488" s="67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spans="1:26" ht="14.25" customHeight="1">
      <c r="A489" s="68"/>
      <c r="B489" s="68"/>
      <c r="C489" s="68"/>
      <c r="D489" s="68"/>
      <c r="E489" s="67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spans="1:26" ht="14.25" customHeight="1">
      <c r="A490" s="68"/>
      <c r="B490" s="68"/>
      <c r="C490" s="68"/>
      <c r="D490" s="68"/>
      <c r="E490" s="67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spans="1:26" ht="14.25" customHeight="1">
      <c r="A491" s="68"/>
      <c r="B491" s="68"/>
      <c r="C491" s="68"/>
      <c r="D491" s="68"/>
      <c r="E491" s="67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spans="1:26" ht="14.25" customHeight="1">
      <c r="A492" s="68"/>
      <c r="B492" s="68"/>
      <c r="C492" s="68"/>
      <c r="D492" s="68"/>
      <c r="E492" s="67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spans="1:26" ht="14.25" customHeight="1">
      <c r="A493" s="68"/>
      <c r="B493" s="68"/>
      <c r="C493" s="68"/>
      <c r="D493" s="68"/>
      <c r="E493" s="67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spans="1:26" ht="14.25" customHeight="1">
      <c r="A494" s="68"/>
      <c r="B494" s="68"/>
      <c r="C494" s="68"/>
      <c r="D494" s="68"/>
      <c r="E494" s="67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spans="1:26" ht="14.25" customHeight="1">
      <c r="A495" s="68"/>
      <c r="B495" s="68"/>
      <c r="C495" s="68"/>
      <c r="D495" s="68"/>
      <c r="E495" s="67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spans="1:26" ht="14.25" customHeight="1">
      <c r="A496" s="68"/>
      <c r="B496" s="68"/>
      <c r="C496" s="68"/>
      <c r="D496" s="68"/>
      <c r="E496" s="67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spans="1:26" ht="14.25" customHeight="1">
      <c r="A497" s="68"/>
      <c r="B497" s="68"/>
      <c r="C497" s="68"/>
      <c r="D497" s="68"/>
      <c r="E497" s="67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spans="1:26" ht="14.25" customHeight="1">
      <c r="A498" s="68"/>
      <c r="B498" s="68"/>
      <c r="C498" s="68"/>
      <c r="D498" s="68"/>
      <c r="E498" s="67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spans="1:26" ht="14.25" customHeight="1">
      <c r="A499" s="68"/>
      <c r="B499" s="68"/>
      <c r="C499" s="68"/>
      <c r="D499" s="68"/>
      <c r="E499" s="67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spans="1:26" ht="14.25" customHeight="1">
      <c r="A500" s="68"/>
      <c r="B500" s="68"/>
      <c r="C500" s="68"/>
      <c r="D500" s="68"/>
      <c r="E500" s="67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spans="1:26" ht="14.25" customHeight="1">
      <c r="A501" s="68"/>
      <c r="B501" s="68"/>
      <c r="C501" s="68"/>
      <c r="D501" s="68"/>
      <c r="E501" s="67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spans="1:26" ht="14.25" customHeight="1">
      <c r="A502" s="68"/>
      <c r="B502" s="68"/>
      <c r="C502" s="68"/>
      <c r="D502" s="68"/>
      <c r="E502" s="67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spans="1:26" ht="14.25" customHeight="1">
      <c r="A503" s="68"/>
      <c r="B503" s="68"/>
      <c r="C503" s="68"/>
      <c r="D503" s="68"/>
      <c r="E503" s="67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ht="14.25" customHeight="1">
      <c r="A504" s="68"/>
      <c r="B504" s="68"/>
      <c r="C504" s="68"/>
      <c r="D504" s="68"/>
      <c r="E504" s="67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ht="14.25" customHeight="1">
      <c r="A505" s="68"/>
      <c r="B505" s="68"/>
      <c r="C505" s="68"/>
      <c r="D505" s="68"/>
      <c r="E505" s="67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spans="1:26" ht="14.25" customHeight="1">
      <c r="A506" s="68"/>
      <c r="B506" s="68"/>
      <c r="C506" s="68"/>
      <c r="D506" s="68"/>
      <c r="E506" s="67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spans="1:26" ht="14.25" customHeight="1">
      <c r="A507" s="68"/>
      <c r="B507" s="68"/>
      <c r="C507" s="68"/>
      <c r="D507" s="68"/>
      <c r="E507" s="67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spans="1:26" ht="14.25" customHeight="1">
      <c r="A508" s="68"/>
      <c r="B508" s="68"/>
      <c r="C508" s="68"/>
      <c r="D508" s="68"/>
      <c r="E508" s="67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spans="1:26" ht="14.25" customHeight="1">
      <c r="A509" s="68"/>
      <c r="B509" s="68"/>
      <c r="C509" s="68"/>
      <c r="D509" s="68"/>
      <c r="E509" s="67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spans="1:26" ht="14.25" customHeight="1">
      <c r="A510" s="68"/>
      <c r="B510" s="68"/>
      <c r="C510" s="68"/>
      <c r="D510" s="68"/>
      <c r="E510" s="67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spans="1:26" ht="14.25" customHeight="1">
      <c r="A511" s="68"/>
      <c r="B511" s="68"/>
      <c r="C511" s="68"/>
      <c r="D511" s="68"/>
      <c r="E511" s="67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spans="1:26" ht="14.25" customHeight="1">
      <c r="A512" s="68"/>
      <c r="B512" s="68"/>
      <c r="C512" s="68"/>
      <c r="D512" s="68"/>
      <c r="E512" s="67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spans="1:26" ht="14.25" customHeight="1">
      <c r="A513" s="68"/>
      <c r="B513" s="68"/>
      <c r="C513" s="68"/>
      <c r="D513" s="68"/>
      <c r="E513" s="67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spans="1:26" ht="14.25" customHeight="1">
      <c r="A514" s="68"/>
      <c r="B514" s="68"/>
      <c r="C514" s="68"/>
      <c r="D514" s="68"/>
      <c r="E514" s="67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spans="1:26" ht="14.25" customHeight="1">
      <c r="A515" s="68"/>
      <c r="B515" s="68"/>
      <c r="C515" s="68"/>
      <c r="D515" s="68"/>
      <c r="E515" s="67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spans="1:26" ht="14.25" customHeight="1">
      <c r="A516" s="68"/>
      <c r="B516" s="68"/>
      <c r="C516" s="68"/>
      <c r="D516" s="68"/>
      <c r="E516" s="67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spans="1:26" ht="14.25" customHeight="1">
      <c r="A517" s="68"/>
      <c r="B517" s="68"/>
      <c r="C517" s="68"/>
      <c r="D517" s="68"/>
      <c r="E517" s="67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spans="1:26" ht="14.25" customHeight="1">
      <c r="A518" s="68"/>
      <c r="B518" s="68"/>
      <c r="C518" s="68"/>
      <c r="D518" s="68"/>
      <c r="E518" s="67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spans="1:26" ht="14.25" customHeight="1">
      <c r="A519" s="68"/>
      <c r="B519" s="68"/>
      <c r="C519" s="68"/>
      <c r="D519" s="68"/>
      <c r="E519" s="67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spans="1:26" ht="14.25" customHeight="1">
      <c r="A520" s="68"/>
      <c r="B520" s="68"/>
      <c r="C520" s="68"/>
      <c r="D520" s="68"/>
      <c r="E520" s="67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spans="1:26" ht="14.25" customHeight="1">
      <c r="A521" s="68"/>
      <c r="B521" s="68"/>
      <c r="C521" s="68"/>
      <c r="D521" s="68"/>
      <c r="E521" s="67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spans="1:26" ht="14.25" customHeight="1">
      <c r="A522" s="68"/>
      <c r="B522" s="68"/>
      <c r="C522" s="68"/>
      <c r="D522" s="68"/>
      <c r="E522" s="67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spans="1:26" ht="14.25" customHeight="1">
      <c r="A523" s="68"/>
      <c r="B523" s="68"/>
      <c r="C523" s="68"/>
      <c r="D523" s="68"/>
      <c r="E523" s="67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spans="1:26" ht="14.25" customHeight="1">
      <c r="A524" s="68"/>
      <c r="B524" s="68"/>
      <c r="C524" s="68"/>
      <c r="D524" s="68"/>
      <c r="E524" s="67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spans="1:26" ht="14.25" customHeight="1">
      <c r="A525" s="68"/>
      <c r="B525" s="68"/>
      <c r="C525" s="68"/>
      <c r="D525" s="68"/>
      <c r="E525" s="67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spans="1:26" ht="14.25" customHeight="1">
      <c r="A526" s="68"/>
      <c r="B526" s="68"/>
      <c r="C526" s="68"/>
      <c r="D526" s="68"/>
      <c r="E526" s="67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spans="1:26" ht="14.25" customHeight="1">
      <c r="A527" s="68"/>
      <c r="B527" s="68"/>
      <c r="C527" s="68"/>
      <c r="D527" s="68"/>
      <c r="E527" s="67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spans="1:26" ht="14.25" customHeight="1">
      <c r="A528" s="68"/>
      <c r="B528" s="68"/>
      <c r="C528" s="68"/>
      <c r="D528" s="68"/>
      <c r="E528" s="67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spans="1:26" ht="14.25" customHeight="1">
      <c r="A529" s="68"/>
      <c r="B529" s="68"/>
      <c r="C529" s="68"/>
      <c r="D529" s="68"/>
      <c r="E529" s="67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spans="1:26" ht="14.25" customHeight="1">
      <c r="A530" s="68"/>
      <c r="B530" s="68"/>
      <c r="C530" s="68"/>
      <c r="D530" s="68"/>
      <c r="E530" s="67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spans="1:26" ht="14.25" customHeight="1">
      <c r="A531" s="68"/>
      <c r="B531" s="68"/>
      <c r="C531" s="68"/>
      <c r="D531" s="68"/>
      <c r="E531" s="67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spans="1:26" ht="14.25" customHeight="1">
      <c r="A532" s="68"/>
      <c r="B532" s="68"/>
      <c r="C532" s="68"/>
      <c r="D532" s="68"/>
      <c r="E532" s="67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spans="1:26" ht="14.25" customHeight="1">
      <c r="A533" s="68"/>
      <c r="B533" s="68"/>
      <c r="C533" s="68"/>
      <c r="D533" s="68"/>
      <c r="E533" s="67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spans="1:26" ht="14.25" customHeight="1">
      <c r="A534" s="68"/>
      <c r="B534" s="68"/>
      <c r="C534" s="68"/>
      <c r="D534" s="68"/>
      <c r="E534" s="67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spans="1:26" ht="14.25" customHeight="1">
      <c r="A535" s="68"/>
      <c r="B535" s="68"/>
      <c r="C535" s="68"/>
      <c r="D535" s="68"/>
      <c r="E535" s="67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spans="1:26" ht="14.25" customHeight="1">
      <c r="A536" s="68"/>
      <c r="B536" s="68"/>
      <c r="C536" s="68"/>
      <c r="D536" s="68"/>
      <c r="E536" s="67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spans="1:26" ht="14.25" customHeight="1">
      <c r="A537" s="68"/>
      <c r="B537" s="68"/>
      <c r="C537" s="68"/>
      <c r="D537" s="68"/>
      <c r="E537" s="67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spans="1:26" ht="14.25" customHeight="1">
      <c r="A538" s="68"/>
      <c r="B538" s="68"/>
      <c r="C538" s="68"/>
      <c r="D538" s="68"/>
      <c r="E538" s="67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spans="1:26" ht="14.25" customHeight="1">
      <c r="A539" s="68"/>
      <c r="B539" s="68"/>
      <c r="C539" s="68"/>
      <c r="D539" s="68"/>
      <c r="E539" s="67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spans="1:26" ht="14.25" customHeight="1">
      <c r="A540" s="68"/>
      <c r="B540" s="68"/>
      <c r="C540" s="68"/>
      <c r="D540" s="68"/>
      <c r="E540" s="67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spans="1:26" ht="14.25" customHeight="1">
      <c r="A541" s="68"/>
      <c r="B541" s="68"/>
      <c r="C541" s="68"/>
      <c r="D541" s="68"/>
      <c r="E541" s="67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spans="1:26" ht="14.25" customHeight="1">
      <c r="A542" s="68"/>
      <c r="B542" s="68"/>
      <c r="C542" s="68"/>
      <c r="D542" s="68"/>
      <c r="E542" s="67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spans="1:26" ht="14.25" customHeight="1">
      <c r="A543" s="68"/>
      <c r="B543" s="68"/>
      <c r="C543" s="68"/>
      <c r="D543" s="68"/>
      <c r="E543" s="67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spans="1:26" ht="14.25" customHeight="1">
      <c r="A544" s="68"/>
      <c r="B544" s="68"/>
      <c r="C544" s="68"/>
      <c r="D544" s="68"/>
      <c r="E544" s="67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spans="1:26" ht="14.25" customHeight="1">
      <c r="A545" s="68"/>
      <c r="B545" s="68"/>
      <c r="C545" s="68"/>
      <c r="D545" s="68"/>
      <c r="E545" s="67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spans="1:26" ht="14.25" customHeight="1">
      <c r="A546" s="68"/>
      <c r="B546" s="68"/>
      <c r="C546" s="68"/>
      <c r="D546" s="68"/>
      <c r="E546" s="67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spans="1:26" ht="14.25" customHeight="1">
      <c r="A547" s="68"/>
      <c r="B547" s="68"/>
      <c r="C547" s="68"/>
      <c r="D547" s="68"/>
      <c r="E547" s="67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spans="1:26" ht="14.25" customHeight="1">
      <c r="A548" s="68"/>
      <c r="B548" s="68"/>
      <c r="C548" s="68"/>
      <c r="D548" s="68"/>
      <c r="E548" s="67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spans="1:26" ht="14.25" customHeight="1">
      <c r="A549" s="68"/>
      <c r="B549" s="68"/>
      <c r="C549" s="68"/>
      <c r="D549" s="68"/>
      <c r="E549" s="67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spans="1:26" ht="14.25" customHeight="1">
      <c r="A550" s="68"/>
      <c r="B550" s="68"/>
      <c r="C550" s="68"/>
      <c r="D550" s="68"/>
      <c r="E550" s="67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spans="1:26" ht="14.25" customHeight="1">
      <c r="A551" s="68"/>
      <c r="B551" s="68"/>
      <c r="C551" s="68"/>
      <c r="D551" s="68"/>
      <c r="E551" s="67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spans="1:26" ht="14.25" customHeight="1">
      <c r="A552" s="68"/>
      <c r="B552" s="68"/>
      <c r="C552" s="68"/>
      <c r="D552" s="68"/>
      <c r="E552" s="67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spans="1:26" ht="14.25" customHeight="1">
      <c r="A553" s="68"/>
      <c r="B553" s="68"/>
      <c r="C553" s="68"/>
      <c r="D553" s="68"/>
      <c r="E553" s="67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spans="1:26" ht="14.25" customHeight="1">
      <c r="A554" s="68"/>
      <c r="B554" s="68"/>
      <c r="C554" s="68"/>
      <c r="D554" s="68"/>
      <c r="E554" s="67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spans="1:26" ht="14.25" customHeight="1">
      <c r="A555" s="68"/>
      <c r="B555" s="68"/>
      <c r="C555" s="68"/>
      <c r="D555" s="68"/>
      <c r="E555" s="67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spans="1:26" ht="14.25" customHeight="1">
      <c r="A556" s="68"/>
      <c r="B556" s="68"/>
      <c r="C556" s="68"/>
      <c r="D556" s="68"/>
      <c r="E556" s="67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spans="1:26" ht="14.25" customHeight="1">
      <c r="A557" s="68"/>
      <c r="B557" s="68"/>
      <c r="C557" s="68"/>
      <c r="D557" s="68"/>
      <c r="E557" s="67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spans="1:26" ht="14.25" customHeight="1">
      <c r="A558" s="68"/>
      <c r="B558" s="68"/>
      <c r="C558" s="68"/>
      <c r="D558" s="68"/>
      <c r="E558" s="67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spans="1:26" ht="14.25" customHeight="1">
      <c r="A559" s="68"/>
      <c r="B559" s="68"/>
      <c r="C559" s="68"/>
      <c r="D559" s="68"/>
      <c r="E559" s="67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spans="1:26" ht="14.25" customHeight="1">
      <c r="A560" s="68"/>
      <c r="B560" s="68"/>
      <c r="C560" s="68"/>
      <c r="D560" s="68"/>
      <c r="E560" s="67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spans="1:26" ht="14.25" customHeight="1">
      <c r="A561" s="68"/>
      <c r="B561" s="68"/>
      <c r="C561" s="68"/>
      <c r="D561" s="68"/>
      <c r="E561" s="67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spans="1:26" ht="14.25" customHeight="1">
      <c r="A562" s="68"/>
      <c r="B562" s="68"/>
      <c r="C562" s="68"/>
      <c r="D562" s="68"/>
      <c r="E562" s="67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spans="1:26" ht="14.25" customHeight="1">
      <c r="A563" s="68"/>
      <c r="B563" s="68"/>
      <c r="C563" s="68"/>
      <c r="D563" s="68"/>
      <c r="E563" s="67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spans="1:26" ht="14.25" customHeight="1">
      <c r="A564" s="68"/>
      <c r="B564" s="68"/>
      <c r="C564" s="68"/>
      <c r="D564" s="68"/>
      <c r="E564" s="67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spans="1:26" ht="14.25" customHeight="1">
      <c r="A565" s="68"/>
      <c r="B565" s="68"/>
      <c r="C565" s="68"/>
      <c r="D565" s="68"/>
      <c r="E565" s="67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spans="1:26" ht="14.25" customHeight="1">
      <c r="A566" s="68"/>
      <c r="B566" s="68"/>
      <c r="C566" s="68"/>
      <c r="D566" s="68"/>
      <c r="E566" s="67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spans="1:26" ht="14.25" customHeight="1">
      <c r="A567" s="68"/>
      <c r="B567" s="68"/>
      <c r="C567" s="68"/>
      <c r="D567" s="68"/>
      <c r="E567" s="67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spans="1:26" ht="14.25" customHeight="1">
      <c r="A568" s="68"/>
      <c r="B568" s="68"/>
      <c r="C568" s="68"/>
      <c r="D568" s="68"/>
      <c r="E568" s="67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spans="1:26" ht="14.25" customHeight="1">
      <c r="A569" s="68"/>
      <c r="B569" s="68"/>
      <c r="C569" s="68"/>
      <c r="D569" s="68"/>
      <c r="E569" s="67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spans="1:26" ht="14.25" customHeight="1">
      <c r="A570" s="68"/>
      <c r="B570" s="68"/>
      <c r="C570" s="68"/>
      <c r="D570" s="68"/>
      <c r="E570" s="67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spans="1:26" ht="14.25" customHeight="1">
      <c r="A571" s="68"/>
      <c r="B571" s="68"/>
      <c r="C571" s="68"/>
      <c r="D571" s="68"/>
      <c r="E571" s="67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spans="1:26" ht="14.25" customHeight="1">
      <c r="A572" s="68"/>
      <c r="B572" s="68"/>
      <c r="C572" s="68"/>
      <c r="D572" s="68"/>
      <c r="E572" s="67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spans="1:26" ht="14.25" customHeight="1">
      <c r="A573" s="68"/>
      <c r="B573" s="68"/>
      <c r="C573" s="68"/>
      <c r="D573" s="68"/>
      <c r="E573" s="67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spans="1:26" ht="14.25" customHeight="1">
      <c r="A574" s="68"/>
      <c r="B574" s="68"/>
      <c r="C574" s="68"/>
      <c r="D574" s="68"/>
      <c r="E574" s="67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spans="1:26" ht="14.25" customHeight="1">
      <c r="A575" s="68"/>
      <c r="B575" s="68"/>
      <c r="C575" s="68"/>
      <c r="D575" s="68"/>
      <c r="E575" s="67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spans="1:26" ht="14.25" customHeight="1">
      <c r="A576" s="68"/>
      <c r="B576" s="68"/>
      <c r="C576" s="68"/>
      <c r="D576" s="68"/>
      <c r="E576" s="67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spans="1:26" ht="14.25" customHeight="1">
      <c r="A577" s="68"/>
      <c r="B577" s="68"/>
      <c r="C577" s="68"/>
      <c r="D577" s="68"/>
      <c r="E577" s="67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spans="1:26" ht="14.25" customHeight="1">
      <c r="A578" s="68"/>
      <c r="B578" s="68"/>
      <c r="C578" s="68"/>
      <c r="D578" s="68"/>
      <c r="E578" s="67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spans="1:26" ht="14.25" customHeight="1">
      <c r="A579" s="68"/>
      <c r="B579" s="68"/>
      <c r="C579" s="68"/>
      <c r="D579" s="68"/>
      <c r="E579" s="67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spans="1:26" ht="14.25" customHeight="1">
      <c r="A580" s="68"/>
      <c r="B580" s="68"/>
      <c r="C580" s="68"/>
      <c r="D580" s="68"/>
      <c r="E580" s="67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spans="1:26" ht="14.25" customHeight="1">
      <c r="A581" s="68"/>
      <c r="B581" s="68"/>
      <c r="C581" s="68"/>
      <c r="D581" s="68"/>
      <c r="E581" s="67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spans="1:26" ht="14.25" customHeight="1">
      <c r="A582" s="68"/>
      <c r="B582" s="68"/>
      <c r="C582" s="68"/>
      <c r="D582" s="68"/>
      <c r="E582" s="67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spans="1:26" ht="14.25" customHeight="1">
      <c r="A583" s="68"/>
      <c r="B583" s="68"/>
      <c r="C583" s="68"/>
      <c r="D583" s="68"/>
      <c r="E583" s="67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spans="1:26" ht="14.25" customHeight="1">
      <c r="A584" s="68"/>
      <c r="B584" s="68"/>
      <c r="C584" s="68"/>
      <c r="D584" s="68"/>
      <c r="E584" s="67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spans="1:26" ht="14.25" customHeight="1">
      <c r="A585" s="68"/>
      <c r="B585" s="68"/>
      <c r="C585" s="68"/>
      <c r="D585" s="68"/>
      <c r="E585" s="67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spans="1:26" ht="14.25" customHeight="1">
      <c r="A586" s="68"/>
      <c r="B586" s="68"/>
      <c r="C586" s="68"/>
      <c r="D586" s="68"/>
      <c r="E586" s="67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spans="1:26" ht="14.25" customHeight="1">
      <c r="A587" s="68"/>
      <c r="B587" s="68"/>
      <c r="C587" s="68"/>
      <c r="D587" s="68"/>
      <c r="E587" s="67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spans="1:26" ht="14.25" customHeight="1">
      <c r="A588" s="68"/>
      <c r="B588" s="68"/>
      <c r="C588" s="68"/>
      <c r="D588" s="68"/>
      <c r="E588" s="67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spans="1:26" ht="14.25" customHeight="1">
      <c r="A589" s="68"/>
      <c r="B589" s="68"/>
      <c r="C589" s="68"/>
      <c r="D589" s="68"/>
      <c r="E589" s="67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spans="1:26" ht="14.25" customHeight="1">
      <c r="A590" s="68"/>
      <c r="B590" s="68"/>
      <c r="C590" s="68"/>
      <c r="D590" s="68"/>
      <c r="E590" s="67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spans="1:26" ht="14.25" customHeight="1">
      <c r="A591" s="68"/>
      <c r="B591" s="68"/>
      <c r="C591" s="68"/>
      <c r="D591" s="68"/>
      <c r="E591" s="67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spans="1:26" ht="14.25" customHeight="1">
      <c r="A592" s="68"/>
      <c r="B592" s="68"/>
      <c r="C592" s="68"/>
      <c r="D592" s="68"/>
      <c r="E592" s="67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spans="1:26" ht="14.25" customHeight="1">
      <c r="A593" s="68"/>
      <c r="B593" s="68"/>
      <c r="C593" s="68"/>
      <c r="D593" s="68"/>
      <c r="E593" s="67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spans="1:26" ht="14.25" customHeight="1">
      <c r="A594" s="68"/>
      <c r="B594" s="68"/>
      <c r="C594" s="68"/>
      <c r="D594" s="68"/>
      <c r="E594" s="67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spans="1:26" ht="14.25" customHeight="1">
      <c r="A595" s="68"/>
      <c r="B595" s="68"/>
      <c r="C595" s="68"/>
      <c r="D595" s="68"/>
      <c r="E595" s="67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spans="1:26" ht="14.25" customHeight="1">
      <c r="A596" s="68"/>
      <c r="B596" s="68"/>
      <c r="C596" s="68"/>
      <c r="D596" s="68"/>
      <c r="E596" s="67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spans="1:26" ht="14.25" customHeight="1">
      <c r="A597" s="68"/>
      <c r="B597" s="68"/>
      <c r="C597" s="68"/>
      <c r="D597" s="68"/>
      <c r="E597" s="67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spans="1:26" ht="14.25" customHeight="1">
      <c r="A598" s="68"/>
      <c r="B598" s="68"/>
      <c r="C598" s="68"/>
      <c r="D598" s="68"/>
      <c r="E598" s="67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spans="1:26" ht="14.25" customHeight="1">
      <c r="A599" s="68"/>
      <c r="B599" s="68"/>
      <c r="C599" s="68"/>
      <c r="D599" s="68"/>
      <c r="E599" s="67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spans="1:26" ht="14.25" customHeight="1">
      <c r="A600" s="68"/>
      <c r="B600" s="68"/>
      <c r="C600" s="68"/>
      <c r="D600" s="68"/>
      <c r="E600" s="67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spans="1:26" ht="14.25" customHeight="1">
      <c r="A601" s="68"/>
      <c r="B601" s="68"/>
      <c r="C601" s="68"/>
      <c r="D601" s="68"/>
      <c r="E601" s="67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spans="1:26" ht="14.25" customHeight="1">
      <c r="A602" s="68"/>
      <c r="B602" s="68"/>
      <c r="C602" s="68"/>
      <c r="D602" s="68"/>
      <c r="E602" s="67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ht="14.25" customHeight="1">
      <c r="A603" s="68"/>
      <c r="B603" s="68"/>
      <c r="C603" s="68"/>
      <c r="D603" s="68"/>
      <c r="E603" s="67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ht="14.25" customHeight="1">
      <c r="A604" s="68"/>
      <c r="B604" s="68"/>
      <c r="C604" s="68"/>
      <c r="D604" s="68"/>
      <c r="E604" s="67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spans="1:26" ht="14.25" customHeight="1">
      <c r="A605" s="68"/>
      <c r="B605" s="68"/>
      <c r="C605" s="68"/>
      <c r="D605" s="68"/>
      <c r="E605" s="67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spans="1:26" ht="14.25" customHeight="1">
      <c r="A606" s="68"/>
      <c r="B606" s="68"/>
      <c r="C606" s="68"/>
      <c r="D606" s="68"/>
      <c r="E606" s="67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spans="1:26" ht="14.25" customHeight="1">
      <c r="A607" s="68"/>
      <c r="B607" s="68"/>
      <c r="C607" s="68"/>
      <c r="D607" s="68"/>
      <c r="E607" s="67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spans="1:26" ht="14.25" customHeight="1">
      <c r="A608" s="68"/>
      <c r="B608" s="68"/>
      <c r="C608" s="68"/>
      <c r="D608" s="68"/>
      <c r="E608" s="67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spans="1:26" ht="14.25" customHeight="1">
      <c r="A609" s="68"/>
      <c r="B609" s="68"/>
      <c r="C609" s="68"/>
      <c r="D609" s="68"/>
      <c r="E609" s="67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spans="1:26" ht="14.25" customHeight="1">
      <c r="A610" s="68"/>
      <c r="B610" s="68"/>
      <c r="C610" s="68"/>
      <c r="D610" s="68"/>
      <c r="E610" s="67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spans="1:26" ht="14.25" customHeight="1">
      <c r="A611" s="68"/>
      <c r="B611" s="68"/>
      <c r="C611" s="68"/>
      <c r="D611" s="68"/>
      <c r="E611" s="67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spans="1:26" ht="14.25" customHeight="1">
      <c r="A612" s="68"/>
      <c r="B612" s="68"/>
      <c r="C612" s="68"/>
      <c r="D612" s="68"/>
      <c r="E612" s="67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spans="1:26" ht="14.25" customHeight="1">
      <c r="A613" s="68"/>
      <c r="B613" s="68"/>
      <c r="C613" s="68"/>
      <c r="D613" s="68"/>
      <c r="E613" s="67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spans="1:26" ht="14.25" customHeight="1">
      <c r="A614" s="68"/>
      <c r="B614" s="68"/>
      <c r="C614" s="68"/>
      <c r="D614" s="68"/>
      <c r="E614" s="67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spans="1:26" ht="14.25" customHeight="1">
      <c r="A615" s="68"/>
      <c r="B615" s="68"/>
      <c r="C615" s="68"/>
      <c r="D615" s="68"/>
      <c r="E615" s="67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spans="1:26" ht="14.25" customHeight="1">
      <c r="A616" s="68"/>
      <c r="B616" s="68"/>
      <c r="C616" s="68"/>
      <c r="D616" s="68"/>
      <c r="E616" s="67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spans="1:26" ht="14.25" customHeight="1">
      <c r="A617" s="68"/>
      <c r="B617" s="68"/>
      <c r="C617" s="68"/>
      <c r="D617" s="68"/>
      <c r="E617" s="67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spans="1:26" ht="14.25" customHeight="1">
      <c r="A618" s="68"/>
      <c r="B618" s="68"/>
      <c r="C618" s="68"/>
      <c r="D618" s="68"/>
      <c r="E618" s="67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spans="1:26" ht="14.25" customHeight="1">
      <c r="A619" s="68"/>
      <c r="B619" s="68"/>
      <c r="C619" s="68"/>
      <c r="D619" s="68"/>
      <c r="E619" s="67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spans="1:26" ht="14.25" customHeight="1">
      <c r="A620" s="68"/>
      <c r="B620" s="68"/>
      <c r="C620" s="68"/>
      <c r="D620" s="68"/>
      <c r="E620" s="67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spans="1:26" ht="14.25" customHeight="1">
      <c r="A621" s="68"/>
      <c r="B621" s="68"/>
      <c r="C621" s="68"/>
      <c r="D621" s="68"/>
      <c r="E621" s="67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spans="1:26" ht="14.25" customHeight="1">
      <c r="A622" s="68"/>
      <c r="B622" s="68"/>
      <c r="C622" s="68"/>
      <c r="D622" s="68"/>
      <c r="E622" s="67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spans="1:26" ht="14.25" customHeight="1">
      <c r="A623" s="68"/>
      <c r="B623" s="68"/>
      <c r="C623" s="68"/>
      <c r="D623" s="68"/>
      <c r="E623" s="67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spans="1:26" ht="14.25" customHeight="1">
      <c r="A624" s="68"/>
      <c r="B624" s="68"/>
      <c r="C624" s="68"/>
      <c r="D624" s="68"/>
      <c r="E624" s="67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spans="1:26" ht="14.25" customHeight="1">
      <c r="A625" s="68"/>
      <c r="B625" s="68"/>
      <c r="C625" s="68"/>
      <c r="D625" s="68"/>
      <c r="E625" s="67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spans="1:26" ht="14.25" customHeight="1">
      <c r="A626" s="68"/>
      <c r="B626" s="68"/>
      <c r="C626" s="68"/>
      <c r="D626" s="68"/>
      <c r="E626" s="67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spans="1:26" ht="14.25" customHeight="1">
      <c r="A627" s="68"/>
      <c r="B627" s="68"/>
      <c r="C627" s="68"/>
      <c r="D627" s="68"/>
      <c r="E627" s="67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spans="1:26" ht="14.25" customHeight="1">
      <c r="A628" s="68"/>
      <c r="B628" s="68"/>
      <c r="C628" s="68"/>
      <c r="D628" s="68"/>
      <c r="E628" s="67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spans="1:26" ht="14.25" customHeight="1">
      <c r="A629" s="68"/>
      <c r="B629" s="68"/>
      <c r="C629" s="68"/>
      <c r="D629" s="68"/>
      <c r="E629" s="67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spans="1:26" ht="14.25" customHeight="1">
      <c r="A630" s="68"/>
      <c r="B630" s="68"/>
      <c r="C630" s="68"/>
      <c r="D630" s="68"/>
      <c r="E630" s="67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spans="1:26" ht="14.25" customHeight="1">
      <c r="A631" s="68"/>
      <c r="B631" s="68"/>
      <c r="C631" s="68"/>
      <c r="D631" s="68"/>
      <c r="E631" s="67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spans="1:26" ht="14.25" customHeight="1">
      <c r="A632" s="68"/>
      <c r="B632" s="68"/>
      <c r="C632" s="68"/>
      <c r="D632" s="68"/>
      <c r="E632" s="67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spans="1:26" ht="14.25" customHeight="1">
      <c r="A633" s="68"/>
      <c r="B633" s="68"/>
      <c r="C633" s="68"/>
      <c r="D633" s="68"/>
      <c r="E633" s="67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spans="1:26" ht="14.25" customHeight="1">
      <c r="A634" s="68"/>
      <c r="B634" s="68"/>
      <c r="C634" s="68"/>
      <c r="D634" s="68"/>
      <c r="E634" s="67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spans="1:26" ht="14.25" customHeight="1">
      <c r="A635" s="68"/>
      <c r="B635" s="68"/>
      <c r="C635" s="68"/>
      <c r="D635" s="68"/>
      <c r="E635" s="67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spans="1:26" ht="14.25" customHeight="1">
      <c r="A636" s="68"/>
      <c r="B636" s="68"/>
      <c r="C636" s="68"/>
      <c r="D636" s="68"/>
      <c r="E636" s="67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spans="1:26" ht="14.25" customHeight="1">
      <c r="A637" s="68"/>
      <c r="B637" s="68"/>
      <c r="C637" s="68"/>
      <c r="D637" s="68"/>
      <c r="E637" s="67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spans="1:26" ht="14.25" customHeight="1">
      <c r="A638" s="68"/>
      <c r="B638" s="68"/>
      <c r="C638" s="68"/>
      <c r="D638" s="68"/>
      <c r="E638" s="67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spans="1:26" ht="14.25" customHeight="1">
      <c r="A639" s="68"/>
      <c r="B639" s="68"/>
      <c r="C639" s="68"/>
      <c r="D639" s="68"/>
      <c r="E639" s="67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spans="1:26" ht="14.25" customHeight="1">
      <c r="A640" s="68"/>
      <c r="B640" s="68"/>
      <c r="C640" s="68"/>
      <c r="D640" s="68"/>
      <c r="E640" s="67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spans="1:26" ht="14.25" customHeight="1">
      <c r="A641" s="68"/>
      <c r="B641" s="68"/>
      <c r="C641" s="68"/>
      <c r="D641" s="68"/>
      <c r="E641" s="67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spans="1:26" ht="14.25" customHeight="1">
      <c r="A642" s="68"/>
      <c r="B642" s="68"/>
      <c r="C642" s="68"/>
      <c r="D642" s="68"/>
      <c r="E642" s="67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spans="1:26" ht="14.25" customHeight="1">
      <c r="A643" s="68"/>
      <c r="B643" s="68"/>
      <c r="C643" s="68"/>
      <c r="D643" s="68"/>
      <c r="E643" s="67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spans="1:26" ht="14.25" customHeight="1">
      <c r="A644" s="68"/>
      <c r="B644" s="68"/>
      <c r="C644" s="68"/>
      <c r="D644" s="68"/>
      <c r="E644" s="67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spans="1:26" ht="14.25" customHeight="1">
      <c r="A645" s="68"/>
      <c r="B645" s="68"/>
      <c r="C645" s="68"/>
      <c r="D645" s="68"/>
      <c r="E645" s="67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spans="1:26" ht="14.25" customHeight="1">
      <c r="A646" s="68"/>
      <c r="B646" s="68"/>
      <c r="C646" s="68"/>
      <c r="D646" s="68"/>
      <c r="E646" s="67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spans="1:26" ht="14.25" customHeight="1">
      <c r="A647" s="68"/>
      <c r="B647" s="68"/>
      <c r="C647" s="68"/>
      <c r="D647" s="68"/>
      <c r="E647" s="67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spans="1:26" ht="14.25" customHeight="1">
      <c r="A648" s="68"/>
      <c r="B648" s="68"/>
      <c r="C648" s="68"/>
      <c r="D648" s="68"/>
      <c r="E648" s="67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spans="1:26" ht="14.25" customHeight="1">
      <c r="A649" s="68"/>
      <c r="B649" s="68"/>
      <c r="C649" s="68"/>
      <c r="D649" s="68"/>
      <c r="E649" s="67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spans="1:26" ht="14.25" customHeight="1">
      <c r="A650" s="68"/>
      <c r="B650" s="68"/>
      <c r="C650" s="68"/>
      <c r="D650" s="68"/>
      <c r="E650" s="67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spans="1:26" ht="14.25" customHeight="1">
      <c r="A651" s="68"/>
      <c r="B651" s="68"/>
      <c r="C651" s="68"/>
      <c r="D651" s="68"/>
      <c r="E651" s="67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spans="1:26" ht="14.25" customHeight="1">
      <c r="A652" s="68"/>
      <c r="B652" s="68"/>
      <c r="C652" s="68"/>
      <c r="D652" s="68"/>
      <c r="E652" s="67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spans="1:26" ht="14.25" customHeight="1">
      <c r="A653" s="68"/>
      <c r="B653" s="68"/>
      <c r="C653" s="68"/>
      <c r="D653" s="68"/>
      <c r="E653" s="67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spans="1:26" ht="14.25" customHeight="1">
      <c r="A654" s="68"/>
      <c r="B654" s="68"/>
      <c r="C654" s="68"/>
      <c r="D654" s="68"/>
      <c r="E654" s="67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spans="1:26" ht="14.25" customHeight="1">
      <c r="A655" s="68"/>
      <c r="B655" s="68"/>
      <c r="C655" s="68"/>
      <c r="D655" s="68"/>
      <c r="E655" s="67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spans="1:26" ht="14.25" customHeight="1">
      <c r="A656" s="68"/>
      <c r="B656" s="68"/>
      <c r="C656" s="68"/>
      <c r="D656" s="68"/>
      <c r="E656" s="67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spans="1:26" ht="14.25" customHeight="1">
      <c r="A657" s="68"/>
      <c r="B657" s="68"/>
      <c r="C657" s="68"/>
      <c r="D657" s="68"/>
      <c r="E657" s="67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spans="1:26" ht="14.25" customHeight="1">
      <c r="A658" s="68"/>
      <c r="B658" s="68"/>
      <c r="C658" s="68"/>
      <c r="D658" s="68"/>
      <c r="E658" s="67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spans="1:26" ht="14.25" customHeight="1">
      <c r="A659" s="68"/>
      <c r="B659" s="68"/>
      <c r="C659" s="68"/>
      <c r="D659" s="68"/>
      <c r="E659" s="67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spans="1:26" ht="14.25" customHeight="1">
      <c r="A660" s="68"/>
      <c r="B660" s="68"/>
      <c r="C660" s="68"/>
      <c r="D660" s="68"/>
      <c r="E660" s="67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spans="1:26" ht="14.25" customHeight="1">
      <c r="A661" s="68"/>
      <c r="B661" s="68"/>
      <c r="C661" s="68"/>
      <c r="D661" s="68"/>
      <c r="E661" s="67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spans="1:26" ht="14.25" customHeight="1">
      <c r="A662" s="68"/>
      <c r="B662" s="68"/>
      <c r="C662" s="68"/>
      <c r="D662" s="68"/>
      <c r="E662" s="67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spans="1:26" ht="14.25" customHeight="1">
      <c r="A663" s="68"/>
      <c r="B663" s="68"/>
      <c r="C663" s="68"/>
      <c r="D663" s="68"/>
      <c r="E663" s="67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spans="1:26" ht="14.25" customHeight="1">
      <c r="A664" s="68"/>
      <c r="B664" s="68"/>
      <c r="C664" s="68"/>
      <c r="D664" s="68"/>
      <c r="E664" s="67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spans="1:26" ht="14.25" customHeight="1">
      <c r="A665" s="68"/>
      <c r="B665" s="68"/>
      <c r="C665" s="68"/>
      <c r="D665" s="68"/>
      <c r="E665" s="67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spans="1:26" ht="14.25" customHeight="1">
      <c r="A666" s="68"/>
      <c r="B666" s="68"/>
      <c r="C666" s="68"/>
      <c r="D666" s="68"/>
      <c r="E666" s="67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spans="1:26" ht="14.25" customHeight="1">
      <c r="A667" s="68"/>
      <c r="B667" s="68"/>
      <c r="C667" s="68"/>
      <c r="D667" s="68"/>
      <c r="E667" s="67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spans="1:26" ht="14.25" customHeight="1">
      <c r="A668" s="68"/>
      <c r="B668" s="68"/>
      <c r="C668" s="68"/>
      <c r="D668" s="68"/>
      <c r="E668" s="67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spans="1:26" ht="14.25" customHeight="1">
      <c r="A669" s="68"/>
      <c r="B669" s="68"/>
      <c r="C669" s="68"/>
      <c r="D669" s="68"/>
      <c r="E669" s="67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spans="1:26" ht="14.25" customHeight="1">
      <c r="A670" s="68"/>
      <c r="B670" s="68"/>
      <c r="C670" s="68"/>
      <c r="D670" s="68"/>
      <c r="E670" s="67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spans="1:26" ht="14.25" customHeight="1">
      <c r="A671" s="68"/>
      <c r="B671" s="68"/>
      <c r="C671" s="68"/>
      <c r="D671" s="68"/>
      <c r="E671" s="67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spans="1:26" ht="14.25" customHeight="1">
      <c r="A672" s="68"/>
      <c r="B672" s="68"/>
      <c r="C672" s="68"/>
      <c r="D672" s="68"/>
      <c r="E672" s="67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spans="1:26" ht="14.25" customHeight="1">
      <c r="A673" s="68"/>
      <c r="B673" s="68"/>
      <c r="C673" s="68"/>
      <c r="D673" s="68"/>
      <c r="E673" s="67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spans="1:26" ht="14.25" customHeight="1">
      <c r="A674" s="68"/>
      <c r="B674" s="68"/>
      <c r="C674" s="68"/>
      <c r="D674" s="68"/>
      <c r="E674" s="67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spans="1:26" ht="14.25" customHeight="1">
      <c r="A675" s="68"/>
      <c r="B675" s="68"/>
      <c r="C675" s="68"/>
      <c r="D675" s="68"/>
      <c r="E675" s="67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spans="1:26" ht="14.25" customHeight="1">
      <c r="A676" s="68"/>
      <c r="B676" s="68"/>
      <c r="C676" s="68"/>
      <c r="D676" s="68"/>
      <c r="E676" s="67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spans="1:26" ht="14.25" customHeight="1">
      <c r="A677" s="68"/>
      <c r="B677" s="68"/>
      <c r="C677" s="68"/>
      <c r="D677" s="68"/>
      <c r="E677" s="67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spans="1:26" ht="14.25" customHeight="1">
      <c r="A678" s="68"/>
      <c r="B678" s="68"/>
      <c r="C678" s="68"/>
      <c r="D678" s="68"/>
      <c r="E678" s="67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spans="1:26" ht="14.25" customHeight="1">
      <c r="A679" s="68"/>
      <c r="B679" s="68"/>
      <c r="C679" s="68"/>
      <c r="D679" s="68"/>
      <c r="E679" s="67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spans="1:26" ht="14.25" customHeight="1">
      <c r="A680" s="68"/>
      <c r="B680" s="68"/>
      <c r="C680" s="68"/>
      <c r="D680" s="68"/>
      <c r="E680" s="67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spans="1:26" ht="14.25" customHeight="1">
      <c r="A681" s="68"/>
      <c r="B681" s="68"/>
      <c r="C681" s="68"/>
      <c r="D681" s="68"/>
      <c r="E681" s="67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spans="1:26" ht="14.25" customHeight="1">
      <c r="A682" s="68"/>
      <c r="B682" s="68"/>
      <c r="C682" s="68"/>
      <c r="D682" s="68"/>
      <c r="E682" s="67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spans="1:26" ht="14.25" customHeight="1">
      <c r="A683" s="68"/>
      <c r="B683" s="68"/>
      <c r="C683" s="68"/>
      <c r="D683" s="68"/>
      <c r="E683" s="67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spans="1:26" ht="14.25" customHeight="1">
      <c r="A684" s="68"/>
      <c r="B684" s="68"/>
      <c r="C684" s="68"/>
      <c r="D684" s="68"/>
      <c r="E684" s="67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spans="1:26" ht="14.25" customHeight="1">
      <c r="A685" s="68"/>
      <c r="B685" s="68"/>
      <c r="C685" s="68"/>
      <c r="D685" s="68"/>
      <c r="E685" s="67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spans="1:26" ht="14.25" customHeight="1">
      <c r="A686" s="68"/>
      <c r="B686" s="68"/>
      <c r="C686" s="68"/>
      <c r="D686" s="68"/>
      <c r="E686" s="67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spans="1:26" ht="14.25" customHeight="1">
      <c r="A687" s="68"/>
      <c r="B687" s="68"/>
      <c r="C687" s="68"/>
      <c r="D687" s="68"/>
      <c r="E687" s="67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spans="1:26" ht="14.25" customHeight="1">
      <c r="A688" s="68"/>
      <c r="B688" s="68"/>
      <c r="C688" s="68"/>
      <c r="D688" s="68"/>
      <c r="E688" s="67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spans="1:26" ht="14.25" customHeight="1">
      <c r="A689" s="68"/>
      <c r="B689" s="68"/>
      <c r="C689" s="68"/>
      <c r="D689" s="68"/>
      <c r="E689" s="67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spans="1:26" ht="14.25" customHeight="1">
      <c r="A690" s="68"/>
      <c r="B690" s="68"/>
      <c r="C690" s="68"/>
      <c r="D690" s="68"/>
      <c r="E690" s="67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spans="1:26" ht="14.25" customHeight="1">
      <c r="A691" s="68"/>
      <c r="B691" s="68"/>
      <c r="C691" s="68"/>
      <c r="D691" s="68"/>
      <c r="E691" s="67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spans="1:26" ht="14.25" customHeight="1">
      <c r="A692" s="68"/>
      <c r="B692" s="68"/>
      <c r="C692" s="68"/>
      <c r="D692" s="68"/>
      <c r="E692" s="67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spans="1:26" ht="14.25" customHeight="1">
      <c r="A693" s="68"/>
      <c r="B693" s="68"/>
      <c r="C693" s="68"/>
      <c r="D693" s="68"/>
      <c r="E693" s="67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spans="1:26" ht="14.25" customHeight="1">
      <c r="A694" s="68"/>
      <c r="B694" s="68"/>
      <c r="C694" s="68"/>
      <c r="D694" s="68"/>
      <c r="E694" s="67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spans="1:26" ht="14.25" customHeight="1">
      <c r="A695" s="68"/>
      <c r="B695" s="68"/>
      <c r="C695" s="68"/>
      <c r="D695" s="68"/>
      <c r="E695" s="67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spans="1:26" ht="14.25" customHeight="1">
      <c r="A696" s="68"/>
      <c r="B696" s="68"/>
      <c r="C696" s="68"/>
      <c r="D696" s="68"/>
      <c r="E696" s="67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spans="1:26" ht="14.25" customHeight="1">
      <c r="A697" s="68"/>
      <c r="B697" s="68"/>
      <c r="C697" s="68"/>
      <c r="D697" s="68"/>
      <c r="E697" s="67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spans="1:26" ht="14.25" customHeight="1">
      <c r="A698" s="68"/>
      <c r="B698" s="68"/>
      <c r="C698" s="68"/>
      <c r="D698" s="68"/>
      <c r="E698" s="67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spans="1:26" ht="14.25" customHeight="1">
      <c r="A699" s="68"/>
      <c r="B699" s="68"/>
      <c r="C699" s="68"/>
      <c r="D699" s="68"/>
      <c r="E699" s="67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spans="1:26" ht="14.25" customHeight="1">
      <c r="A700" s="68"/>
      <c r="B700" s="68"/>
      <c r="C700" s="68"/>
      <c r="D700" s="68"/>
      <c r="E700" s="67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ht="14.25" customHeight="1">
      <c r="A701" s="68"/>
      <c r="B701" s="68"/>
      <c r="C701" s="68"/>
      <c r="D701" s="68"/>
      <c r="E701" s="67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ht="14.25" customHeight="1">
      <c r="A702" s="68"/>
      <c r="B702" s="68"/>
      <c r="C702" s="68"/>
      <c r="D702" s="68"/>
      <c r="E702" s="67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ht="14.25" customHeight="1">
      <c r="A703" s="68"/>
      <c r="B703" s="68"/>
      <c r="C703" s="68"/>
      <c r="D703" s="68"/>
      <c r="E703" s="67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spans="1:26" ht="14.25" customHeight="1">
      <c r="A704" s="68"/>
      <c r="B704" s="68"/>
      <c r="C704" s="68"/>
      <c r="D704" s="68"/>
      <c r="E704" s="67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spans="1:26" ht="14.25" customHeight="1">
      <c r="A705" s="68"/>
      <c r="B705" s="68"/>
      <c r="C705" s="68"/>
      <c r="D705" s="68"/>
      <c r="E705" s="67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spans="1:26" ht="14.25" customHeight="1">
      <c r="A706" s="68"/>
      <c r="B706" s="68"/>
      <c r="C706" s="68"/>
      <c r="D706" s="68"/>
      <c r="E706" s="67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spans="1:26" ht="14.25" customHeight="1">
      <c r="A707" s="68"/>
      <c r="B707" s="68"/>
      <c r="C707" s="68"/>
      <c r="D707" s="68"/>
      <c r="E707" s="67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spans="1:26" ht="14.25" customHeight="1">
      <c r="A708" s="68"/>
      <c r="B708" s="68"/>
      <c r="C708" s="68"/>
      <c r="D708" s="68"/>
      <c r="E708" s="67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spans="1:26" ht="14.25" customHeight="1">
      <c r="A709" s="68"/>
      <c r="B709" s="68"/>
      <c r="C709" s="68"/>
      <c r="D709" s="68"/>
      <c r="E709" s="67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spans="1:26" ht="14.25" customHeight="1">
      <c r="A710" s="68"/>
      <c r="B710" s="68"/>
      <c r="C710" s="68"/>
      <c r="D710" s="68"/>
      <c r="E710" s="67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spans="1:26" ht="14.25" customHeight="1">
      <c r="A711" s="68"/>
      <c r="B711" s="68"/>
      <c r="C711" s="68"/>
      <c r="D711" s="68"/>
      <c r="E711" s="67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spans="1:26" ht="14.25" customHeight="1">
      <c r="A712" s="68"/>
      <c r="B712" s="68"/>
      <c r="C712" s="68"/>
      <c r="D712" s="68"/>
      <c r="E712" s="67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spans="1:26" ht="14.25" customHeight="1">
      <c r="A713" s="68"/>
      <c r="B713" s="68"/>
      <c r="C713" s="68"/>
      <c r="D713" s="68"/>
      <c r="E713" s="67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spans="1:26" ht="14.25" customHeight="1">
      <c r="A714" s="68"/>
      <c r="B714" s="68"/>
      <c r="C714" s="68"/>
      <c r="D714" s="68"/>
      <c r="E714" s="67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spans="1:26" ht="14.25" customHeight="1">
      <c r="A715" s="68"/>
      <c r="B715" s="68"/>
      <c r="C715" s="68"/>
      <c r="D715" s="68"/>
      <c r="E715" s="67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spans="1:26" ht="14.25" customHeight="1">
      <c r="A716" s="68"/>
      <c r="B716" s="68"/>
      <c r="C716" s="68"/>
      <c r="D716" s="68"/>
      <c r="E716" s="67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spans="1:26" ht="14.25" customHeight="1">
      <c r="A717" s="68"/>
      <c r="B717" s="68"/>
      <c r="C717" s="68"/>
      <c r="D717" s="68"/>
      <c r="E717" s="67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spans="1:26" ht="14.25" customHeight="1">
      <c r="A718" s="68"/>
      <c r="B718" s="68"/>
      <c r="C718" s="68"/>
      <c r="D718" s="68"/>
      <c r="E718" s="67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spans="1:26" ht="14.25" customHeight="1">
      <c r="A719" s="68"/>
      <c r="B719" s="68"/>
      <c r="C719" s="68"/>
      <c r="D719" s="68"/>
      <c r="E719" s="67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spans="1:26" ht="14.25" customHeight="1">
      <c r="A720" s="68"/>
      <c r="B720" s="68"/>
      <c r="C720" s="68"/>
      <c r="D720" s="68"/>
      <c r="E720" s="67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spans="1:26" ht="14.25" customHeight="1">
      <c r="A721" s="68"/>
      <c r="B721" s="68"/>
      <c r="C721" s="68"/>
      <c r="D721" s="68"/>
      <c r="E721" s="67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spans="1:26" ht="14.25" customHeight="1">
      <c r="A722" s="68"/>
      <c r="B722" s="68"/>
      <c r="C722" s="68"/>
      <c r="D722" s="68"/>
      <c r="E722" s="67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spans="1:26" ht="14.25" customHeight="1">
      <c r="A723" s="68"/>
      <c r="B723" s="68"/>
      <c r="C723" s="68"/>
      <c r="D723" s="68"/>
      <c r="E723" s="67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spans="1:26" ht="14.25" customHeight="1">
      <c r="A724" s="68"/>
      <c r="B724" s="68"/>
      <c r="C724" s="68"/>
      <c r="D724" s="68"/>
      <c r="E724" s="67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spans="1:26" ht="14.25" customHeight="1">
      <c r="A725" s="68"/>
      <c r="B725" s="68"/>
      <c r="C725" s="68"/>
      <c r="D725" s="68"/>
      <c r="E725" s="67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spans="1:26" ht="14.25" customHeight="1">
      <c r="A726" s="68"/>
      <c r="B726" s="68"/>
      <c r="C726" s="68"/>
      <c r="D726" s="68"/>
      <c r="E726" s="67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spans="1:26" ht="14.25" customHeight="1">
      <c r="A727" s="68"/>
      <c r="B727" s="68"/>
      <c r="C727" s="68"/>
      <c r="D727" s="68"/>
      <c r="E727" s="67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spans="1:26" ht="14.25" customHeight="1">
      <c r="A728" s="68"/>
      <c r="B728" s="68"/>
      <c r="C728" s="68"/>
      <c r="D728" s="68"/>
      <c r="E728" s="67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spans="1:26" ht="14.25" customHeight="1">
      <c r="A729" s="68"/>
      <c r="B729" s="68"/>
      <c r="C729" s="68"/>
      <c r="D729" s="68"/>
      <c r="E729" s="67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spans="1:26" ht="14.25" customHeight="1">
      <c r="A730" s="68"/>
      <c r="B730" s="68"/>
      <c r="C730" s="68"/>
      <c r="D730" s="68"/>
      <c r="E730" s="67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spans="1:26" ht="14.25" customHeight="1">
      <c r="A731" s="68"/>
      <c r="B731" s="68"/>
      <c r="C731" s="68"/>
      <c r="D731" s="68"/>
      <c r="E731" s="67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spans="1:26" ht="14.25" customHeight="1">
      <c r="A732" s="68"/>
      <c r="B732" s="68"/>
      <c r="C732" s="68"/>
      <c r="D732" s="68"/>
      <c r="E732" s="67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spans="1:26" ht="14.25" customHeight="1">
      <c r="A733" s="68"/>
      <c r="B733" s="68"/>
      <c r="C733" s="68"/>
      <c r="D733" s="68"/>
      <c r="E733" s="67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spans="1:26" ht="14.25" customHeight="1">
      <c r="A734" s="68"/>
      <c r="B734" s="68"/>
      <c r="C734" s="68"/>
      <c r="D734" s="68"/>
      <c r="E734" s="67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spans="1:26" ht="14.25" customHeight="1">
      <c r="A735" s="68"/>
      <c r="B735" s="68"/>
      <c r="C735" s="68"/>
      <c r="D735" s="68"/>
      <c r="E735" s="67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spans="1:26" ht="14.25" customHeight="1">
      <c r="A736" s="68"/>
      <c r="B736" s="68"/>
      <c r="C736" s="68"/>
      <c r="D736" s="68"/>
      <c r="E736" s="67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spans="1:26" ht="14.25" customHeight="1">
      <c r="A737" s="68"/>
      <c r="B737" s="68"/>
      <c r="C737" s="68"/>
      <c r="D737" s="68"/>
      <c r="E737" s="67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spans="1:26" ht="14.25" customHeight="1">
      <c r="A738" s="68"/>
      <c r="B738" s="68"/>
      <c r="C738" s="68"/>
      <c r="D738" s="68"/>
      <c r="E738" s="67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spans="1:26" ht="14.25" customHeight="1">
      <c r="A739" s="68"/>
      <c r="B739" s="68"/>
      <c r="C739" s="68"/>
      <c r="D739" s="68"/>
      <c r="E739" s="67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spans="1:26" ht="14.25" customHeight="1">
      <c r="A740" s="68"/>
      <c r="B740" s="68"/>
      <c r="C740" s="68"/>
      <c r="D740" s="68"/>
      <c r="E740" s="67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spans="1:26" ht="14.25" customHeight="1">
      <c r="A741" s="68"/>
      <c r="B741" s="68"/>
      <c r="C741" s="68"/>
      <c r="D741" s="68"/>
      <c r="E741" s="67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spans="1:26" ht="14.25" customHeight="1">
      <c r="A742" s="68"/>
      <c r="B742" s="68"/>
      <c r="C742" s="68"/>
      <c r="D742" s="68"/>
      <c r="E742" s="67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spans="1:26" ht="14.25" customHeight="1">
      <c r="A743" s="68"/>
      <c r="B743" s="68"/>
      <c r="C743" s="68"/>
      <c r="D743" s="68"/>
      <c r="E743" s="67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spans="1:26" ht="14.25" customHeight="1">
      <c r="A744" s="68"/>
      <c r="B744" s="68"/>
      <c r="C744" s="68"/>
      <c r="D744" s="68"/>
      <c r="E744" s="67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spans="1:26" ht="14.25" customHeight="1">
      <c r="A745" s="68"/>
      <c r="B745" s="68"/>
      <c r="C745" s="68"/>
      <c r="D745" s="68"/>
      <c r="E745" s="67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spans="1:26" ht="14.25" customHeight="1">
      <c r="A746" s="68"/>
      <c r="B746" s="68"/>
      <c r="C746" s="68"/>
      <c r="D746" s="68"/>
      <c r="E746" s="67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spans="1:26" ht="14.25" customHeight="1">
      <c r="A747" s="68"/>
      <c r="B747" s="68"/>
      <c r="C747" s="68"/>
      <c r="D747" s="68"/>
      <c r="E747" s="67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spans="1:26" ht="14.25" customHeight="1">
      <c r="A748" s="68"/>
      <c r="B748" s="68"/>
      <c r="C748" s="68"/>
      <c r="D748" s="68"/>
      <c r="E748" s="67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spans="1:26" ht="14.25" customHeight="1">
      <c r="A749" s="68"/>
      <c r="B749" s="68"/>
      <c r="C749" s="68"/>
      <c r="D749" s="68"/>
      <c r="E749" s="67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spans="1:26" ht="14.25" customHeight="1">
      <c r="A750" s="68"/>
      <c r="B750" s="68"/>
      <c r="C750" s="68"/>
      <c r="D750" s="68"/>
      <c r="E750" s="67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spans="1:26" ht="14.25" customHeight="1">
      <c r="A751" s="68"/>
      <c r="B751" s="68"/>
      <c r="C751" s="68"/>
      <c r="D751" s="68"/>
      <c r="E751" s="67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spans="1:26" ht="14.25" customHeight="1">
      <c r="A752" s="68"/>
      <c r="B752" s="68"/>
      <c r="C752" s="68"/>
      <c r="D752" s="68"/>
      <c r="E752" s="67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spans="1:26" ht="14.25" customHeight="1">
      <c r="A753" s="68"/>
      <c r="B753" s="68"/>
      <c r="C753" s="68"/>
      <c r="D753" s="68"/>
      <c r="E753" s="67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spans="1:26" ht="14.25" customHeight="1">
      <c r="A754" s="68"/>
      <c r="B754" s="68"/>
      <c r="C754" s="68"/>
      <c r="D754" s="68"/>
      <c r="E754" s="67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spans="1:26" ht="14.25" customHeight="1">
      <c r="A755" s="68"/>
      <c r="B755" s="68"/>
      <c r="C755" s="68"/>
      <c r="D755" s="68"/>
      <c r="E755" s="67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spans="1:26" ht="14.25" customHeight="1">
      <c r="A756" s="68"/>
      <c r="B756" s="68"/>
      <c r="C756" s="68"/>
      <c r="D756" s="68"/>
      <c r="E756" s="67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spans="1:26" ht="14.25" customHeight="1">
      <c r="A757" s="68"/>
      <c r="B757" s="68"/>
      <c r="C757" s="68"/>
      <c r="D757" s="68"/>
      <c r="E757" s="67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spans="1:26" ht="14.25" customHeight="1">
      <c r="A758" s="68"/>
      <c r="B758" s="68"/>
      <c r="C758" s="68"/>
      <c r="D758" s="68"/>
      <c r="E758" s="67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spans="1:26" ht="14.25" customHeight="1">
      <c r="A759" s="68"/>
      <c r="B759" s="68"/>
      <c r="C759" s="68"/>
      <c r="D759" s="68"/>
      <c r="E759" s="67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spans="1:26" ht="14.25" customHeight="1">
      <c r="A760" s="68"/>
      <c r="B760" s="68"/>
      <c r="C760" s="68"/>
      <c r="D760" s="68"/>
      <c r="E760" s="67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spans="1:26" ht="14.25" customHeight="1">
      <c r="A761" s="68"/>
      <c r="B761" s="68"/>
      <c r="C761" s="68"/>
      <c r="D761" s="68"/>
      <c r="E761" s="67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spans="1:26" ht="14.25" customHeight="1">
      <c r="A762" s="68"/>
      <c r="B762" s="68"/>
      <c r="C762" s="68"/>
      <c r="D762" s="68"/>
      <c r="E762" s="67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spans="1:26" ht="14.25" customHeight="1">
      <c r="A763" s="68"/>
      <c r="B763" s="68"/>
      <c r="C763" s="68"/>
      <c r="D763" s="68"/>
      <c r="E763" s="67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spans="1:26" ht="14.25" customHeight="1">
      <c r="A764" s="68"/>
      <c r="B764" s="68"/>
      <c r="C764" s="68"/>
      <c r="D764" s="68"/>
      <c r="E764" s="67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spans="1:26" ht="14.25" customHeight="1">
      <c r="A765" s="68"/>
      <c r="B765" s="68"/>
      <c r="C765" s="68"/>
      <c r="D765" s="68"/>
      <c r="E765" s="67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spans="1:26" ht="14.25" customHeight="1">
      <c r="A766" s="68"/>
      <c r="B766" s="68"/>
      <c r="C766" s="68"/>
      <c r="D766" s="68"/>
      <c r="E766" s="67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spans="1:26" ht="14.25" customHeight="1">
      <c r="A767" s="68"/>
      <c r="B767" s="68"/>
      <c r="C767" s="68"/>
      <c r="D767" s="68"/>
      <c r="E767" s="67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spans="1:26" ht="14.25" customHeight="1">
      <c r="A768" s="68"/>
      <c r="B768" s="68"/>
      <c r="C768" s="68"/>
      <c r="D768" s="68"/>
      <c r="E768" s="67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spans="1:26" ht="14.25" customHeight="1">
      <c r="A769" s="68"/>
      <c r="B769" s="68"/>
      <c r="C769" s="68"/>
      <c r="D769" s="68"/>
      <c r="E769" s="67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spans="1:26" ht="14.25" customHeight="1">
      <c r="A770" s="68"/>
      <c r="B770" s="68"/>
      <c r="C770" s="68"/>
      <c r="D770" s="68"/>
      <c r="E770" s="67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spans="1:26" ht="14.25" customHeight="1">
      <c r="A771" s="68"/>
      <c r="B771" s="68"/>
      <c r="C771" s="68"/>
      <c r="D771" s="68"/>
      <c r="E771" s="67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spans="1:26" ht="14.25" customHeight="1">
      <c r="A772" s="68"/>
      <c r="B772" s="68"/>
      <c r="C772" s="68"/>
      <c r="D772" s="68"/>
      <c r="E772" s="67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spans="1:26" ht="14.25" customHeight="1">
      <c r="A773" s="68"/>
      <c r="B773" s="68"/>
      <c r="C773" s="68"/>
      <c r="D773" s="68"/>
      <c r="E773" s="67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spans="1:26" ht="14.25" customHeight="1">
      <c r="A774" s="68"/>
      <c r="B774" s="68"/>
      <c r="C774" s="68"/>
      <c r="D774" s="68"/>
      <c r="E774" s="67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spans="1:26" ht="14.25" customHeight="1">
      <c r="A775" s="68"/>
      <c r="B775" s="68"/>
      <c r="C775" s="68"/>
      <c r="D775" s="68"/>
      <c r="E775" s="67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spans="1:26" ht="14.25" customHeight="1">
      <c r="A776" s="68"/>
      <c r="B776" s="68"/>
      <c r="C776" s="68"/>
      <c r="D776" s="68"/>
      <c r="E776" s="67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spans="1:26" ht="14.25" customHeight="1">
      <c r="A777" s="68"/>
      <c r="B777" s="68"/>
      <c r="C777" s="68"/>
      <c r="D777" s="68"/>
      <c r="E777" s="67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spans="1:26" ht="14.25" customHeight="1">
      <c r="A778" s="68"/>
      <c r="B778" s="68"/>
      <c r="C778" s="68"/>
      <c r="D778" s="68"/>
      <c r="E778" s="67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spans="1:26" ht="14.25" customHeight="1">
      <c r="A779" s="68"/>
      <c r="B779" s="68"/>
      <c r="C779" s="68"/>
      <c r="D779" s="68"/>
      <c r="E779" s="67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spans="1:26" ht="14.25" customHeight="1">
      <c r="A780" s="68"/>
      <c r="B780" s="68"/>
      <c r="C780" s="68"/>
      <c r="D780" s="68"/>
      <c r="E780" s="67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spans="1:26" ht="14.25" customHeight="1">
      <c r="A781" s="68"/>
      <c r="B781" s="68"/>
      <c r="C781" s="68"/>
      <c r="D781" s="68"/>
      <c r="E781" s="67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spans="1:26" ht="14.25" customHeight="1">
      <c r="A782" s="68"/>
      <c r="B782" s="68"/>
      <c r="C782" s="68"/>
      <c r="D782" s="68"/>
      <c r="E782" s="67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spans="1:26" ht="14.25" customHeight="1">
      <c r="A783" s="68"/>
      <c r="B783" s="68"/>
      <c r="C783" s="68"/>
      <c r="D783" s="68"/>
      <c r="E783" s="67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spans="1:26" ht="14.25" customHeight="1">
      <c r="A784" s="68"/>
      <c r="B784" s="68"/>
      <c r="C784" s="68"/>
      <c r="D784" s="68"/>
      <c r="E784" s="67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spans="1:26" ht="14.25" customHeight="1">
      <c r="A785" s="68"/>
      <c r="B785" s="68"/>
      <c r="C785" s="68"/>
      <c r="D785" s="68"/>
      <c r="E785" s="67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spans="1:26" ht="14.25" customHeight="1">
      <c r="A786" s="68"/>
      <c r="B786" s="68"/>
      <c r="C786" s="68"/>
      <c r="D786" s="68"/>
      <c r="E786" s="67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spans="1:26" ht="14.25" customHeight="1">
      <c r="A787" s="68"/>
      <c r="B787" s="68"/>
      <c r="C787" s="68"/>
      <c r="D787" s="68"/>
      <c r="E787" s="67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spans="1:26" ht="14.25" customHeight="1">
      <c r="A788" s="68"/>
      <c r="B788" s="68"/>
      <c r="C788" s="68"/>
      <c r="D788" s="68"/>
      <c r="E788" s="67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spans="1:26" ht="14.25" customHeight="1">
      <c r="A789" s="68"/>
      <c r="B789" s="68"/>
      <c r="C789" s="68"/>
      <c r="D789" s="68"/>
      <c r="E789" s="67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spans="1:26" ht="14.25" customHeight="1">
      <c r="A790" s="68"/>
      <c r="B790" s="68"/>
      <c r="C790" s="68"/>
      <c r="D790" s="68"/>
      <c r="E790" s="67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spans="1:26" ht="14.25" customHeight="1">
      <c r="A791" s="68"/>
      <c r="B791" s="68"/>
      <c r="C791" s="68"/>
      <c r="D791" s="68"/>
      <c r="E791" s="67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spans="1:26" ht="14.25" customHeight="1">
      <c r="A792" s="68"/>
      <c r="B792" s="68"/>
      <c r="C792" s="68"/>
      <c r="D792" s="68"/>
      <c r="E792" s="67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spans="1:26" ht="14.25" customHeight="1">
      <c r="A793" s="68"/>
      <c r="B793" s="68"/>
      <c r="C793" s="68"/>
      <c r="D793" s="68"/>
      <c r="E793" s="67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spans="1:26" ht="14.25" customHeight="1">
      <c r="A794" s="68"/>
      <c r="B794" s="68"/>
      <c r="C794" s="68"/>
      <c r="D794" s="68"/>
      <c r="E794" s="67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spans="1:26" ht="14.25" customHeight="1">
      <c r="A795" s="68"/>
      <c r="B795" s="68"/>
      <c r="C795" s="68"/>
      <c r="D795" s="68"/>
      <c r="E795" s="67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spans="1:26" ht="14.25" customHeight="1">
      <c r="A796" s="68"/>
      <c r="B796" s="68"/>
      <c r="C796" s="68"/>
      <c r="D796" s="68"/>
      <c r="E796" s="67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spans="1:26" ht="14.25" customHeight="1">
      <c r="A797" s="68"/>
      <c r="B797" s="68"/>
      <c r="C797" s="68"/>
      <c r="D797" s="68"/>
      <c r="E797" s="67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spans="1:26" ht="14.25" customHeight="1">
      <c r="A798" s="68"/>
      <c r="B798" s="68"/>
      <c r="C798" s="68"/>
      <c r="D798" s="68"/>
      <c r="E798" s="67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spans="1:26" ht="14.25" customHeight="1">
      <c r="A799" s="68"/>
      <c r="B799" s="68"/>
      <c r="C799" s="68"/>
      <c r="D799" s="68"/>
      <c r="E799" s="67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spans="1:26" ht="14.25" customHeight="1">
      <c r="A800" s="68"/>
      <c r="B800" s="68"/>
      <c r="C800" s="68"/>
      <c r="D800" s="68"/>
      <c r="E800" s="67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spans="1:26" ht="14.25" customHeight="1">
      <c r="A801" s="68"/>
      <c r="B801" s="68"/>
      <c r="C801" s="68"/>
      <c r="D801" s="68"/>
      <c r="E801" s="67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spans="1:26" ht="14.25" customHeight="1">
      <c r="A802" s="68"/>
      <c r="B802" s="68"/>
      <c r="C802" s="68"/>
      <c r="D802" s="68"/>
      <c r="E802" s="67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spans="1:26" ht="14.25" customHeight="1">
      <c r="A803" s="68"/>
      <c r="B803" s="68"/>
      <c r="C803" s="68"/>
      <c r="D803" s="68"/>
      <c r="E803" s="67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spans="1:26" ht="14.25" customHeight="1">
      <c r="A804" s="68"/>
      <c r="B804" s="68"/>
      <c r="C804" s="68"/>
      <c r="D804" s="68"/>
      <c r="E804" s="67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spans="1:26" ht="14.25" customHeight="1">
      <c r="A805" s="68"/>
      <c r="B805" s="68"/>
      <c r="C805" s="68"/>
      <c r="D805" s="68"/>
      <c r="E805" s="67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spans="1:26" ht="14.25" customHeight="1">
      <c r="A806" s="68"/>
      <c r="B806" s="68"/>
      <c r="C806" s="68"/>
      <c r="D806" s="68"/>
      <c r="E806" s="67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spans="1:26" ht="14.25" customHeight="1">
      <c r="A807" s="68"/>
      <c r="B807" s="68"/>
      <c r="C807" s="68"/>
      <c r="D807" s="68"/>
      <c r="E807" s="67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spans="1:26" ht="14.25" customHeight="1">
      <c r="A808" s="68"/>
      <c r="B808" s="68"/>
      <c r="C808" s="68"/>
      <c r="D808" s="68"/>
      <c r="E808" s="67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spans="1:26" ht="14.25" customHeight="1">
      <c r="A809" s="68"/>
      <c r="B809" s="68"/>
      <c r="C809" s="68"/>
      <c r="D809" s="68"/>
      <c r="E809" s="67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spans="1:26" ht="14.25" customHeight="1">
      <c r="A810" s="68"/>
      <c r="B810" s="68"/>
      <c r="C810" s="68"/>
      <c r="D810" s="68"/>
      <c r="E810" s="67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spans="1:26" ht="14.25" customHeight="1">
      <c r="A811" s="68"/>
      <c r="B811" s="68"/>
      <c r="C811" s="68"/>
      <c r="D811" s="68"/>
      <c r="E811" s="67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spans="1:26" ht="14.25" customHeight="1">
      <c r="A812" s="68"/>
      <c r="B812" s="68"/>
      <c r="C812" s="68"/>
      <c r="D812" s="68"/>
      <c r="E812" s="67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spans="1:26" ht="14.25" customHeight="1">
      <c r="A813" s="68"/>
      <c r="B813" s="68"/>
      <c r="C813" s="68"/>
      <c r="D813" s="68"/>
      <c r="E813" s="67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spans="1:26" ht="14.25" customHeight="1">
      <c r="A814" s="68"/>
      <c r="B814" s="68"/>
      <c r="C814" s="68"/>
      <c r="D814" s="68"/>
      <c r="E814" s="67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spans="1:26" ht="14.25" customHeight="1">
      <c r="A815" s="68"/>
      <c r="B815" s="68"/>
      <c r="C815" s="68"/>
      <c r="D815" s="68"/>
      <c r="E815" s="67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spans="1:26" ht="14.25" customHeight="1">
      <c r="A816" s="68"/>
      <c r="B816" s="68"/>
      <c r="C816" s="68"/>
      <c r="D816" s="68"/>
      <c r="E816" s="67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spans="1:26" ht="14.25" customHeight="1">
      <c r="A817" s="68"/>
      <c r="B817" s="68"/>
      <c r="C817" s="68"/>
      <c r="D817" s="68"/>
      <c r="E817" s="67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spans="1:26" ht="14.25" customHeight="1">
      <c r="A818" s="68"/>
      <c r="B818" s="68"/>
      <c r="C818" s="68"/>
      <c r="D818" s="68"/>
      <c r="E818" s="67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spans="1:26" ht="14.25" customHeight="1">
      <c r="A819" s="68"/>
      <c r="B819" s="68"/>
      <c r="C819" s="68"/>
      <c r="D819" s="68"/>
      <c r="E819" s="67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spans="1:26" ht="14.25" customHeight="1">
      <c r="A820" s="68"/>
      <c r="B820" s="68"/>
      <c r="C820" s="68"/>
      <c r="D820" s="68"/>
      <c r="E820" s="67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spans="1:26" ht="14.25" customHeight="1">
      <c r="A821" s="68"/>
      <c r="B821" s="68"/>
      <c r="C821" s="68"/>
      <c r="D821" s="68"/>
      <c r="E821" s="67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spans="1:26" ht="14.25" customHeight="1">
      <c r="A822" s="68"/>
      <c r="B822" s="68"/>
      <c r="C822" s="68"/>
      <c r="D822" s="68"/>
      <c r="E822" s="67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spans="1:26" ht="14.25" customHeight="1">
      <c r="A823" s="68"/>
      <c r="B823" s="68"/>
      <c r="C823" s="68"/>
      <c r="D823" s="68"/>
      <c r="E823" s="67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spans="1:26" ht="14.25" customHeight="1">
      <c r="A824" s="68"/>
      <c r="B824" s="68"/>
      <c r="C824" s="68"/>
      <c r="D824" s="68"/>
      <c r="E824" s="67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spans="1:26" ht="14.25" customHeight="1">
      <c r="A825" s="68"/>
      <c r="B825" s="68"/>
      <c r="C825" s="68"/>
      <c r="D825" s="68"/>
      <c r="E825" s="67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spans="1:26" ht="14.25" customHeight="1">
      <c r="A826" s="68"/>
      <c r="B826" s="68"/>
      <c r="C826" s="68"/>
      <c r="D826" s="68"/>
      <c r="E826" s="67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spans="1:26" ht="14.25" customHeight="1">
      <c r="A827" s="68"/>
      <c r="B827" s="68"/>
      <c r="C827" s="68"/>
      <c r="D827" s="68"/>
      <c r="E827" s="67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spans="1:26" ht="14.25" customHeight="1">
      <c r="A828" s="68"/>
      <c r="B828" s="68"/>
      <c r="C828" s="68"/>
      <c r="D828" s="68"/>
      <c r="E828" s="67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spans="1:26" ht="14.25" customHeight="1">
      <c r="A829" s="68"/>
      <c r="B829" s="68"/>
      <c r="C829" s="68"/>
      <c r="D829" s="68"/>
      <c r="E829" s="67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spans="1:26" ht="14.25" customHeight="1">
      <c r="A830" s="68"/>
      <c r="B830" s="68"/>
      <c r="C830" s="68"/>
      <c r="D830" s="68"/>
      <c r="E830" s="67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spans="1:26" ht="14.25" customHeight="1">
      <c r="A831" s="68"/>
      <c r="B831" s="68"/>
      <c r="C831" s="68"/>
      <c r="D831" s="68"/>
      <c r="E831" s="67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spans="1:26" ht="14.25" customHeight="1">
      <c r="A832" s="68"/>
      <c r="B832" s="68"/>
      <c r="C832" s="68"/>
      <c r="D832" s="68"/>
      <c r="E832" s="67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spans="1:26" ht="14.25" customHeight="1">
      <c r="A833" s="68"/>
      <c r="B833" s="68"/>
      <c r="C833" s="68"/>
      <c r="D833" s="68"/>
      <c r="E833" s="67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spans="1:26" ht="14.25" customHeight="1">
      <c r="A834" s="68"/>
      <c r="B834" s="68"/>
      <c r="C834" s="68"/>
      <c r="D834" s="68"/>
      <c r="E834" s="67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spans="1:26" ht="14.25" customHeight="1">
      <c r="A835" s="68"/>
      <c r="B835" s="68"/>
      <c r="C835" s="68"/>
      <c r="D835" s="68"/>
      <c r="E835" s="67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spans="1:26" ht="14.25" customHeight="1">
      <c r="A836" s="68"/>
      <c r="B836" s="68"/>
      <c r="C836" s="68"/>
      <c r="D836" s="68"/>
      <c r="E836" s="67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spans="1:26" ht="14.25" customHeight="1">
      <c r="A837" s="68"/>
      <c r="B837" s="68"/>
      <c r="C837" s="68"/>
      <c r="D837" s="68"/>
      <c r="E837" s="67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spans="1:26" ht="14.25" customHeight="1">
      <c r="A838" s="68"/>
      <c r="B838" s="68"/>
      <c r="C838" s="68"/>
      <c r="D838" s="68"/>
      <c r="E838" s="67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spans="1:26" ht="14.25" customHeight="1">
      <c r="A839" s="68"/>
      <c r="B839" s="68"/>
      <c r="C839" s="68"/>
      <c r="D839" s="68"/>
      <c r="E839" s="67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spans="1:26" ht="14.25" customHeight="1">
      <c r="A840" s="68"/>
      <c r="B840" s="68"/>
      <c r="C840" s="68"/>
      <c r="D840" s="68"/>
      <c r="E840" s="67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spans="1:26" ht="14.25" customHeight="1">
      <c r="A841" s="68"/>
      <c r="B841" s="68"/>
      <c r="C841" s="68"/>
      <c r="D841" s="68"/>
      <c r="E841" s="67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spans="1:26" ht="14.25" customHeight="1">
      <c r="A842" s="68"/>
      <c r="B842" s="68"/>
      <c r="C842" s="68"/>
      <c r="D842" s="68"/>
      <c r="E842" s="67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spans="1:26" ht="14.25" customHeight="1">
      <c r="A843" s="68"/>
      <c r="B843" s="68"/>
      <c r="C843" s="68"/>
      <c r="D843" s="68"/>
      <c r="E843" s="67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spans="1:26" ht="14.25" customHeight="1">
      <c r="A844" s="68"/>
      <c r="B844" s="68"/>
      <c r="C844" s="68"/>
      <c r="D844" s="68"/>
      <c r="E844" s="67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spans="1:26" ht="14.25" customHeight="1">
      <c r="A845" s="68"/>
      <c r="B845" s="68"/>
      <c r="C845" s="68"/>
      <c r="D845" s="68"/>
      <c r="E845" s="67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spans="1:26" ht="14.25" customHeight="1">
      <c r="A846" s="68"/>
      <c r="B846" s="68"/>
      <c r="C846" s="68"/>
      <c r="D846" s="68"/>
      <c r="E846" s="67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spans="1:26" ht="14.25" customHeight="1">
      <c r="A847" s="68"/>
      <c r="B847" s="68"/>
      <c r="C847" s="68"/>
      <c r="D847" s="68"/>
      <c r="E847" s="67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spans="1:26" ht="14.25" customHeight="1">
      <c r="A848" s="68"/>
      <c r="B848" s="68"/>
      <c r="C848" s="68"/>
      <c r="D848" s="68"/>
      <c r="E848" s="67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spans="1:26" ht="14.25" customHeight="1">
      <c r="A849" s="68"/>
      <c r="B849" s="68"/>
      <c r="C849" s="68"/>
      <c r="D849" s="68"/>
      <c r="E849" s="67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spans="1:26" ht="14.25" customHeight="1">
      <c r="A850" s="68"/>
      <c r="B850" s="68"/>
      <c r="C850" s="68"/>
      <c r="D850" s="68"/>
      <c r="E850" s="67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spans="1:26" ht="14.25" customHeight="1">
      <c r="A851" s="68"/>
      <c r="B851" s="68"/>
      <c r="C851" s="68"/>
      <c r="D851" s="68"/>
      <c r="E851" s="67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spans="1:26" ht="14.25" customHeight="1">
      <c r="A852" s="68"/>
      <c r="B852" s="68"/>
      <c r="C852" s="68"/>
      <c r="D852" s="68"/>
      <c r="E852" s="67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spans="1:26" ht="14.25" customHeight="1">
      <c r="A853" s="68"/>
      <c r="B853" s="68"/>
      <c r="C853" s="68"/>
      <c r="D853" s="68"/>
      <c r="E853" s="67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spans="1:26" ht="14.25" customHeight="1">
      <c r="A854" s="68"/>
      <c r="B854" s="68"/>
      <c r="C854" s="68"/>
      <c r="D854" s="68"/>
      <c r="E854" s="67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spans="1:26" ht="14.25" customHeight="1">
      <c r="A855" s="68"/>
      <c r="B855" s="68"/>
      <c r="C855" s="68"/>
      <c r="D855" s="68"/>
      <c r="E855" s="67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spans="1:26" ht="14.25" customHeight="1">
      <c r="A856" s="68"/>
      <c r="B856" s="68"/>
      <c r="C856" s="68"/>
      <c r="D856" s="68"/>
      <c r="E856" s="67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spans="1:26" ht="14.25" customHeight="1">
      <c r="A857" s="68"/>
      <c r="B857" s="68"/>
      <c r="C857" s="68"/>
      <c r="D857" s="68"/>
      <c r="E857" s="67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spans="1:26" ht="14.25" customHeight="1">
      <c r="A858" s="68"/>
      <c r="B858" s="68"/>
      <c r="C858" s="68"/>
      <c r="D858" s="68"/>
      <c r="E858" s="67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spans="1:26" ht="14.25" customHeight="1">
      <c r="A859" s="68"/>
      <c r="B859" s="68"/>
      <c r="C859" s="68"/>
      <c r="D859" s="68"/>
      <c r="E859" s="67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spans="1:26" ht="14.25" customHeight="1">
      <c r="A860" s="68"/>
      <c r="B860" s="68"/>
      <c r="C860" s="68"/>
      <c r="D860" s="68"/>
      <c r="E860" s="67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spans="1:26" ht="14.25" customHeight="1">
      <c r="A861" s="68"/>
      <c r="B861" s="68"/>
      <c r="C861" s="68"/>
      <c r="D861" s="68"/>
      <c r="E861" s="67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spans="1:26" ht="14.25" customHeight="1">
      <c r="A862" s="68"/>
      <c r="B862" s="68"/>
      <c r="C862" s="68"/>
      <c r="D862" s="68"/>
      <c r="E862" s="67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spans="1:26" ht="14.25" customHeight="1">
      <c r="A863" s="68"/>
      <c r="B863" s="68"/>
      <c r="C863" s="68"/>
      <c r="D863" s="68"/>
      <c r="E863" s="67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spans="1:26" ht="14.25" customHeight="1">
      <c r="A864" s="68"/>
      <c r="B864" s="68"/>
      <c r="C864" s="68"/>
      <c r="D864" s="68"/>
      <c r="E864" s="67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spans="1:26" ht="14.25" customHeight="1">
      <c r="A865" s="68"/>
      <c r="B865" s="68"/>
      <c r="C865" s="68"/>
      <c r="D865" s="68"/>
      <c r="E865" s="67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spans="1:26" ht="14.25" customHeight="1">
      <c r="A866" s="68"/>
      <c r="B866" s="68"/>
      <c r="C866" s="68"/>
      <c r="D866" s="68"/>
      <c r="E866" s="67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spans="1:26" ht="14.25" customHeight="1">
      <c r="A867" s="68"/>
      <c r="B867" s="68"/>
      <c r="C867" s="68"/>
      <c r="D867" s="68"/>
      <c r="E867" s="67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spans="1:26" ht="14.25" customHeight="1">
      <c r="A868" s="68"/>
      <c r="B868" s="68"/>
      <c r="C868" s="68"/>
      <c r="D868" s="68"/>
      <c r="E868" s="67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spans="1:26" ht="14.25" customHeight="1">
      <c r="A869" s="68"/>
      <c r="B869" s="68"/>
      <c r="C869" s="68"/>
      <c r="D869" s="68"/>
      <c r="E869" s="67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spans="1:26" ht="14.25" customHeight="1">
      <c r="A870" s="68"/>
      <c r="B870" s="68"/>
      <c r="C870" s="68"/>
      <c r="D870" s="68"/>
      <c r="E870" s="67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spans="1:26" ht="14.25" customHeight="1">
      <c r="A871" s="68"/>
      <c r="B871" s="68"/>
      <c r="C871" s="68"/>
      <c r="D871" s="68"/>
      <c r="E871" s="67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spans="1:26" ht="14.25" customHeight="1">
      <c r="A872" s="68"/>
      <c r="B872" s="68"/>
      <c r="C872" s="68"/>
      <c r="D872" s="68"/>
      <c r="E872" s="67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spans="1:26" ht="14.25" customHeight="1">
      <c r="A873" s="68"/>
      <c r="B873" s="68"/>
      <c r="C873" s="68"/>
      <c r="D873" s="68"/>
      <c r="E873" s="67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spans="1:26" ht="14.25" customHeight="1">
      <c r="A874" s="68"/>
      <c r="B874" s="68"/>
      <c r="C874" s="68"/>
      <c r="D874" s="68"/>
      <c r="E874" s="67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spans="1:26" ht="14.25" customHeight="1">
      <c r="A875" s="68"/>
      <c r="B875" s="68"/>
      <c r="C875" s="68"/>
      <c r="D875" s="68"/>
      <c r="E875" s="67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spans="1:26" ht="14.25" customHeight="1">
      <c r="A876" s="68"/>
      <c r="B876" s="68"/>
      <c r="C876" s="68"/>
      <c r="D876" s="68"/>
      <c r="E876" s="67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spans="1:26" ht="14.25" customHeight="1">
      <c r="A877" s="68"/>
      <c r="B877" s="68"/>
      <c r="C877" s="68"/>
      <c r="D877" s="68"/>
      <c r="E877" s="67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spans="1:26" ht="14.25" customHeight="1">
      <c r="A878" s="68"/>
      <c r="B878" s="68"/>
      <c r="C878" s="68"/>
      <c r="D878" s="68"/>
      <c r="E878" s="67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spans="1:26" ht="14.25" customHeight="1">
      <c r="A879" s="68"/>
      <c r="B879" s="68"/>
      <c r="C879" s="68"/>
      <c r="D879" s="68"/>
      <c r="E879" s="67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spans="1:26" ht="14.25" customHeight="1">
      <c r="A880" s="68"/>
      <c r="B880" s="68"/>
      <c r="C880" s="68"/>
      <c r="D880" s="68"/>
      <c r="E880" s="67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spans="1:26" ht="14.25" customHeight="1">
      <c r="A881" s="68"/>
      <c r="B881" s="68"/>
      <c r="C881" s="68"/>
      <c r="D881" s="68"/>
      <c r="E881" s="67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spans="1:26" ht="14.25" customHeight="1">
      <c r="A882" s="68"/>
      <c r="B882" s="68"/>
      <c r="C882" s="68"/>
      <c r="D882" s="68"/>
      <c r="E882" s="67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spans="1:26" ht="14.25" customHeight="1">
      <c r="A883" s="68"/>
      <c r="B883" s="68"/>
      <c r="C883" s="68"/>
      <c r="D883" s="68"/>
      <c r="E883" s="67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spans="1:26" ht="14.25" customHeight="1">
      <c r="A884" s="68"/>
      <c r="B884" s="68"/>
      <c r="C884" s="68"/>
      <c r="D884" s="68"/>
      <c r="E884" s="67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spans="1:26" ht="14.25" customHeight="1">
      <c r="A885" s="68"/>
      <c r="B885" s="68"/>
      <c r="C885" s="68"/>
      <c r="D885" s="68"/>
      <c r="E885" s="67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spans="1:26" ht="14.25" customHeight="1">
      <c r="A886" s="68"/>
      <c r="B886" s="68"/>
      <c r="C886" s="68"/>
      <c r="D886" s="68"/>
      <c r="E886" s="67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spans="1:26" ht="14.25" customHeight="1">
      <c r="A887" s="68"/>
      <c r="B887" s="68"/>
      <c r="C887" s="68"/>
      <c r="D887" s="68"/>
      <c r="E887" s="67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spans="1:26" ht="14.25" customHeight="1">
      <c r="A888" s="68"/>
      <c r="B888" s="68"/>
      <c r="C888" s="68"/>
      <c r="D888" s="68"/>
      <c r="E888" s="67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spans="1:26" ht="14.25" customHeight="1">
      <c r="A889" s="68"/>
      <c r="B889" s="68"/>
      <c r="C889" s="68"/>
      <c r="D889" s="68"/>
      <c r="E889" s="67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spans="1:26" ht="14.25" customHeight="1">
      <c r="A890" s="68"/>
      <c r="B890" s="68"/>
      <c r="C890" s="68"/>
      <c r="D890" s="68"/>
      <c r="E890" s="67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spans="1:26" ht="14.25" customHeight="1">
      <c r="A891" s="68"/>
      <c r="B891" s="68"/>
      <c r="C891" s="68"/>
      <c r="D891" s="68"/>
      <c r="E891" s="67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spans="1:26" ht="14.25" customHeight="1">
      <c r="A892" s="68"/>
      <c r="B892" s="68"/>
      <c r="C892" s="68"/>
      <c r="D892" s="68"/>
      <c r="E892" s="67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spans="1:26" ht="14.25" customHeight="1">
      <c r="A893" s="68"/>
      <c r="B893" s="68"/>
      <c r="C893" s="68"/>
      <c r="D893" s="68"/>
      <c r="E893" s="67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spans="1:26" ht="14.25" customHeight="1">
      <c r="A894" s="68"/>
      <c r="B894" s="68"/>
      <c r="C894" s="68"/>
      <c r="D894" s="68"/>
      <c r="E894" s="67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spans="1:26" ht="14.25" customHeight="1">
      <c r="A895" s="68"/>
      <c r="B895" s="68"/>
      <c r="C895" s="68"/>
      <c r="D895" s="68"/>
      <c r="E895" s="67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spans="1:26" ht="14.25" customHeight="1">
      <c r="A896" s="68"/>
      <c r="B896" s="68"/>
      <c r="C896" s="68"/>
      <c r="D896" s="68"/>
      <c r="E896" s="67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spans="1:26" ht="14.25" customHeight="1">
      <c r="A897" s="68"/>
      <c r="B897" s="68"/>
      <c r="C897" s="68"/>
      <c r="D897" s="68"/>
      <c r="E897" s="67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spans="1:26" ht="14.25" customHeight="1">
      <c r="A898" s="68"/>
      <c r="B898" s="68"/>
      <c r="C898" s="68"/>
      <c r="D898" s="68"/>
      <c r="E898" s="67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spans="1:26" ht="14.25" customHeight="1">
      <c r="A899" s="68"/>
      <c r="B899" s="68"/>
      <c r="C899" s="68"/>
      <c r="D899" s="68"/>
      <c r="E899" s="67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spans="1:26" ht="14.25" customHeight="1">
      <c r="A900" s="68"/>
      <c r="B900" s="68"/>
      <c r="C900" s="68"/>
      <c r="D900" s="68"/>
      <c r="E900" s="67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spans="1:26" ht="14.25" customHeight="1">
      <c r="A901" s="68"/>
      <c r="B901" s="68"/>
      <c r="C901" s="68"/>
      <c r="D901" s="68"/>
      <c r="E901" s="67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spans="1:26" ht="14.25" customHeight="1">
      <c r="A902" s="68"/>
      <c r="B902" s="68"/>
      <c r="C902" s="68"/>
      <c r="D902" s="68"/>
      <c r="E902" s="67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spans="1:26" ht="14.25" customHeight="1">
      <c r="A903" s="68"/>
      <c r="B903" s="68"/>
      <c r="C903" s="68"/>
      <c r="D903" s="68"/>
      <c r="E903" s="67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spans="1:26" ht="14.25" customHeight="1">
      <c r="A904" s="68"/>
      <c r="B904" s="68"/>
      <c r="C904" s="68"/>
      <c r="D904" s="68"/>
      <c r="E904" s="67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spans="1:26" ht="14.25" customHeight="1">
      <c r="A905" s="68"/>
      <c r="B905" s="68"/>
      <c r="C905" s="68"/>
      <c r="D905" s="68"/>
      <c r="E905" s="67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spans="1:26" ht="14.25" customHeight="1">
      <c r="A906" s="68"/>
      <c r="B906" s="68"/>
      <c r="C906" s="68"/>
      <c r="D906" s="68"/>
      <c r="E906" s="67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spans="1:26" ht="14.25" customHeight="1">
      <c r="A907" s="68"/>
      <c r="B907" s="68"/>
      <c r="C907" s="68"/>
      <c r="D907" s="68"/>
      <c r="E907" s="67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spans="1:26" ht="14.25" customHeight="1">
      <c r="A908" s="68"/>
      <c r="B908" s="68"/>
      <c r="C908" s="68"/>
      <c r="D908" s="68"/>
      <c r="E908" s="67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spans="1:26" ht="14.25" customHeight="1">
      <c r="A909" s="68"/>
      <c r="B909" s="68"/>
      <c r="C909" s="68"/>
      <c r="D909" s="68"/>
      <c r="E909" s="67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spans="1:26" ht="14.25" customHeight="1">
      <c r="A910" s="68"/>
      <c r="B910" s="68"/>
      <c r="C910" s="68"/>
      <c r="D910" s="68"/>
      <c r="E910" s="67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spans="1:26" ht="14.25" customHeight="1">
      <c r="A911" s="68"/>
      <c r="B911" s="68"/>
      <c r="C911" s="68"/>
      <c r="D911" s="68"/>
      <c r="E911" s="67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spans="1:26" ht="14.25" customHeight="1">
      <c r="A912" s="68"/>
      <c r="B912" s="68"/>
      <c r="C912" s="68"/>
      <c r="D912" s="68"/>
      <c r="E912" s="67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spans="1:26" ht="14.25" customHeight="1">
      <c r="A913" s="68"/>
      <c r="B913" s="68"/>
      <c r="C913" s="68"/>
      <c r="D913" s="68"/>
      <c r="E913" s="67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spans="1:26" ht="14.25" customHeight="1">
      <c r="A914" s="68"/>
      <c r="B914" s="68"/>
      <c r="C914" s="68"/>
      <c r="D914" s="68"/>
      <c r="E914" s="67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spans="1:26" ht="14.25" customHeight="1">
      <c r="A915" s="68"/>
      <c r="B915" s="68"/>
      <c r="C915" s="68"/>
      <c r="D915" s="68"/>
      <c r="E915" s="67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spans="1:26" ht="14.25" customHeight="1">
      <c r="A916" s="68"/>
      <c r="B916" s="68"/>
      <c r="C916" s="68"/>
      <c r="D916" s="68"/>
      <c r="E916" s="67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spans="1:26" ht="14.25" customHeight="1">
      <c r="A917" s="68"/>
      <c r="B917" s="68"/>
      <c r="C917" s="68"/>
      <c r="D917" s="68"/>
      <c r="E917" s="67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spans="1:26" ht="14.25" customHeight="1">
      <c r="A918" s="68"/>
      <c r="B918" s="68"/>
      <c r="C918" s="68"/>
      <c r="D918" s="68"/>
      <c r="E918" s="67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spans="1:26" ht="14.25" customHeight="1">
      <c r="A919" s="68"/>
      <c r="B919" s="68"/>
      <c r="C919" s="68"/>
      <c r="D919" s="68"/>
      <c r="E919" s="67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spans="1:26" ht="14.25" customHeight="1">
      <c r="A920" s="68"/>
      <c r="B920" s="68"/>
      <c r="C920" s="68"/>
      <c r="D920" s="68"/>
      <c r="E920" s="67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spans="1:26" ht="14.25" customHeight="1">
      <c r="A921" s="68"/>
      <c r="B921" s="68"/>
      <c r="C921" s="68"/>
      <c r="D921" s="68"/>
      <c r="E921" s="67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spans="1:26" ht="14.25" customHeight="1">
      <c r="A922" s="68"/>
      <c r="B922" s="68"/>
      <c r="C922" s="68"/>
      <c r="D922" s="68"/>
      <c r="E922" s="67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spans="1:26" ht="14.25" customHeight="1">
      <c r="A923" s="68"/>
      <c r="B923" s="68"/>
      <c r="C923" s="68"/>
      <c r="D923" s="68"/>
      <c r="E923" s="67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spans="1:26" ht="14.25" customHeight="1">
      <c r="A924" s="68"/>
      <c r="B924" s="68"/>
      <c r="C924" s="68"/>
      <c r="D924" s="68"/>
      <c r="E924" s="67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spans="1:26" ht="14.25" customHeight="1">
      <c r="A925" s="68"/>
      <c r="B925" s="68"/>
      <c r="C925" s="68"/>
      <c r="D925" s="68"/>
      <c r="E925" s="67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spans="1:26" ht="14.25" customHeight="1">
      <c r="A926" s="68"/>
      <c r="B926" s="68"/>
      <c r="C926" s="68"/>
      <c r="D926" s="68"/>
      <c r="E926" s="67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spans="1:26" ht="14.25" customHeight="1">
      <c r="A927" s="68"/>
      <c r="B927" s="68"/>
      <c r="C927" s="68"/>
      <c r="D927" s="68"/>
      <c r="E927" s="67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spans="1:26" ht="14.25" customHeight="1">
      <c r="A928" s="68"/>
      <c r="B928" s="68"/>
      <c r="C928" s="68"/>
      <c r="D928" s="68"/>
      <c r="E928" s="67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spans="1:26" ht="14.25" customHeight="1">
      <c r="A929" s="68"/>
      <c r="B929" s="68"/>
      <c r="C929" s="68"/>
      <c r="D929" s="68"/>
      <c r="E929" s="67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spans="1:26" ht="14.25" customHeight="1">
      <c r="A930" s="68"/>
      <c r="B930" s="68"/>
      <c r="C930" s="68"/>
      <c r="D930" s="68"/>
      <c r="E930" s="67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spans="1:26" ht="14.25" customHeight="1">
      <c r="A931" s="68"/>
      <c r="B931" s="68"/>
      <c r="C931" s="68"/>
      <c r="D931" s="68"/>
      <c r="E931" s="67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spans="1:26" ht="14.25" customHeight="1">
      <c r="A932" s="68"/>
      <c r="B932" s="68"/>
      <c r="C932" s="68"/>
      <c r="D932" s="68"/>
      <c r="E932" s="67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spans="1:26" ht="14.25" customHeight="1">
      <c r="A933" s="68"/>
      <c r="B933" s="68"/>
      <c r="C933" s="68"/>
      <c r="D933" s="68"/>
      <c r="E933" s="67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spans="1:26" ht="14.25" customHeight="1">
      <c r="A934" s="68"/>
      <c r="B934" s="68"/>
      <c r="C934" s="68"/>
      <c r="D934" s="68"/>
      <c r="E934" s="67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spans="1:26" ht="14.25" customHeight="1">
      <c r="A935" s="68"/>
      <c r="B935" s="68"/>
      <c r="C935" s="68"/>
      <c r="D935" s="68"/>
      <c r="E935" s="67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spans="1:26" ht="14.25" customHeight="1">
      <c r="A936" s="68"/>
      <c r="B936" s="68"/>
      <c r="C936" s="68"/>
      <c r="D936" s="68"/>
      <c r="E936" s="67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spans="1:26" ht="14.25" customHeight="1">
      <c r="A937" s="68"/>
      <c r="B937" s="68"/>
      <c r="C937" s="68"/>
      <c r="D937" s="68"/>
      <c r="E937" s="67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spans="1:26" ht="14.25" customHeight="1">
      <c r="A938" s="68"/>
      <c r="B938" s="68"/>
      <c r="C938" s="68"/>
      <c r="D938" s="68"/>
      <c r="E938" s="67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spans="1:26" ht="14.25" customHeight="1">
      <c r="A939" s="68"/>
      <c r="B939" s="68"/>
      <c r="C939" s="68"/>
      <c r="D939" s="68"/>
      <c r="E939" s="67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spans="1:26" ht="14.25" customHeight="1">
      <c r="A940" s="68"/>
      <c r="B940" s="68"/>
      <c r="C940" s="68"/>
      <c r="D940" s="68"/>
      <c r="E940" s="67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spans="1:26" ht="14.25" customHeight="1">
      <c r="A941" s="68"/>
      <c r="B941" s="68"/>
      <c r="C941" s="68"/>
      <c r="D941" s="68"/>
      <c r="E941" s="67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spans="1:26" ht="14.25" customHeight="1">
      <c r="A942" s="68"/>
      <c r="B942" s="68"/>
      <c r="C942" s="68"/>
      <c r="D942" s="68"/>
      <c r="E942" s="67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spans="1:26" ht="14.25" customHeight="1">
      <c r="A943" s="68"/>
      <c r="B943" s="68"/>
      <c r="C943" s="68"/>
      <c r="D943" s="68"/>
      <c r="E943" s="67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spans="1:26" ht="14.25" customHeight="1">
      <c r="A944" s="68"/>
      <c r="B944" s="68"/>
      <c r="C944" s="68"/>
      <c r="D944" s="68"/>
      <c r="E944" s="67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spans="1:26" ht="14.25" customHeight="1">
      <c r="A945" s="68"/>
      <c r="B945" s="68"/>
      <c r="C945" s="68"/>
      <c r="D945" s="68"/>
      <c r="E945" s="67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spans="1:26" ht="14.25" customHeight="1">
      <c r="A946" s="68"/>
      <c r="B946" s="68"/>
      <c r="C946" s="68"/>
      <c r="D946" s="68"/>
      <c r="E946" s="67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spans="1:26" ht="14.25" customHeight="1">
      <c r="A947" s="68"/>
      <c r="B947" s="68"/>
      <c r="C947" s="68"/>
      <c r="D947" s="68"/>
      <c r="E947" s="67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spans="1:26" ht="14.25" customHeight="1">
      <c r="A948" s="68"/>
      <c r="B948" s="68"/>
      <c r="C948" s="68"/>
      <c r="D948" s="68"/>
      <c r="E948" s="67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spans="1:26" ht="14.25" customHeight="1">
      <c r="A949" s="68"/>
      <c r="B949" s="68"/>
      <c r="C949" s="68"/>
      <c r="D949" s="68"/>
      <c r="E949" s="67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spans="1:26" ht="14.25" customHeight="1">
      <c r="A950" s="68"/>
      <c r="B950" s="68"/>
      <c r="C950" s="68"/>
      <c r="D950" s="68"/>
      <c r="E950" s="67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spans="1:26" ht="14.25" customHeight="1">
      <c r="A951" s="68"/>
      <c r="B951" s="68"/>
      <c r="C951" s="68"/>
      <c r="D951" s="68"/>
      <c r="E951" s="67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spans="1:26" ht="14.25" customHeight="1">
      <c r="A952" s="68"/>
      <c r="B952" s="68"/>
      <c r="C952" s="68"/>
      <c r="D952" s="68"/>
      <c r="E952" s="67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spans="1:26" ht="14.25" customHeight="1">
      <c r="A953" s="68"/>
      <c r="B953" s="68"/>
      <c r="C953" s="68"/>
      <c r="D953" s="68"/>
      <c r="E953" s="67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spans="1:26" ht="14.25" customHeight="1">
      <c r="A954" s="68"/>
      <c r="B954" s="68"/>
      <c r="C954" s="68"/>
      <c r="D954" s="68"/>
      <c r="E954" s="67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spans="1:26" ht="14.25" customHeight="1">
      <c r="A955" s="68"/>
      <c r="B955" s="68"/>
      <c r="C955" s="68"/>
      <c r="D955" s="68"/>
      <c r="E955" s="67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spans="1:26" ht="14.25" customHeight="1">
      <c r="A956" s="68"/>
      <c r="B956" s="68"/>
      <c r="C956" s="68"/>
      <c r="D956" s="68"/>
      <c r="E956" s="67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spans="1:26" ht="14.25" customHeight="1">
      <c r="A957" s="68"/>
      <c r="B957" s="68"/>
      <c r="C957" s="68"/>
      <c r="D957" s="68"/>
      <c r="E957" s="67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spans="1:26" ht="14.25" customHeight="1">
      <c r="A958" s="68"/>
      <c r="B958" s="68"/>
      <c r="C958" s="68"/>
      <c r="D958" s="68"/>
      <c r="E958" s="67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spans="1:26" ht="14.25" customHeight="1">
      <c r="A959" s="68"/>
      <c r="B959" s="68"/>
      <c r="C959" s="68"/>
      <c r="D959" s="68"/>
      <c r="E959" s="67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spans="1:26" ht="14.25" customHeight="1">
      <c r="A960" s="68"/>
      <c r="B960" s="68"/>
      <c r="C960" s="68"/>
      <c r="D960" s="68"/>
      <c r="E960" s="67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spans="1:26" ht="14.25" customHeight="1">
      <c r="A961" s="68"/>
      <c r="B961" s="68"/>
      <c r="C961" s="68"/>
      <c r="D961" s="68"/>
      <c r="E961" s="67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spans="1:26" ht="14.25" customHeight="1">
      <c r="A962" s="68"/>
      <c r="B962" s="68"/>
      <c r="C962" s="68"/>
      <c r="D962" s="68"/>
      <c r="E962" s="67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spans="1:26" ht="14.25" customHeight="1">
      <c r="A963" s="68"/>
      <c r="B963" s="68"/>
      <c r="C963" s="68"/>
      <c r="D963" s="68"/>
      <c r="E963" s="67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spans="1:26" ht="14.25" customHeight="1">
      <c r="A964" s="68"/>
      <c r="B964" s="68"/>
      <c r="C964" s="68"/>
      <c r="D964" s="68"/>
      <c r="E964" s="67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spans="1:26" ht="14.25" customHeight="1">
      <c r="A965" s="68"/>
      <c r="B965" s="68"/>
      <c r="C965" s="68"/>
      <c r="D965" s="68"/>
      <c r="E965" s="67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spans="1:26" ht="14.25" customHeight="1">
      <c r="A966" s="68"/>
      <c r="B966" s="68"/>
      <c r="C966" s="68"/>
      <c r="D966" s="68"/>
      <c r="E966" s="67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spans="1:26" ht="14.25" customHeight="1">
      <c r="A967" s="68"/>
      <c r="B967" s="68"/>
      <c r="C967" s="68"/>
      <c r="D967" s="68"/>
      <c r="E967" s="67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spans="1:26" ht="14.25" customHeight="1">
      <c r="A968" s="68"/>
      <c r="B968" s="68"/>
      <c r="C968" s="68"/>
      <c r="D968" s="68"/>
      <c r="E968" s="67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spans="1:26" ht="14.25" customHeight="1">
      <c r="A969" s="68"/>
      <c r="B969" s="68"/>
      <c r="C969" s="68"/>
      <c r="D969" s="68"/>
      <c r="E969" s="67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spans="1:26" ht="14.25" customHeight="1">
      <c r="A970" s="68"/>
      <c r="B970" s="68"/>
      <c r="C970" s="68"/>
      <c r="D970" s="68"/>
      <c r="E970" s="67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spans="1:26" ht="14.25" customHeight="1">
      <c r="A971" s="68"/>
      <c r="B971" s="68"/>
      <c r="C971" s="68"/>
      <c r="D971" s="68"/>
      <c r="E971" s="67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spans="1:26" ht="14.25" customHeight="1">
      <c r="A972" s="68"/>
      <c r="B972" s="68"/>
      <c r="C972" s="68"/>
      <c r="D972" s="68"/>
      <c r="E972" s="67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spans="1:26" ht="14.25" customHeight="1">
      <c r="A973" s="68"/>
      <c r="B973" s="68"/>
      <c r="C973" s="68"/>
      <c r="D973" s="68"/>
      <c r="E973" s="67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spans="1:26" ht="14.25" customHeight="1">
      <c r="A974" s="68"/>
      <c r="B974" s="68"/>
      <c r="C974" s="68"/>
      <c r="D974" s="68"/>
      <c r="E974" s="67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spans="1:26" ht="14.25" customHeight="1">
      <c r="A975" s="68"/>
      <c r="B975" s="68"/>
      <c r="C975" s="68"/>
      <c r="D975" s="68"/>
      <c r="E975" s="67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spans="1:26" ht="14.25" customHeight="1">
      <c r="A976" s="68"/>
      <c r="B976" s="68"/>
      <c r="C976" s="68"/>
      <c r="D976" s="68"/>
      <c r="E976" s="67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spans="1:26" ht="14.25" customHeight="1">
      <c r="A977" s="68"/>
      <c r="B977" s="68"/>
      <c r="C977" s="68"/>
      <c r="D977" s="68"/>
      <c r="E977" s="67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spans="1:26" ht="14.25" customHeight="1">
      <c r="A978" s="68"/>
      <c r="B978" s="68"/>
      <c r="C978" s="68"/>
      <c r="D978" s="68"/>
      <c r="E978" s="67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spans="1:26" ht="14.25" customHeight="1">
      <c r="A979" s="68"/>
      <c r="B979" s="68"/>
      <c r="C979" s="68"/>
      <c r="D979" s="68"/>
      <c r="E979" s="67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spans="1:26" ht="14.25" customHeight="1">
      <c r="A980" s="68"/>
      <c r="B980" s="68"/>
      <c r="C980" s="68"/>
      <c r="D980" s="68"/>
      <c r="E980" s="67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spans="1:26" ht="14.25" customHeight="1">
      <c r="A981" s="68"/>
      <c r="B981" s="68"/>
      <c r="C981" s="68"/>
      <c r="D981" s="68"/>
      <c r="E981" s="67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spans="1:26" ht="14.25" customHeight="1">
      <c r="A982" s="68"/>
      <c r="B982" s="68"/>
      <c r="C982" s="68"/>
      <c r="D982" s="68"/>
      <c r="E982" s="67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spans="1:26" ht="14.25" customHeight="1">
      <c r="A983" s="68"/>
      <c r="B983" s="68"/>
      <c r="C983" s="68"/>
      <c r="D983" s="68"/>
      <c r="E983" s="67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spans="1:26" ht="14.25" customHeight="1">
      <c r="A984" s="68"/>
      <c r="B984" s="68"/>
      <c r="C984" s="68"/>
      <c r="D984" s="68"/>
      <c r="E984" s="67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</sheetPr>
  <dimension ref="A1:Z981"/>
  <sheetViews>
    <sheetView workbookViewId="0"/>
  </sheetViews>
  <sheetFormatPr defaultColWidth="14.42578125" defaultRowHeight="15" customHeight="1"/>
  <cols>
    <col min="1" max="1" width="4.85546875" customWidth="1"/>
    <col min="2" max="2" width="52.7109375" customWidth="1"/>
    <col min="3" max="3" width="18.140625" customWidth="1"/>
    <col min="4" max="4" width="27.7109375" customWidth="1"/>
    <col min="5" max="5" width="13.85546875" customWidth="1"/>
    <col min="6" max="6" width="9.85546875" customWidth="1"/>
    <col min="7" max="7" width="22" customWidth="1"/>
    <col min="8" max="8" width="3.140625" customWidth="1"/>
    <col min="9" max="26" width="8.7109375" customWidth="1"/>
  </cols>
  <sheetData>
    <row r="1" spans="1:26" ht="35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8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82" t="s">
        <v>524</v>
      </c>
      <c r="C2" s="36">
        <v>42614</v>
      </c>
      <c r="D2" s="32" t="s">
        <v>525</v>
      </c>
      <c r="E2" s="29"/>
      <c r="F2" s="29">
        <v>1</v>
      </c>
      <c r="G2" s="29"/>
      <c r="H2" s="28">
        <v>29</v>
      </c>
      <c r="I2" s="70"/>
      <c r="J2" s="7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103" t="s">
        <v>526</v>
      </c>
      <c r="C3" s="36">
        <v>42952</v>
      </c>
      <c r="D3" s="32" t="s">
        <v>90</v>
      </c>
      <c r="E3" s="29"/>
      <c r="F3" s="29">
        <v>1</v>
      </c>
      <c r="G3" s="29" t="s">
        <v>527</v>
      </c>
      <c r="H3" s="28"/>
      <c r="I3" s="70"/>
      <c r="J3" s="7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103" t="s">
        <v>528</v>
      </c>
      <c r="C4" s="36">
        <v>42648</v>
      </c>
      <c r="D4" s="32" t="s">
        <v>529</v>
      </c>
      <c r="E4" s="29"/>
      <c r="F4" s="29">
        <v>1</v>
      </c>
      <c r="G4" s="29" t="s">
        <v>530</v>
      </c>
      <c r="H4" s="28"/>
      <c r="I4" s="70"/>
      <c r="J4" s="70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102" t="s">
        <v>531</v>
      </c>
      <c r="C5" s="38">
        <v>42707</v>
      </c>
      <c r="D5" s="39" t="s">
        <v>532</v>
      </c>
      <c r="E5" s="40">
        <v>1</v>
      </c>
      <c r="F5" s="29">
        <v>1</v>
      </c>
      <c r="G5" s="29"/>
      <c r="H5" s="28">
        <v>29</v>
      </c>
      <c r="I5" s="70" t="s">
        <v>130</v>
      </c>
      <c r="J5" s="70" t="s">
        <v>134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120" t="s">
        <v>533</v>
      </c>
      <c r="C6" s="38">
        <v>42424</v>
      </c>
      <c r="D6" s="39" t="s">
        <v>443</v>
      </c>
      <c r="E6" s="40">
        <v>1</v>
      </c>
      <c r="F6" s="29">
        <v>1</v>
      </c>
      <c r="G6" s="29"/>
      <c r="H6" s="28">
        <v>29</v>
      </c>
      <c r="I6" s="70" t="s">
        <v>130</v>
      </c>
      <c r="J6" s="70" t="s">
        <v>134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102" t="s">
        <v>534</v>
      </c>
      <c r="C7" s="38">
        <v>42488</v>
      </c>
      <c r="D7" s="39" t="s">
        <v>535</v>
      </c>
      <c r="E7" s="40">
        <v>1</v>
      </c>
      <c r="F7" s="29"/>
      <c r="G7" s="29"/>
      <c r="H7" s="28"/>
      <c r="I7" s="70"/>
      <c r="J7" s="70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103" t="s">
        <v>536</v>
      </c>
      <c r="C8" s="36">
        <v>41804</v>
      </c>
      <c r="D8" s="32" t="s">
        <v>537</v>
      </c>
      <c r="E8" s="29"/>
      <c r="F8" s="29"/>
      <c r="G8" s="29"/>
      <c r="H8" s="28">
        <v>29</v>
      </c>
      <c r="I8" s="70"/>
      <c r="J8" s="70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103" t="s">
        <v>538</v>
      </c>
      <c r="C9" s="36">
        <v>42919</v>
      </c>
      <c r="D9" s="32" t="s">
        <v>539</v>
      </c>
      <c r="E9" s="29"/>
      <c r="F9" s="29"/>
      <c r="G9" s="29"/>
      <c r="H9" s="28"/>
      <c r="I9" s="70"/>
      <c r="J9" s="70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102" t="s">
        <v>540</v>
      </c>
      <c r="C10" s="38">
        <v>42535</v>
      </c>
      <c r="D10" s="39" t="s">
        <v>541</v>
      </c>
      <c r="E10" s="40">
        <v>1</v>
      </c>
      <c r="F10" s="29"/>
      <c r="G10" s="29"/>
      <c r="H10" s="28"/>
      <c r="I10" s="70" t="s">
        <v>130</v>
      </c>
      <c r="J10" s="70" t="s">
        <v>247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77" t="s">
        <v>542</v>
      </c>
      <c r="C11" s="38">
        <v>42515</v>
      </c>
      <c r="D11" s="39" t="s">
        <v>543</v>
      </c>
      <c r="E11" s="40">
        <v>1</v>
      </c>
      <c r="F11" s="29"/>
      <c r="G11" s="29"/>
      <c r="H11" s="28"/>
      <c r="I11" s="70" t="s">
        <v>130</v>
      </c>
      <c r="J11" s="70">
        <v>0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103" t="s">
        <v>544</v>
      </c>
      <c r="C12" s="36">
        <v>42379</v>
      </c>
      <c r="D12" s="32" t="s">
        <v>545</v>
      </c>
      <c r="E12" s="29"/>
      <c r="F12" s="29">
        <v>1</v>
      </c>
      <c r="G12" s="29"/>
      <c r="H12" s="28">
        <v>29</v>
      </c>
      <c r="I12" s="70"/>
      <c r="J12" s="70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103" t="s">
        <v>546</v>
      </c>
      <c r="C13" s="111">
        <v>42409</v>
      </c>
      <c r="D13" s="32" t="s">
        <v>547</v>
      </c>
      <c r="E13" s="29"/>
      <c r="F13" s="29"/>
      <c r="G13" s="29"/>
      <c r="H13" s="28">
        <v>29</v>
      </c>
      <c r="I13" s="70"/>
      <c r="J13" s="70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77" t="s">
        <v>548</v>
      </c>
      <c r="C14" s="38">
        <v>42512</v>
      </c>
      <c r="D14" s="39"/>
      <c r="E14" s="40">
        <v>1</v>
      </c>
      <c r="F14" s="29"/>
      <c r="G14" s="29"/>
      <c r="H14" s="28"/>
      <c r="I14" s="70" t="s">
        <v>130</v>
      </c>
      <c r="J14" s="70">
        <v>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103" t="s">
        <v>549</v>
      </c>
      <c r="C15" s="31">
        <v>42669</v>
      </c>
      <c r="D15" s="32" t="s">
        <v>550</v>
      </c>
      <c r="E15" s="29"/>
      <c r="F15" s="29">
        <v>1</v>
      </c>
      <c r="G15" s="29"/>
      <c r="H15" s="28">
        <v>29</v>
      </c>
      <c r="I15" s="70"/>
      <c r="J15" s="70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44"/>
      <c r="B16" s="28"/>
      <c r="C16" s="28"/>
      <c r="D16" s="28"/>
      <c r="E16" s="44"/>
      <c r="F16" s="44"/>
      <c r="G16" s="44"/>
      <c r="H16" s="28"/>
      <c r="I16" s="70"/>
      <c r="J16" s="70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44"/>
      <c r="C17" s="28"/>
      <c r="D17" s="28"/>
      <c r="E17" s="44"/>
      <c r="F17" s="44"/>
      <c r="G17" s="44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44"/>
      <c r="C18" s="83"/>
      <c r="D18" s="83"/>
      <c r="E18" s="44"/>
      <c r="F18" s="44"/>
      <c r="G18" s="44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44"/>
      <c r="C19" s="83"/>
      <c r="D19" s="83"/>
      <c r="E19" s="44"/>
      <c r="F19" s="44"/>
      <c r="G19" s="44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44"/>
      <c r="C20" s="83"/>
      <c r="D20" s="83"/>
      <c r="E20" s="44"/>
      <c r="F20" s="44"/>
      <c r="G20" s="44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44"/>
      <c r="C21" s="83"/>
      <c r="D21" s="83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44"/>
      <c r="C22" s="83"/>
      <c r="D22" s="83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44"/>
      <c r="C23" s="83"/>
      <c r="D23" s="83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44"/>
      <c r="C24" s="83"/>
      <c r="D24" s="83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44"/>
      <c r="C25" s="83"/>
      <c r="D25" s="83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44"/>
      <c r="C26" s="83"/>
      <c r="D26" s="83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44"/>
      <c r="C27" s="83"/>
      <c r="D27" s="83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44"/>
      <c r="C28" s="83"/>
      <c r="D28" s="83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44"/>
      <c r="C29" s="83"/>
      <c r="D29" s="83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44"/>
      <c r="C30" s="83"/>
      <c r="D30" s="83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44"/>
      <c r="C31" s="83"/>
      <c r="D31" s="83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44"/>
      <c r="C32" s="83"/>
      <c r="D32" s="83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44"/>
      <c r="C33" s="83"/>
      <c r="D33" s="83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44"/>
      <c r="C34" s="83"/>
      <c r="D34" s="83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44"/>
      <c r="C35" s="83"/>
      <c r="D35" s="83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44"/>
      <c r="C36" s="83"/>
      <c r="D36" s="83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44"/>
      <c r="C37" s="83"/>
      <c r="D37" s="83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44"/>
      <c r="C38" s="83"/>
      <c r="D38" s="83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44"/>
      <c r="C39" s="83"/>
      <c r="D39" s="83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44"/>
      <c r="C40" s="83"/>
      <c r="D40" s="83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44"/>
      <c r="C41" s="83"/>
      <c r="D41" s="83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44"/>
      <c r="C42" s="83"/>
      <c r="D42" s="83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44"/>
      <c r="C43" s="83"/>
      <c r="D43" s="83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44"/>
      <c r="C44" s="28"/>
      <c r="D44" s="28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44"/>
      <c r="C45" s="28"/>
      <c r="D45" s="28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44"/>
      <c r="C46" s="28"/>
      <c r="D46" s="28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44"/>
      <c r="C47" s="28"/>
      <c r="D47" s="28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44"/>
      <c r="C48" s="28"/>
      <c r="D48" s="28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44"/>
      <c r="C49" s="28"/>
      <c r="D49" s="28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44"/>
      <c r="C50" s="28"/>
      <c r="D50" s="28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44"/>
      <c r="C51" s="28"/>
      <c r="D51" s="28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44"/>
      <c r="C52" s="28"/>
      <c r="D52" s="28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44"/>
      <c r="C53" s="28"/>
      <c r="D53" s="28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44"/>
      <c r="C54" s="28"/>
      <c r="D54" s="28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44"/>
      <c r="C55" s="28"/>
      <c r="D55" s="28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44"/>
      <c r="C56" s="28"/>
      <c r="D56" s="28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44"/>
      <c r="C57" s="28"/>
      <c r="D57" s="28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44"/>
      <c r="C58" s="28"/>
      <c r="D58" s="28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44"/>
      <c r="C59" s="28"/>
      <c r="D59" s="28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44"/>
      <c r="B60" s="28"/>
      <c r="C60" s="28"/>
      <c r="D60" s="28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44"/>
      <c r="B61" s="28"/>
      <c r="C61" s="28"/>
      <c r="D61" s="28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44"/>
      <c r="B62" s="28"/>
      <c r="C62" s="28"/>
      <c r="D62" s="28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44"/>
      <c r="B63" s="28"/>
      <c r="C63" s="28"/>
      <c r="D63" s="28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44"/>
      <c r="B64" s="28"/>
      <c r="C64" s="28"/>
      <c r="D64" s="28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44"/>
      <c r="B65" s="28"/>
      <c r="C65" s="28"/>
      <c r="D65" s="28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44"/>
      <c r="B66" s="28"/>
      <c r="C66" s="28"/>
      <c r="D66" s="28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44"/>
      <c r="B67" s="28"/>
      <c r="C67" s="28"/>
      <c r="D67" s="28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44"/>
      <c r="B68" s="28"/>
      <c r="C68" s="28"/>
      <c r="D68" s="28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44"/>
      <c r="B69" s="28"/>
      <c r="C69" s="28"/>
      <c r="D69" s="28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44"/>
      <c r="B70" s="28"/>
      <c r="C70" s="28"/>
      <c r="D70" s="28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44"/>
      <c r="B71" s="28"/>
      <c r="C71" s="28"/>
      <c r="D71" s="28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44"/>
      <c r="B72" s="28"/>
      <c r="C72" s="28"/>
      <c r="D72" s="28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44"/>
      <c r="B73" s="28"/>
      <c r="C73" s="28"/>
      <c r="D73" s="28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44"/>
      <c r="B74" s="28"/>
      <c r="C74" s="28"/>
      <c r="D74" s="28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44"/>
      <c r="B75" s="28"/>
      <c r="C75" s="28"/>
      <c r="D75" s="28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44"/>
      <c r="B76" s="28"/>
      <c r="C76" s="28"/>
      <c r="D76" s="28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44"/>
      <c r="B77" s="28"/>
      <c r="C77" s="28"/>
      <c r="D77" s="28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44"/>
      <c r="B78" s="28"/>
      <c r="C78" s="28"/>
      <c r="D78" s="28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44"/>
      <c r="B79" s="28"/>
      <c r="C79" s="28"/>
      <c r="D79" s="28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44"/>
      <c r="B80" s="28"/>
      <c r="C80" s="28"/>
      <c r="D80" s="28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44"/>
      <c r="B81" s="28"/>
      <c r="C81" s="28"/>
      <c r="D81" s="28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44"/>
      <c r="B82" s="28"/>
      <c r="C82" s="28"/>
      <c r="D82" s="28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44"/>
      <c r="B83" s="28"/>
      <c r="C83" s="28"/>
      <c r="D83" s="28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44"/>
      <c r="B84" s="28"/>
      <c r="C84" s="28"/>
      <c r="D84" s="28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44"/>
      <c r="B85" s="28"/>
      <c r="C85" s="28"/>
      <c r="D85" s="28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44"/>
      <c r="B86" s="28"/>
      <c r="C86" s="28"/>
      <c r="D86" s="28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44"/>
      <c r="B87" s="28"/>
      <c r="C87" s="28"/>
      <c r="D87" s="28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44"/>
      <c r="B88" s="28"/>
      <c r="C88" s="28"/>
      <c r="D88" s="28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44"/>
      <c r="B89" s="28"/>
      <c r="C89" s="28"/>
      <c r="D89" s="28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44"/>
      <c r="B90" s="28"/>
      <c r="C90" s="28"/>
      <c r="D90" s="28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44"/>
      <c r="B91" s="28"/>
      <c r="C91" s="28"/>
      <c r="D91" s="28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44"/>
      <c r="B92" s="28"/>
      <c r="C92" s="28"/>
      <c r="D92" s="28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44"/>
      <c r="B93" s="28"/>
      <c r="C93" s="28"/>
      <c r="D93" s="28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44"/>
      <c r="B94" s="28"/>
      <c r="C94" s="28"/>
      <c r="D94" s="28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44"/>
      <c r="B95" s="28"/>
      <c r="C95" s="28"/>
      <c r="D95" s="28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44"/>
      <c r="B96" s="28"/>
      <c r="C96" s="28"/>
      <c r="D96" s="28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44"/>
      <c r="B97" s="28"/>
      <c r="C97" s="28"/>
      <c r="D97" s="28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44"/>
      <c r="B98" s="28"/>
      <c r="C98" s="28"/>
      <c r="D98" s="28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44"/>
      <c r="B99" s="28"/>
      <c r="C99" s="28"/>
      <c r="D99" s="28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44"/>
      <c r="B100" s="28"/>
      <c r="C100" s="28"/>
      <c r="D100" s="28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44"/>
      <c r="B101" s="28"/>
      <c r="C101" s="28"/>
      <c r="D101" s="28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44"/>
      <c r="B102" s="28"/>
      <c r="C102" s="28"/>
      <c r="D102" s="28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44"/>
      <c r="B103" s="28"/>
      <c r="C103" s="28"/>
      <c r="D103" s="28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44"/>
      <c r="B104" s="28"/>
      <c r="C104" s="28"/>
      <c r="D104" s="28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44"/>
      <c r="B105" s="28"/>
      <c r="C105" s="28"/>
      <c r="D105" s="28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44"/>
      <c r="B106" s="28"/>
      <c r="C106" s="28"/>
      <c r="D106" s="28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44"/>
      <c r="B107" s="28"/>
      <c r="C107" s="28"/>
      <c r="D107" s="28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44"/>
      <c r="B108" s="28"/>
      <c r="C108" s="28"/>
      <c r="D108" s="28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44"/>
      <c r="B109" s="28"/>
      <c r="C109" s="28"/>
      <c r="D109" s="28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44"/>
      <c r="B110" s="28"/>
      <c r="C110" s="28"/>
      <c r="D110" s="28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44"/>
      <c r="B111" s="28"/>
      <c r="C111" s="28"/>
      <c r="D111" s="28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44"/>
      <c r="B112" s="28"/>
      <c r="C112" s="28"/>
      <c r="D112" s="28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44"/>
      <c r="B113" s="28"/>
      <c r="C113" s="28"/>
      <c r="D113" s="28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44"/>
      <c r="B114" s="28"/>
      <c r="C114" s="28"/>
      <c r="D114" s="28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44"/>
      <c r="B115" s="28"/>
      <c r="C115" s="28"/>
      <c r="D115" s="28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44"/>
      <c r="B116" s="28"/>
      <c r="C116" s="28"/>
      <c r="D116" s="28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44"/>
      <c r="B117" s="28"/>
      <c r="C117" s="28"/>
      <c r="D117" s="28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44"/>
      <c r="B118" s="28"/>
      <c r="C118" s="28"/>
      <c r="D118" s="28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44"/>
      <c r="B119" s="28"/>
      <c r="C119" s="28"/>
      <c r="D119" s="28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44"/>
      <c r="B120" s="28"/>
      <c r="C120" s="28"/>
      <c r="D120" s="28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44"/>
      <c r="B121" s="28"/>
      <c r="C121" s="28"/>
      <c r="D121" s="28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44"/>
      <c r="B122" s="28"/>
      <c r="C122" s="28"/>
      <c r="D122" s="28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44"/>
      <c r="B123" s="28"/>
      <c r="C123" s="28"/>
      <c r="D123" s="28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44"/>
      <c r="B124" s="28"/>
      <c r="C124" s="28"/>
      <c r="D124" s="28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44"/>
      <c r="B125" s="28"/>
      <c r="C125" s="28"/>
      <c r="D125" s="28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44"/>
      <c r="B126" s="28"/>
      <c r="C126" s="28"/>
      <c r="D126" s="28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44"/>
      <c r="B127" s="28"/>
      <c r="C127" s="28"/>
      <c r="D127" s="28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119">
        <v>10</v>
      </c>
      <c r="B128" s="113" t="s">
        <v>551</v>
      </c>
      <c r="C128" s="66">
        <v>42378</v>
      </c>
      <c r="D128" s="65" t="s">
        <v>552</v>
      </c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44"/>
      <c r="B129" s="28"/>
      <c r="C129" s="28"/>
      <c r="D129" s="28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44"/>
      <c r="B130" s="28"/>
      <c r="C130" s="28"/>
      <c r="D130" s="28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44"/>
      <c r="B131" s="28"/>
      <c r="C131" s="28"/>
      <c r="D131" s="28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44"/>
      <c r="B132" s="28"/>
      <c r="C132" s="28"/>
      <c r="D132" s="28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44"/>
      <c r="B133" s="28"/>
      <c r="C133" s="28"/>
      <c r="D133" s="28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44"/>
      <c r="B134" s="28"/>
      <c r="C134" s="28"/>
      <c r="D134" s="28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44"/>
      <c r="B135" s="28"/>
      <c r="C135" s="28"/>
      <c r="D135" s="28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44"/>
      <c r="B136" s="28"/>
      <c r="C136" s="28"/>
      <c r="D136" s="28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44"/>
      <c r="B137" s="28"/>
      <c r="C137" s="28"/>
      <c r="D137" s="28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44"/>
      <c r="B138" s="28"/>
      <c r="C138" s="28"/>
      <c r="D138" s="28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44"/>
      <c r="B139" s="28"/>
      <c r="C139" s="28"/>
      <c r="D139" s="28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44"/>
      <c r="B140" s="28"/>
      <c r="C140" s="28"/>
      <c r="D140" s="28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44"/>
      <c r="B141" s="28"/>
      <c r="C141" s="28"/>
      <c r="D141" s="28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44"/>
      <c r="B142" s="28"/>
      <c r="C142" s="28"/>
      <c r="D142" s="28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44"/>
      <c r="B143" s="28"/>
      <c r="C143" s="28"/>
      <c r="D143" s="28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44"/>
      <c r="B144" s="28"/>
      <c r="C144" s="28"/>
      <c r="D144" s="28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44"/>
      <c r="B145" s="28"/>
      <c r="C145" s="28"/>
      <c r="D145" s="28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44"/>
      <c r="B146" s="28"/>
      <c r="C146" s="28"/>
      <c r="D146" s="28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44"/>
      <c r="B147" s="28"/>
      <c r="C147" s="28"/>
      <c r="D147" s="28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44"/>
      <c r="B148" s="28"/>
      <c r="C148" s="28"/>
      <c r="D148" s="28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44"/>
      <c r="B149" s="28"/>
      <c r="C149" s="28"/>
      <c r="D149" s="28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44"/>
      <c r="B150" s="28"/>
      <c r="C150" s="28"/>
      <c r="D150" s="28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44"/>
      <c r="B151" s="28"/>
      <c r="C151" s="28"/>
      <c r="D151" s="28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44"/>
      <c r="B152" s="28"/>
      <c r="C152" s="28"/>
      <c r="D152" s="28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44"/>
      <c r="B153" s="28"/>
      <c r="C153" s="28"/>
      <c r="D153" s="28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44"/>
      <c r="B154" s="28"/>
      <c r="C154" s="28"/>
      <c r="D154" s="28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44"/>
      <c r="B155" s="28"/>
      <c r="C155" s="28"/>
      <c r="D155" s="28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44"/>
      <c r="B156" s="28"/>
      <c r="C156" s="28"/>
      <c r="D156" s="28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44"/>
      <c r="B157" s="28"/>
      <c r="C157" s="28"/>
      <c r="D157" s="28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44"/>
      <c r="B158" s="28"/>
      <c r="C158" s="28"/>
      <c r="D158" s="28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44"/>
      <c r="B159" s="28"/>
      <c r="C159" s="28"/>
      <c r="D159" s="28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44"/>
      <c r="B160" s="28"/>
      <c r="C160" s="28"/>
      <c r="D160" s="28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44"/>
      <c r="B161" s="28"/>
      <c r="C161" s="28"/>
      <c r="D161" s="28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44"/>
      <c r="B162" s="28"/>
      <c r="C162" s="28"/>
      <c r="D162" s="28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44"/>
      <c r="B163" s="28"/>
      <c r="C163" s="28"/>
      <c r="D163" s="28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44"/>
      <c r="B164" s="28"/>
      <c r="C164" s="28"/>
      <c r="D164" s="28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44"/>
      <c r="B165" s="28"/>
      <c r="C165" s="28"/>
      <c r="D165" s="28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44"/>
      <c r="B166" s="28"/>
      <c r="C166" s="28"/>
      <c r="D166" s="28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44"/>
      <c r="B167" s="28"/>
      <c r="C167" s="28"/>
      <c r="D167" s="28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44"/>
      <c r="B168" s="28"/>
      <c r="C168" s="28"/>
      <c r="D168" s="28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44"/>
      <c r="B169" s="28"/>
      <c r="C169" s="28"/>
      <c r="D169" s="28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44"/>
      <c r="B170" s="28"/>
      <c r="C170" s="28"/>
      <c r="D170" s="28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44"/>
      <c r="B171" s="28"/>
      <c r="C171" s="28"/>
      <c r="D171" s="28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44"/>
      <c r="B172" s="28"/>
      <c r="C172" s="28"/>
      <c r="D172" s="28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44"/>
      <c r="B173" s="28"/>
      <c r="C173" s="28"/>
      <c r="D173" s="28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44"/>
      <c r="B174" s="28"/>
      <c r="C174" s="28"/>
      <c r="D174" s="28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44"/>
      <c r="B175" s="28"/>
      <c r="C175" s="28"/>
      <c r="D175" s="28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44"/>
      <c r="B176" s="28"/>
      <c r="C176" s="28"/>
      <c r="D176" s="28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44"/>
      <c r="B177" s="28"/>
      <c r="C177" s="28"/>
      <c r="D177" s="28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44"/>
      <c r="B178" s="28"/>
      <c r="C178" s="28"/>
      <c r="D178" s="28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44"/>
      <c r="B179" s="28"/>
      <c r="C179" s="28"/>
      <c r="D179" s="28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44"/>
      <c r="B180" s="28"/>
      <c r="C180" s="28"/>
      <c r="D180" s="28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44"/>
      <c r="B181" s="28"/>
      <c r="C181" s="28"/>
      <c r="D181" s="28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44"/>
      <c r="B182" s="28"/>
      <c r="C182" s="28"/>
      <c r="D182" s="28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44"/>
      <c r="B183" s="28"/>
      <c r="C183" s="28"/>
      <c r="D183" s="28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44"/>
      <c r="B184" s="28"/>
      <c r="C184" s="28"/>
      <c r="D184" s="28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44"/>
      <c r="B185" s="28"/>
      <c r="C185" s="28"/>
      <c r="D185" s="28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44"/>
      <c r="B186" s="28"/>
      <c r="C186" s="28"/>
      <c r="D186" s="28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44"/>
      <c r="B187" s="28"/>
      <c r="C187" s="28"/>
      <c r="D187" s="28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44"/>
      <c r="B188" s="28"/>
      <c r="C188" s="28"/>
      <c r="D188" s="28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44"/>
      <c r="B189" s="28"/>
      <c r="C189" s="28"/>
      <c r="D189" s="28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44"/>
      <c r="B190" s="28"/>
      <c r="C190" s="28"/>
      <c r="D190" s="28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44"/>
      <c r="B191" s="28"/>
      <c r="C191" s="28"/>
      <c r="D191" s="28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44"/>
      <c r="B192" s="28"/>
      <c r="C192" s="28"/>
      <c r="D192" s="28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44"/>
      <c r="B193" s="28"/>
      <c r="C193" s="28"/>
      <c r="D193" s="28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44"/>
      <c r="B194" s="28"/>
      <c r="C194" s="28"/>
      <c r="D194" s="28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44"/>
      <c r="B195" s="28"/>
      <c r="C195" s="28"/>
      <c r="D195" s="28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44"/>
      <c r="B196" s="28"/>
      <c r="C196" s="28"/>
      <c r="D196" s="28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44"/>
      <c r="B197" s="28"/>
      <c r="C197" s="28"/>
      <c r="D197" s="28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44"/>
      <c r="B198" s="28"/>
      <c r="C198" s="28"/>
      <c r="D198" s="28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44"/>
      <c r="B199" s="28"/>
      <c r="C199" s="28"/>
      <c r="D199" s="28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44"/>
      <c r="B200" s="28"/>
      <c r="C200" s="28"/>
      <c r="D200" s="28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44"/>
      <c r="B201" s="28"/>
      <c r="C201" s="28"/>
      <c r="D201" s="28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44"/>
      <c r="B202" s="28"/>
      <c r="C202" s="28"/>
      <c r="D202" s="28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44"/>
      <c r="B203" s="28"/>
      <c r="C203" s="28"/>
      <c r="D203" s="28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44"/>
      <c r="B204" s="28"/>
      <c r="C204" s="28"/>
      <c r="D204" s="28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44"/>
      <c r="B205" s="28"/>
      <c r="C205" s="28"/>
      <c r="D205" s="28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44"/>
      <c r="B206" s="28"/>
      <c r="C206" s="28"/>
      <c r="D206" s="28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44"/>
      <c r="B207" s="28"/>
      <c r="C207" s="28"/>
      <c r="D207" s="28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44"/>
      <c r="B208" s="28"/>
      <c r="C208" s="28"/>
      <c r="D208" s="28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44"/>
      <c r="B209" s="28"/>
      <c r="C209" s="28"/>
      <c r="D209" s="28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44"/>
      <c r="B210" s="28"/>
      <c r="C210" s="28"/>
      <c r="D210" s="28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44"/>
      <c r="B211" s="28"/>
      <c r="C211" s="28"/>
      <c r="D211" s="28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44"/>
      <c r="B212" s="28"/>
      <c r="C212" s="28"/>
      <c r="D212" s="28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44"/>
      <c r="B213" s="28"/>
      <c r="C213" s="28"/>
      <c r="D213" s="28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44"/>
      <c r="B214" s="28"/>
      <c r="C214" s="28"/>
      <c r="D214" s="28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44"/>
      <c r="B215" s="28"/>
      <c r="C215" s="28"/>
      <c r="D215" s="28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44"/>
      <c r="B216" s="28"/>
      <c r="C216" s="28"/>
      <c r="D216" s="28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44"/>
      <c r="B217" s="28"/>
      <c r="C217" s="28"/>
      <c r="D217" s="28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44"/>
      <c r="B218" s="28"/>
      <c r="C218" s="28"/>
      <c r="D218" s="28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44"/>
      <c r="B219" s="28"/>
      <c r="C219" s="28"/>
      <c r="D219" s="28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44"/>
      <c r="B220" s="28"/>
      <c r="C220" s="28"/>
      <c r="D220" s="28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44"/>
      <c r="B221" s="28"/>
      <c r="C221" s="28"/>
      <c r="D221" s="28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44"/>
      <c r="B222" s="28"/>
      <c r="C222" s="28"/>
      <c r="D222" s="28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44"/>
      <c r="B223" s="28"/>
      <c r="C223" s="28"/>
      <c r="D223" s="28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44"/>
      <c r="B224" s="28"/>
      <c r="C224" s="28"/>
      <c r="D224" s="28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44"/>
      <c r="B225" s="28"/>
      <c r="C225" s="28"/>
      <c r="D225" s="28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44"/>
      <c r="B226" s="28"/>
      <c r="C226" s="28"/>
      <c r="D226" s="28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44"/>
      <c r="B227" s="28"/>
      <c r="C227" s="28"/>
      <c r="D227" s="28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44"/>
      <c r="B228" s="28"/>
      <c r="C228" s="28"/>
      <c r="D228" s="28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44"/>
      <c r="B229" s="28"/>
      <c r="C229" s="28"/>
      <c r="D229" s="28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44"/>
      <c r="B230" s="28"/>
      <c r="C230" s="28"/>
      <c r="D230" s="28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44"/>
      <c r="B231" s="28"/>
      <c r="C231" s="28"/>
      <c r="D231" s="28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44"/>
      <c r="B232" s="28"/>
      <c r="C232" s="28"/>
      <c r="D232" s="28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44"/>
      <c r="B233" s="28"/>
      <c r="C233" s="28"/>
      <c r="D233" s="28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44"/>
      <c r="B234" s="28"/>
      <c r="C234" s="28"/>
      <c r="D234" s="28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44"/>
      <c r="B235" s="28"/>
      <c r="C235" s="28"/>
      <c r="D235" s="28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44"/>
      <c r="B236" s="28"/>
      <c r="C236" s="28"/>
      <c r="D236" s="28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44"/>
      <c r="B237" s="28"/>
      <c r="C237" s="28"/>
      <c r="D237" s="28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44"/>
      <c r="B238" s="28"/>
      <c r="C238" s="28"/>
      <c r="D238" s="28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44"/>
      <c r="B239" s="28"/>
      <c r="C239" s="28"/>
      <c r="D239" s="28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44"/>
      <c r="B240" s="28"/>
      <c r="C240" s="28"/>
      <c r="D240" s="28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44"/>
      <c r="B241" s="28"/>
      <c r="C241" s="28"/>
      <c r="D241" s="28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44"/>
      <c r="B242" s="28"/>
      <c r="C242" s="28"/>
      <c r="D242" s="28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44"/>
      <c r="B243" s="28"/>
      <c r="C243" s="28"/>
      <c r="D243" s="28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44"/>
      <c r="B244" s="28"/>
      <c r="C244" s="28"/>
      <c r="D244" s="28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44"/>
      <c r="B245" s="28"/>
      <c r="C245" s="28"/>
      <c r="D245" s="28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44"/>
      <c r="B246" s="28"/>
      <c r="C246" s="28"/>
      <c r="D246" s="28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44"/>
      <c r="B247" s="28"/>
      <c r="C247" s="28"/>
      <c r="D247" s="28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44"/>
      <c r="B248" s="28"/>
      <c r="C248" s="28"/>
      <c r="D248" s="28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44"/>
      <c r="B249" s="28"/>
      <c r="C249" s="28"/>
      <c r="D249" s="28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44"/>
      <c r="B250" s="28"/>
      <c r="C250" s="28"/>
      <c r="D250" s="28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44"/>
      <c r="B251" s="28"/>
      <c r="C251" s="28"/>
      <c r="D251" s="28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44"/>
      <c r="B252" s="28"/>
      <c r="C252" s="28"/>
      <c r="D252" s="28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44"/>
      <c r="B253" s="28"/>
      <c r="C253" s="28"/>
      <c r="D253" s="28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44"/>
      <c r="B254" s="28"/>
      <c r="C254" s="28"/>
      <c r="D254" s="28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44"/>
      <c r="B255" s="28"/>
      <c r="C255" s="28"/>
      <c r="D255" s="28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44"/>
      <c r="B256" s="28"/>
      <c r="C256" s="28"/>
      <c r="D256" s="28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44"/>
      <c r="B257" s="28"/>
      <c r="C257" s="28"/>
      <c r="D257" s="28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44"/>
      <c r="B258" s="28"/>
      <c r="C258" s="28"/>
      <c r="D258" s="28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44"/>
      <c r="B259" s="28"/>
      <c r="C259" s="28"/>
      <c r="D259" s="28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44"/>
      <c r="B260" s="28"/>
      <c r="C260" s="28"/>
      <c r="D260" s="28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44"/>
      <c r="B261" s="28"/>
      <c r="C261" s="28"/>
      <c r="D261" s="28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44"/>
      <c r="B262" s="28"/>
      <c r="C262" s="28"/>
      <c r="D262" s="28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44"/>
      <c r="B263" s="28"/>
      <c r="C263" s="28"/>
      <c r="D263" s="28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44"/>
      <c r="B264" s="28"/>
      <c r="C264" s="28"/>
      <c r="D264" s="28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44"/>
      <c r="B265" s="28"/>
      <c r="C265" s="28"/>
      <c r="D265" s="28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44"/>
      <c r="B266" s="28"/>
      <c r="C266" s="28"/>
      <c r="D266" s="28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44"/>
      <c r="B267" s="28"/>
      <c r="C267" s="28"/>
      <c r="D267" s="28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44"/>
      <c r="B268" s="28"/>
      <c r="C268" s="28"/>
      <c r="D268" s="28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44"/>
      <c r="B269" s="28"/>
      <c r="C269" s="28"/>
      <c r="D269" s="28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44"/>
      <c r="B270" s="28"/>
      <c r="C270" s="28"/>
      <c r="D270" s="28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44"/>
      <c r="B271" s="28"/>
      <c r="C271" s="28"/>
      <c r="D271" s="28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44"/>
      <c r="B272" s="28"/>
      <c r="C272" s="28"/>
      <c r="D272" s="28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44"/>
      <c r="B273" s="28"/>
      <c r="C273" s="28"/>
      <c r="D273" s="28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44"/>
      <c r="B274" s="28"/>
      <c r="C274" s="28"/>
      <c r="D274" s="28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44"/>
      <c r="B275" s="28"/>
      <c r="C275" s="28"/>
      <c r="D275" s="28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44"/>
      <c r="B276" s="28"/>
      <c r="C276" s="28"/>
      <c r="D276" s="28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44"/>
      <c r="B277" s="28"/>
      <c r="C277" s="28"/>
      <c r="D277" s="28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44"/>
      <c r="B278" s="28"/>
      <c r="C278" s="28"/>
      <c r="D278" s="28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44"/>
      <c r="B279" s="28"/>
      <c r="C279" s="28"/>
      <c r="D279" s="28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44"/>
      <c r="B280" s="28"/>
      <c r="C280" s="28"/>
      <c r="D280" s="28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44"/>
      <c r="B281" s="28"/>
      <c r="C281" s="28"/>
      <c r="D281" s="28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44"/>
      <c r="B282" s="28"/>
      <c r="C282" s="28"/>
      <c r="D282" s="28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44"/>
      <c r="B283" s="28"/>
      <c r="C283" s="28"/>
      <c r="D283" s="28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44"/>
      <c r="B284" s="28"/>
      <c r="C284" s="28"/>
      <c r="D284" s="28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44"/>
      <c r="B285" s="28"/>
      <c r="C285" s="28"/>
      <c r="D285" s="28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44"/>
      <c r="B286" s="28"/>
      <c r="C286" s="28"/>
      <c r="D286" s="28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44"/>
      <c r="B287" s="28"/>
      <c r="C287" s="28"/>
      <c r="D287" s="28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44"/>
      <c r="B288" s="28"/>
      <c r="C288" s="28"/>
      <c r="D288" s="28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44"/>
      <c r="B289" s="28"/>
      <c r="C289" s="28"/>
      <c r="D289" s="28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44"/>
      <c r="B290" s="28"/>
      <c r="C290" s="28"/>
      <c r="D290" s="28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44"/>
      <c r="B291" s="28"/>
      <c r="C291" s="28"/>
      <c r="D291" s="28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44"/>
      <c r="B292" s="28"/>
      <c r="C292" s="28"/>
      <c r="D292" s="28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44"/>
      <c r="B293" s="28"/>
      <c r="C293" s="28"/>
      <c r="D293" s="28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44"/>
      <c r="B294" s="28"/>
      <c r="C294" s="28"/>
      <c r="D294" s="28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44"/>
      <c r="B295" s="28"/>
      <c r="C295" s="28"/>
      <c r="D295" s="28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44"/>
      <c r="B296" s="28"/>
      <c r="C296" s="28"/>
      <c r="D296" s="28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44"/>
      <c r="B297" s="28"/>
      <c r="C297" s="28"/>
      <c r="D297" s="28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44"/>
      <c r="B298" s="28"/>
      <c r="C298" s="28"/>
      <c r="D298" s="28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44"/>
      <c r="B299" s="28"/>
      <c r="C299" s="28"/>
      <c r="D299" s="28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44"/>
      <c r="B300" s="28"/>
      <c r="C300" s="28"/>
      <c r="D300" s="28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44"/>
      <c r="B301" s="28"/>
      <c r="C301" s="28"/>
      <c r="D301" s="28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44"/>
      <c r="B302" s="28"/>
      <c r="C302" s="28"/>
      <c r="D302" s="28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44"/>
      <c r="B303" s="28"/>
      <c r="C303" s="28"/>
      <c r="D303" s="28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44"/>
      <c r="B304" s="28"/>
      <c r="C304" s="28"/>
      <c r="D304" s="28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44"/>
      <c r="B305" s="28"/>
      <c r="C305" s="28"/>
      <c r="D305" s="28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44"/>
      <c r="B306" s="28"/>
      <c r="C306" s="28"/>
      <c r="D306" s="28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44"/>
      <c r="B307" s="28"/>
      <c r="C307" s="28"/>
      <c r="D307" s="28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44"/>
      <c r="B308" s="28"/>
      <c r="C308" s="28"/>
      <c r="D308" s="28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44"/>
      <c r="B309" s="28"/>
      <c r="C309" s="28"/>
      <c r="D309" s="28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44"/>
      <c r="B310" s="28"/>
      <c r="C310" s="28"/>
      <c r="D310" s="28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44"/>
      <c r="B311" s="28"/>
      <c r="C311" s="28"/>
      <c r="D311" s="28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44"/>
      <c r="B312" s="28"/>
      <c r="C312" s="28"/>
      <c r="D312" s="28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44"/>
      <c r="B313" s="28"/>
      <c r="C313" s="28"/>
      <c r="D313" s="28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44"/>
      <c r="B314" s="28"/>
      <c r="C314" s="28"/>
      <c r="D314" s="28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44"/>
      <c r="B315" s="28"/>
      <c r="C315" s="28"/>
      <c r="D315" s="28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44"/>
      <c r="B316" s="28"/>
      <c r="C316" s="28"/>
      <c r="D316" s="28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44"/>
      <c r="B317" s="28"/>
      <c r="C317" s="28"/>
      <c r="D317" s="28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44"/>
      <c r="B318" s="28"/>
      <c r="C318" s="28"/>
      <c r="D318" s="28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44"/>
      <c r="B319" s="28"/>
      <c r="C319" s="28"/>
      <c r="D319" s="28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44"/>
      <c r="B320" s="28"/>
      <c r="C320" s="28"/>
      <c r="D320" s="28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44"/>
      <c r="B321" s="28"/>
      <c r="C321" s="28"/>
      <c r="D321" s="28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44"/>
      <c r="B322" s="28"/>
      <c r="C322" s="28"/>
      <c r="D322" s="28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44"/>
      <c r="B323" s="28"/>
      <c r="C323" s="28"/>
      <c r="D323" s="28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44"/>
      <c r="B324" s="28"/>
      <c r="C324" s="28"/>
      <c r="D324" s="28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44"/>
      <c r="B325" s="28"/>
      <c r="C325" s="28"/>
      <c r="D325" s="28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44"/>
      <c r="B326" s="28"/>
      <c r="C326" s="28"/>
      <c r="D326" s="28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44"/>
      <c r="B327" s="28"/>
      <c r="C327" s="28"/>
      <c r="D327" s="28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44"/>
      <c r="B328" s="28"/>
      <c r="C328" s="28"/>
      <c r="D328" s="28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44"/>
      <c r="B329" s="28"/>
      <c r="C329" s="28"/>
      <c r="D329" s="28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44"/>
      <c r="B330" s="28"/>
      <c r="C330" s="28"/>
      <c r="D330" s="28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44"/>
      <c r="B331" s="28"/>
      <c r="C331" s="28"/>
      <c r="D331" s="28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44"/>
      <c r="B332" s="28"/>
      <c r="C332" s="28"/>
      <c r="D332" s="28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44"/>
      <c r="B333" s="28"/>
      <c r="C333" s="28"/>
      <c r="D333" s="28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44"/>
      <c r="B334" s="28"/>
      <c r="C334" s="28"/>
      <c r="D334" s="28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44"/>
      <c r="B335" s="28"/>
      <c r="C335" s="28"/>
      <c r="D335" s="28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44"/>
      <c r="B336" s="28"/>
      <c r="C336" s="28"/>
      <c r="D336" s="28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44"/>
      <c r="B337" s="28"/>
      <c r="C337" s="28"/>
      <c r="D337" s="28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44"/>
      <c r="B338" s="28"/>
      <c r="C338" s="28"/>
      <c r="D338" s="28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44"/>
      <c r="B339" s="28"/>
      <c r="C339" s="28"/>
      <c r="D339" s="28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44"/>
      <c r="B340" s="28"/>
      <c r="C340" s="28"/>
      <c r="D340" s="28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44"/>
      <c r="B341" s="28"/>
      <c r="C341" s="28"/>
      <c r="D341" s="28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44"/>
      <c r="B342" s="28"/>
      <c r="C342" s="28"/>
      <c r="D342" s="28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44"/>
      <c r="B343" s="28"/>
      <c r="C343" s="28"/>
      <c r="D343" s="28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44"/>
      <c r="B344" s="28"/>
      <c r="C344" s="28"/>
      <c r="D344" s="28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44"/>
      <c r="B345" s="28"/>
      <c r="C345" s="28"/>
      <c r="D345" s="28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44"/>
      <c r="B346" s="28"/>
      <c r="C346" s="28"/>
      <c r="D346" s="28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44"/>
      <c r="B347" s="28"/>
      <c r="C347" s="28"/>
      <c r="D347" s="28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44"/>
      <c r="B348" s="28"/>
      <c r="C348" s="28"/>
      <c r="D348" s="28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44"/>
      <c r="B349" s="28"/>
      <c r="C349" s="28"/>
      <c r="D349" s="28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44"/>
      <c r="B350" s="28"/>
      <c r="C350" s="28"/>
      <c r="D350" s="28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44"/>
      <c r="B351" s="28"/>
      <c r="C351" s="28"/>
      <c r="D351" s="28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44"/>
      <c r="B352" s="28"/>
      <c r="C352" s="28"/>
      <c r="D352" s="28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44"/>
      <c r="B353" s="28"/>
      <c r="C353" s="28"/>
      <c r="D353" s="28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44"/>
      <c r="B354" s="28"/>
      <c r="C354" s="28"/>
      <c r="D354" s="28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44"/>
      <c r="B355" s="28"/>
      <c r="C355" s="28"/>
      <c r="D355" s="28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44"/>
      <c r="B356" s="28"/>
      <c r="C356" s="28"/>
      <c r="D356" s="28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44"/>
      <c r="B357" s="28"/>
      <c r="C357" s="28"/>
      <c r="D357" s="28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44"/>
      <c r="B358" s="28"/>
      <c r="C358" s="28"/>
      <c r="D358" s="28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44"/>
      <c r="B359" s="28"/>
      <c r="C359" s="28"/>
      <c r="D359" s="28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44"/>
      <c r="B360" s="28"/>
      <c r="C360" s="28"/>
      <c r="D360" s="28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44"/>
      <c r="B361" s="28"/>
      <c r="C361" s="28"/>
      <c r="D361" s="28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44"/>
      <c r="B362" s="28"/>
      <c r="C362" s="28"/>
      <c r="D362" s="28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44"/>
      <c r="B363" s="28"/>
      <c r="C363" s="28"/>
      <c r="D363" s="28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44"/>
      <c r="B364" s="28"/>
      <c r="C364" s="28"/>
      <c r="D364" s="28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44"/>
      <c r="B365" s="28"/>
      <c r="C365" s="28"/>
      <c r="D365" s="28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44"/>
      <c r="B366" s="28"/>
      <c r="C366" s="28"/>
      <c r="D366" s="28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44"/>
      <c r="B367" s="28"/>
      <c r="C367" s="28"/>
      <c r="D367" s="28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44"/>
      <c r="B368" s="28"/>
      <c r="C368" s="28"/>
      <c r="D368" s="28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44"/>
      <c r="B369" s="28"/>
      <c r="C369" s="28"/>
      <c r="D369" s="28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44"/>
      <c r="B370" s="28"/>
      <c r="C370" s="28"/>
      <c r="D370" s="28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44"/>
      <c r="B371" s="28"/>
      <c r="C371" s="28"/>
      <c r="D371" s="28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44"/>
      <c r="B372" s="28"/>
      <c r="C372" s="28"/>
      <c r="D372" s="28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44"/>
      <c r="B373" s="28"/>
      <c r="C373" s="28"/>
      <c r="D373" s="28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44"/>
      <c r="B374" s="28"/>
      <c r="C374" s="28"/>
      <c r="D374" s="28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44"/>
      <c r="B375" s="28"/>
      <c r="C375" s="28"/>
      <c r="D375" s="28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44"/>
      <c r="B376" s="28"/>
      <c r="C376" s="28"/>
      <c r="D376" s="28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44"/>
      <c r="B377" s="28"/>
      <c r="C377" s="28"/>
      <c r="D377" s="28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44"/>
      <c r="B378" s="28"/>
      <c r="C378" s="28"/>
      <c r="D378" s="28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44"/>
      <c r="B379" s="28"/>
      <c r="C379" s="28"/>
      <c r="D379" s="28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44"/>
      <c r="B380" s="28"/>
      <c r="C380" s="28"/>
      <c r="D380" s="28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44"/>
      <c r="B381" s="28"/>
      <c r="C381" s="28"/>
      <c r="D381" s="28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44"/>
      <c r="B382" s="28"/>
      <c r="C382" s="28"/>
      <c r="D382" s="28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44"/>
      <c r="B383" s="28"/>
      <c r="C383" s="28"/>
      <c r="D383" s="28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44"/>
      <c r="B384" s="28"/>
      <c r="C384" s="28"/>
      <c r="D384" s="28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44"/>
      <c r="B385" s="28"/>
      <c r="C385" s="28"/>
      <c r="D385" s="28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44"/>
      <c r="B386" s="28"/>
      <c r="C386" s="28"/>
      <c r="D386" s="28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44"/>
      <c r="B387" s="28"/>
      <c r="C387" s="28"/>
      <c r="D387" s="28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44"/>
      <c r="B388" s="28"/>
      <c r="C388" s="28"/>
      <c r="D388" s="28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44"/>
      <c r="B389" s="28"/>
      <c r="C389" s="28"/>
      <c r="D389" s="28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44"/>
      <c r="B390" s="28"/>
      <c r="C390" s="28"/>
      <c r="D390" s="28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44"/>
      <c r="B391" s="28"/>
      <c r="C391" s="28"/>
      <c r="D391" s="28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44"/>
      <c r="B392" s="28"/>
      <c r="C392" s="28"/>
      <c r="D392" s="28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44"/>
      <c r="B393" s="28"/>
      <c r="C393" s="28"/>
      <c r="D393" s="28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44"/>
      <c r="B394" s="28"/>
      <c r="C394" s="28"/>
      <c r="D394" s="28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44"/>
      <c r="B395" s="28"/>
      <c r="C395" s="28"/>
      <c r="D395" s="28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44"/>
      <c r="B396" s="28"/>
      <c r="C396" s="28"/>
      <c r="D396" s="28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44"/>
      <c r="B397" s="28"/>
      <c r="C397" s="28"/>
      <c r="D397" s="28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44"/>
      <c r="B398" s="28"/>
      <c r="C398" s="28"/>
      <c r="D398" s="28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44"/>
      <c r="B399" s="28"/>
      <c r="C399" s="28"/>
      <c r="D399" s="28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44"/>
      <c r="B400" s="28"/>
      <c r="C400" s="28"/>
      <c r="D400" s="28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44"/>
      <c r="B401" s="28"/>
      <c r="C401" s="28"/>
      <c r="D401" s="28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44"/>
      <c r="B402" s="28"/>
      <c r="C402" s="28"/>
      <c r="D402" s="28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44"/>
      <c r="B403" s="28"/>
      <c r="C403" s="28"/>
      <c r="D403" s="28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44"/>
      <c r="B404" s="28"/>
      <c r="C404" s="28"/>
      <c r="D404" s="28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44"/>
      <c r="B405" s="28"/>
      <c r="C405" s="28"/>
      <c r="D405" s="28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44"/>
      <c r="B406" s="28"/>
      <c r="C406" s="28"/>
      <c r="D406" s="28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44"/>
      <c r="B407" s="28"/>
      <c r="C407" s="28"/>
      <c r="D407" s="28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44"/>
      <c r="B408" s="28"/>
      <c r="C408" s="28"/>
      <c r="D408" s="28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44"/>
      <c r="B409" s="28"/>
      <c r="C409" s="28"/>
      <c r="D409" s="28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44"/>
      <c r="B410" s="28"/>
      <c r="C410" s="28"/>
      <c r="D410" s="28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44"/>
      <c r="B411" s="28"/>
      <c r="C411" s="28"/>
      <c r="D411" s="28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44"/>
      <c r="B412" s="28"/>
      <c r="C412" s="28"/>
      <c r="D412" s="28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44"/>
      <c r="B413" s="28"/>
      <c r="C413" s="28"/>
      <c r="D413" s="28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44"/>
      <c r="B414" s="28"/>
      <c r="C414" s="28"/>
      <c r="D414" s="28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44"/>
      <c r="B415" s="28"/>
      <c r="C415" s="28"/>
      <c r="D415" s="28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44"/>
      <c r="B416" s="28"/>
      <c r="C416" s="28"/>
      <c r="D416" s="28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44"/>
      <c r="B417" s="28"/>
      <c r="C417" s="28"/>
      <c r="D417" s="28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44"/>
      <c r="B418" s="28"/>
      <c r="C418" s="28"/>
      <c r="D418" s="28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44"/>
      <c r="B419" s="28"/>
      <c r="C419" s="28"/>
      <c r="D419" s="28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44"/>
      <c r="B420" s="28"/>
      <c r="C420" s="28"/>
      <c r="D420" s="28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44"/>
      <c r="B421" s="28"/>
      <c r="C421" s="28"/>
      <c r="D421" s="28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44"/>
      <c r="B422" s="28"/>
      <c r="C422" s="28"/>
      <c r="D422" s="28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44"/>
      <c r="B423" s="28"/>
      <c r="C423" s="28"/>
      <c r="D423" s="28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44"/>
      <c r="B424" s="28"/>
      <c r="C424" s="28"/>
      <c r="D424" s="28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44"/>
      <c r="B425" s="28"/>
      <c r="C425" s="28"/>
      <c r="D425" s="28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44"/>
      <c r="B426" s="28"/>
      <c r="C426" s="28"/>
      <c r="D426" s="28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44"/>
      <c r="B427" s="28"/>
      <c r="C427" s="28"/>
      <c r="D427" s="28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44"/>
      <c r="B428" s="28"/>
      <c r="C428" s="28"/>
      <c r="D428" s="28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44"/>
      <c r="B429" s="28"/>
      <c r="C429" s="28"/>
      <c r="D429" s="28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44"/>
      <c r="B430" s="28"/>
      <c r="C430" s="28"/>
      <c r="D430" s="28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44"/>
      <c r="B431" s="28"/>
      <c r="C431" s="28"/>
      <c r="D431" s="28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44"/>
      <c r="B432" s="28"/>
      <c r="C432" s="28"/>
      <c r="D432" s="28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44"/>
      <c r="B433" s="28"/>
      <c r="C433" s="28"/>
      <c r="D433" s="28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44"/>
      <c r="B434" s="28"/>
      <c r="C434" s="28"/>
      <c r="D434" s="28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44"/>
      <c r="B435" s="28"/>
      <c r="C435" s="28"/>
      <c r="D435" s="28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44"/>
      <c r="B436" s="28"/>
      <c r="C436" s="28"/>
      <c r="D436" s="28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44"/>
      <c r="B437" s="28"/>
      <c r="C437" s="28"/>
      <c r="D437" s="28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44"/>
      <c r="B438" s="28"/>
      <c r="C438" s="28"/>
      <c r="D438" s="28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44"/>
      <c r="B439" s="28"/>
      <c r="C439" s="28"/>
      <c r="D439" s="28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44"/>
      <c r="B440" s="28"/>
      <c r="C440" s="28"/>
      <c r="D440" s="28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44"/>
      <c r="B441" s="28"/>
      <c r="C441" s="28"/>
      <c r="D441" s="28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44"/>
      <c r="B442" s="28"/>
      <c r="C442" s="28"/>
      <c r="D442" s="28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44"/>
      <c r="B443" s="28"/>
      <c r="C443" s="28"/>
      <c r="D443" s="28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44"/>
      <c r="B444" s="28"/>
      <c r="C444" s="28"/>
      <c r="D444" s="28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44"/>
      <c r="B445" s="28"/>
      <c r="C445" s="28"/>
      <c r="D445" s="28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44"/>
      <c r="B446" s="28"/>
      <c r="C446" s="28"/>
      <c r="D446" s="28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44"/>
      <c r="B447" s="28"/>
      <c r="C447" s="28"/>
      <c r="D447" s="28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44"/>
      <c r="B448" s="28"/>
      <c r="C448" s="28"/>
      <c r="D448" s="28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44"/>
      <c r="B449" s="28"/>
      <c r="C449" s="28"/>
      <c r="D449" s="28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44"/>
      <c r="B450" s="28"/>
      <c r="C450" s="28"/>
      <c r="D450" s="28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44"/>
      <c r="B451" s="28"/>
      <c r="C451" s="28"/>
      <c r="D451" s="28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44"/>
      <c r="B452" s="28"/>
      <c r="C452" s="28"/>
      <c r="D452" s="28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44"/>
      <c r="B453" s="28"/>
      <c r="C453" s="28"/>
      <c r="D453" s="28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44"/>
      <c r="B454" s="28"/>
      <c r="C454" s="28"/>
      <c r="D454" s="28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44"/>
      <c r="B455" s="28"/>
      <c r="C455" s="28"/>
      <c r="D455" s="28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44"/>
      <c r="B456" s="28"/>
      <c r="C456" s="28"/>
      <c r="D456" s="28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44"/>
      <c r="B457" s="28"/>
      <c r="C457" s="28"/>
      <c r="D457" s="28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44"/>
      <c r="B458" s="28"/>
      <c r="C458" s="28"/>
      <c r="D458" s="28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44"/>
      <c r="B459" s="28"/>
      <c r="C459" s="28"/>
      <c r="D459" s="28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44"/>
      <c r="B460" s="28"/>
      <c r="C460" s="28"/>
      <c r="D460" s="28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44"/>
      <c r="B461" s="28"/>
      <c r="C461" s="28"/>
      <c r="D461" s="28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44"/>
      <c r="B462" s="28"/>
      <c r="C462" s="28"/>
      <c r="D462" s="28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44"/>
      <c r="B463" s="28"/>
      <c r="C463" s="28"/>
      <c r="D463" s="28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44"/>
      <c r="B464" s="28"/>
      <c r="C464" s="28"/>
      <c r="D464" s="28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44"/>
      <c r="B465" s="28"/>
      <c r="C465" s="28"/>
      <c r="D465" s="28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44"/>
      <c r="B466" s="28"/>
      <c r="C466" s="28"/>
      <c r="D466" s="28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44"/>
      <c r="B467" s="28"/>
      <c r="C467" s="28"/>
      <c r="D467" s="28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44"/>
      <c r="B468" s="28"/>
      <c r="C468" s="28"/>
      <c r="D468" s="28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44"/>
      <c r="B469" s="28"/>
      <c r="C469" s="28"/>
      <c r="D469" s="28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44"/>
      <c r="B470" s="28"/>
      <c r="C470" s="28"/>
      <c r="D470" s="28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44"/>
      <c r="B471" s="28"/>
      <c r="C471" s="28"/>
      <c r="D471" s="28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44"/>
      <c r="B472" s="28"/>
      <c r="C472" s="28"/>
      <c r="D472" s="28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44"/>
      <c r="B473" s="28"/>
      <c r="C473" s="28"/>
      <c r="D473" s="28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44"/>
      <c r="B474" s="28"/>
      <c r="C474" s="28"/>
      <c r="D474" s="28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44"/>
      <c r="B475" s="28"/>
      <c r="C475" s="28"/>
      <c r="D475" s="28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44"/>
      <c r="B476" s="28"/>
      <c r="C476" s="28"/>
      <c r="D476" s="28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44"/>
      <c r="B477" s="28"/>
      <c r="C477" s="28"/>
      <c r="D477" s="28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44"/>
      <c r="B478" s="28"/>
      <c r="C478" s="28"/>
      <c r="D478" s="28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44"/>
      <c r="B479" s="28"/>
      <c r="C479" s="28"/>
      <c r="D479" s="28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44"/>
      <c r="B480" s="28"/>
      <c r="C480" s="28"/>
      <c r="D480" s="28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44"/>
      <c r="B481" s="28"/>
      <c r="C481" s="28"/>
      <c r="D481" s="28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44"/>
      <c r="B482" s="28"/>
      <c r="C482" s="28"/>
      <c r="D482" s="28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44"/>
      <c r="B483" s="28"/>
      <c r="C483" s="28"/>
      <c r="D483" s="28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44"/>
      <c r="B484" s="28"/>
      <c r="C484" s="28"/>
      <c r="D484" s="28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44"/>
      <c r="B485" s="28"/>
      <c r="C485" s="28"/>
      <c r="D485" s="28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44"/>
      <c r="B486" s="28"/>
      <c r="C486" s="28"/>
      <c r="D486" s="28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44"/>
      <c r="B487" s="28"/>
      <c r="C487" s="28"/>
      <c r="D487" s="28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44"/>
      <c r="B488" s="28"/>
      <c r="C488" s="28"/>
      <c r="D488" s="28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44"/>
      <c r="B489" s="28"/>
      <c r="C489" s="28"/>
      <c r="D489" s="28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44"/>
      <c r="B490" s="28"/>
      <c r="C490" s="28"/>
      <c r="D490" s="28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44"/>
      <c r="B491" s="28"/>
      <c r="C491" s="28"/>
      <c r="D491" s="28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44"/>
      <c r="B492" s="28"/>
      <c r="C492" s="28"/>
      <c r="D492" s="28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44"/>
      <c r="B493" s="28"/>
      <c r="C493" s="28"/>
      <c r="D493" s="28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44"/>
      <c r="B494" s="28"/>
      <c r="C494" s="28"/>
      <c r="D494" s="28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44"/>
      <c r="B495" s="28"/>
      <c r="C495" s="28"/>
      <c r="D495" s="28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44"/>
      <c r="B496" s="28"/>
      <c r="C496" s="28"/>
      <c r="D496" s="28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44"/>
      <c r="B497" s="28"/>
      <c r="C497" s="28"/>
      <c r="D497" s="28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44"/>
      <c r="B498" s="28"/>
      <c r="C498" s="28"/>
      <c r="D498" s="28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44"/>
      <c r="B499" s="28"/>
      <c r="C499" s="28"/>
      <c r="D499" s="28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44"/>
      <c r="B500" s="28"/>
      <c r="C500" s="28"/>
      <c r="D500" s="28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44"/>
      <c r="B501" s="28"/>
      <c r="C501" s="28"/>
      <c r="D501" s="28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44"/>
      <c r="B502" s="28"/>
      <c r="C502" s="28"/>
      <c r="D502" s="28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44"/>
      <c r="B503" s="28"/>
      <c r="C503" s="28"/>
      <c r="D503" s="28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44"/>
      <c r="B504" s="28"/>
      <c r="C504" s="28"/>
      <c r="D504" s="28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44"/>
      <c r="B505" s="28"/>
      <c r="C505" s="28"/>
      <c r="D505" s="28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44"/>
      <c r="B506" s="28"/>
      <c r="C506" s="28"/>
      <c r="D506" s="28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44"/>
      <c r="B507" s="28"/>
      <c r="C507" s="28"/>
      <c r="D507" s="28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44"/>
      <c r="B508" s="28"/>
      <c r="C508" s="28"/>
      <c r="D508" s="28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44"/>
      <c r="B509" s="28"/>
      <c r="C509" s="28"/>
      <c r="D509" s="28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44"/>
      <c r="B510" s="28"/>
      <c r="C510" s="28"/>
      <c r="D510" s="28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44"/>
      <c r="B511" s="28"/>
      <c r="C511" s="28"/>
      <c r="D511" s="28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44"/>
      <c r="B512" s="28"/>
      <c r="C512" s="28"/>
      <c r="D512" s="28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44"/>
      <c r="B513" s="28"/>
      <c r="C513" s="28"/>
      <c r="D513" s="28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44"/>
      <c r="B514" s="28"/>
      <c r="C514" s="28"/>
      <c r="D514" s="28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44"/>
      <c r="B515" s="28"/>
      <c r="C515" s="28"/>
      <c r="D515" s="28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44"/>
      <c r="B516" s="28"/>
      <c r="C516" s="28"/>
      <c r="D516" s="28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44"/>
      <c r="B517" s="28"/>
      <c r="C517" s="28"/>
      <c r="D517" s="28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44"/>
      <c r="B518" s="28"/>
      <c r="C518" s="28"/>
      <c r="D518" s="28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44"/>
      <c r="B519" s="28"/>
      <c r="C519" s="28"/>
      <c r="D519" s="28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44"/>
      <c r="B520" s="28"/>
      <c r="C520" s="28"/>
      <c r="D520" s="28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44"/>
      <c r="B521" s="28"/>
      <c r="C521" s="28"/>
      <c r="D521" s="28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44"/>
      <c r="B522" s="28"/>
      <c r="C522" s="28"/>
      <c r="D522" s="28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44"/>
      <c r="B523" s="28"/>
      <c r="C523" s="28"/>
      <c r="D523" s="28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44"/>
      <c r="B524" s="28"/>
      <c r="C524" s="28"/>
      <c r="D524" s="28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44"/>
      <c r="B525" s="28"/>
      <c r="C525" s="28"/>
      <c r="D525" s="28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44"/>
      <c r="B526" s="28"/>
      <c r="C526" s="28"/>
      <c r="D526" s="28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44"/>
      <c r="B527" s="28"/>
      <c r="C527" s="28"/>
      <c r="D527" s="28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44"/>
      <c r="B528" s="28"/>
      <c r="C528" s="28"/>
      <c r="D528" s="28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44"/>
      <c r="B529" s="28"/>
      <c r="C529" s="28"/>
      <c r="D529" s="28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44"/>
      <c r="B530" s="28"/>
      <c r="C530" s="28"/>
      <c r="D530" s="28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44"/>
      <c r="B531" s="28"/>
      <c r="C531" s="28"/>
      <c r="D531" s="28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44"/>
      <c r="B532" s="28"/>
      <c r="C532" s="28"/>
      <c r="D532" s="28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44"/>
      <c r="B533" s="28"/>
      <c r="C533" s="28"/>
      <c r="D533" s="28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44"/>
      <c r="B534" s="28"/>
      <c r="C534" s="28"/>
      <c r="D534" s="28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44"/>
      <c r="B535" s="28"/>
      <c r="C535" s="28"/>
      <c r="D535" s="28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44"/>
      <c r="B536" s="28"/>
      <c r="C536" s="28"/>
      <c r="D536" s="28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44"/>
      <c r="B537" s="28"/>
      <c r="C537" s="28"/>
      <c r="D537" s="28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44"/>
      <c r="B538" s="28"/>
      <c r="C538" s="28"/>
      <c r="D538" s="28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44"/>
      <c r="B539" s="28"/>
      <c r="C539" s="28"/>
      <c r="D539" s="28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44"/>
      <c r="B540" s="28"/>
      <c r="C540" s="28"/>
      <c r="D540" s="28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44"/>
      <c r="B541" s="28"/>
      <c r="C541" s="28"/>
      <c r="D541" s="28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44"/>
      <c r="B542" s="28"/>
      <c r="C542" s="28"/>
      <c r="D542" s="28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44"/>
      <c r="B543" s="28"/>
      <c r="C543" s="28"/>
      <c r="D543" s="28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44"/>
      <c r="B544" s="28"/>
      <c r="C544" s="28"/>
      <c r="D544" s="28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44"/>
      <c r="B545" s="28"/>
      <c r="C545" s="28"/>
      <c r="D545" s="28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44"/>
      <c r="B546" s="28"/>
      <c r="C546" s="28"/>
      <c r="D546" s="28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44"/>
      <c r="B547" s="28"/>
      <c r="C547" s="28"/>
      <c r="D547" s="28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44"/>
      <c r="B548" s="28"/>
      <c r="C548" s="28"/>
      <c r="D548" s="28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44"/>
      <c r="B549" s="28"/>
      <c r="C549" s="28"/>
      <c r="D549" s="28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44"/>
      <c r="B550" s="28"/>
      <c r="C550" s="28"/>
      <c r="D550" s="28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44"/>
      <c r="B551" s="28"/>
      <c r="C551" s="28"/>
      <c r="D551" s="28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44"/>
      <c r="B552" s="28"/>
      <c r="C552" s="28"/>
      <c r="D552" s="28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44"/>
      <c r="B553" s="28"/>
      <c r="C553" s="28"/>
      <c r="D553" s="28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44"/>
      <c r="B554" s="28"/>
      <c r="C554" s="28"/>
      <c r="D554" s="28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44"/>
      <c r="B555" s="28"/>
      <c r="C555" s="28"/>
      <c r="D555" s="28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44"/>
      <c r="B556" s="28"/>
      <c r="C556" s="28"/>
      <c r="D556" s="28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44"/>
      <c r="B557" s="28"/>
      <c r="C557" s="28"/>
      <c r="D557" s="28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44"/>
      <c r="B558" s="28"/>
      <c r="C558" s="28"/>
      <c r="D558" s="28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44"/>
      <c r="B559" s="28"/>
      <c r="C559" s="28"/>
      <c r="D559" s="28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44"/>
      <c r="B560" s="28"/>
      <c r="C560" s="28"/>
      <c r="D560" s="28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44"/>
      <c r="B561" s="28"/>
      <c r="C561" s="28"/>
      <c r="D561" s="28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44"/>
      <c r="B562" s="28"/>
      <c r="C562" s="28"/>
      <c r="D562" s="28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44"/>
      <c r="B563" s="28"/>
      <c r="C563" s="28"/>
      <c r="D563" s="28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44"/>
      <c r="B564" s="28"/>
      <c r="C564" s="28"/>
      <c r="D564" s="28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44"/>
      <c r="B565" s="28"/>
      <c r="C565" s="28"/>
      <c r="D565" s="28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44"/>
      <c r="B566" s="28"/>
      <c r="C566" s="28"/>
      <c r="D566" s="28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44"/>
      <c r="B567" s="28"/>
      <c r="C567" s="28"/>
      <c r="D567" s="28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44"/>
      <c r="B568" s="28"/>
      <c r="C568" s="28"/>
      <c r="D568" s="28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44"/>
      <c r="B569" s="28"/>
      <c r="C569" s="28"/>
      <c r="D569" s="28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44"/>
      <c r="B570" s="28"/>
      <c r="C570" s="28"/>
      <c r="D570" s="28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44"/>
      <c r="B571" s="28"/>
      <c r="C571" s="28"/>
      <c r="D571" s="28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44"/>
      <c r="B572" s="28"/>
      <c r="C572" s="28"/>
      <c r="D572" s="28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44"/>
      <c r="B573" s="28"/>
      <c r="C573" s="28"/>
      <c r="D573" s="28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44"/>
      <c r="B574" s="28"/>
      <c r="C574" s="28"/>
      <c r="D574" s="28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44"/>
      <c r="B575" s="28"/>
      <c r="C575" s="28"/>
      <c r="D575" s="28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44"/>
      <c r="B576" s="28"/>
      <c r="C576" s="28"/>
      <c r="D576" s="28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44"/>
      <c r="B577" s="28"/>
      <c r="C577" s="28"/>
      <c r="D577" s="28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44"/>
      <c r="B578" s="28"/>
      <c r="C578" s="28"/>
      <c r="D578" s="28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44"/>
      <c r="B579" s="28"/>
      <c r="C579" s="28"/>
      <c r="D579" s="28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44"/>
      <c r="B580" s="28"/>
      <c r="C580" s="28"/>
      <c r="D580" s="28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44"/>
      <c r="B581" s="28"/>
      <c r="C581" s="28"/>
      <c r="D581" s="28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44"/>
      <c r="B582" s="28"/>
      <c r="C582" s="28"/>
      <c r="D582" s="28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44"/>
      <c r="B583" s="28"/>
      <c r="C583" s="28"/>
      <c r="D583" s="28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44"/>
      <c r="B584" s="28"/>
      <c r="C584" s="28"/>
      <c r="D584" s="28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44"/>
      <c r="B585" s="28"/>
      <c r="C585" s="28"/>
      <c r="D585" s="28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44"/>
      <c r="B586" s="28"/>
      <c r="C586" s="28"/>
      <c r="D586" s="28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44"/>
      <c r="B587" s="28"/>
      <c r="C587" s="28"/>
      <c r="D587" s="28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44"/>
      <c r="B588" s="28"/>
      <c r="C588" s="28"/>
      <c r="D588" s="28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44"/>
      <c r="B589" s="28"/>
      <c r="C589" s="28"/>
      <c r="D589" s="28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44"/>
      <c r="B590" s="28"/>
      <c r="C590" s="28"/>
      <c r="D590" s="28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44"/>
      <c r="B591" s="28"/>
      <c r="C591" s="28"/>
      <c r="D591" s="28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44"/>
      <c r="B592" s="28"/>
      <c r="C592" s="28"/>
      <c r="D592" s="28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44"/>
      <c r="B593" s="28"/>
      <c r="C593" s="28"/>
      <c r="D593" s="28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44"/>
      <c r="B594" s="28"/>
      <c r="C594" s="28"/>
      <c r="D594" s="28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44"/>
      <c r="B595" s="28"/>
      <c r="C595" s="28"/>
      <c r="D595" s="28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44"/>
      <c r="B596" s="28"/>
      <c r="C596" s="28"/>
      <c r="D596" s="28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44"/>
      <c r="B597" s="28"/>
      <c r="C597" s="28"/>
      <c r="D597" s="28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44"/>
      <c r="B598" s="28"/>
      <c r="C598" s="28"/>
      <c r="D598" s="28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44"/>
      <c r="B599" s="28"/>
      <c r="C599" s="28"/>
      <c r="D599" s="28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44"/>
      <c r="B600" s="28"/>
      <c r="C600" s="28"/>
      <c r="D600" s="28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44"/>
      <c r="B601" s="28"/>
      <c r="C601" s="28"/>
      <c r="D601" s="28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44"/>
      <c r="B602" s="28"/>
      <c r="C602" s="28"/>
      <c r="D602" s="28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44"/>
      <c r="B603" s="28"/>
      <c r="C603" s="28"/>
      <c r="D603" s="28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44"/>
      <c r="B604" s="28"/>
      <c r="C604" s="28"/>
      <c r="D604" s="28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44"/>
      <c r="B605" s="28"/>
      <c r="C605" s="28"/>
      <c r="D605" s="28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44"/>
      <c r="B606" s="28"/>
      <c r="C606" s="28"/>
      <c r="D606" s="28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44"/>
      <c r="B607" s="28"/>
      <c r="C607" s="28"/>
      <c r="D607" s="28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44"/>
      <c r="B608" s="28"/>
      <c r="C608" s="28"/>
      <c r="D608" s="28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44"/>
      <c r="B609" s="28"/>
      <c r="C609" s="28"/>
      <c r="D609" s="28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44"/>
      <c r="B610" s="28"/>
      <c r="C610" s="28"/>
      <c r="D610" s="28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44"/>
      <c r="B611" s="28"/>
      <c r="C611" s="28"/>
      <c r="D611" s="28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44"/>
      <c r="B612" s="28"/>
      <c r="C612" s="28"/>
      <c r="D612" s="28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44"/>
      <c r="B613" s="28"/>
      <c r="C613" s="28"/>
      <c r="D613" s="28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44"/>
      <c r="B614" s="28"/>
      <c r="C614" s="28"/>
      <c r="D614" s="28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44"/>
      <c r="B615" s="28"/>
      <c r="C615" s="28"/>
      <c r="D615" s="28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44"/>
      <c r="B616" s="28"/>
      <c r="C616" s="28"/>
      <c r="D616" s="28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44"/>
      <c r="B617" s="28"/>
      <c r="C617" s="28"/>
      <c r="D617" s="28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44"/>
      <c r="B618" s="28"/>
      <c r="C618" s="28"/>
      <c r="D618" s="28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44"/>
      <c r="B619" s="28"/>
      <c r="C619" s="28"/>
      <c r="D619" s="28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44"/>
      <c r="B620" s="28"/>
      <c r="C620" s="28"/>
      <c r="D620" s="28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44"/>
      <c r="B621" s="28"/>
      <c r="C621" s="28"/>
      <c r="D621" s="28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44"/>
      <c r="B622" s="28"/>
      <c r="C622" s="28"/>
      <c r="D622" s="28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44"/>
      <c r="B623" s="28"/>
      <c r="C623" s="28"/>
      <c r="D623" s="28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44"/>
      <c r="B624" s="28"/>
      <c r="C624" s="28"/>
      <c r="D624" s="28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44"/>
      <c r="B625" s="28"/>
      <c r="C625" s="28"/>
      <c r="D625" s="28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44"/>
      <c r="B626" s="28"/>
      <c r="C626" s="28"/>
      <c r="D626" s="28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44"/>
      <c r="B627" s="28"/>
      <c r="C627" s="28"/>
      <c r="D627" s="28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44"/>
      <c r="B628" s="28"/>
      <c r="C628" s="28"/>
      <c r="D628" s="28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44"/>
      <c r="B629" s="28"/>
      <c r="C629" s="28"/>
      <c r="D629" s="28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44"/>
      <c r="B630" s="28"/>
      <c r="C630" s="28"/>
      <c r="D630" s="28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44"/>
      <c r="B631" s="28"/>
      <c r="C631" s="28"/>
      <c r="D631" s="28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44"/>
      <c r="B632" s="28"/>
      <c r="C632" s="28"/>
      <c r="D632" s="28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44"/>
      <c r="B633" s="28"/>
      <c r="C633" s="28"/>
      <c r="D633" s="28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44"/>
      <c r="B634" s="28"/>
      <c r="C634" s="28"/>
      <c r="D634" s="28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44"/>
      <c r="B635" s="28"/>
      <c r="C635" s="28"/>
      <c r="D635" s="28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44"/>
      <c r="B636" s="28"/>
      <c r="C636" s="28"/>
      <c r="D636" s="28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44"/>
      <c r="B637" s="28"/>
      <c r="C637" s="28"/>
      <c r="D637" s="28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44"/>
      <c r="B638" s="28"/>
      <c r="C638" s="28"/>
      <c r="D638" s="28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44"/>
      <c r="B639" s="28"/>
      <c r="C639" s="28"/>
      <c r="D639" s="28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44"/>
      <c r="B640" s="28"/>
      <c r="C640" s="28"/>
      <c r="D640" s="28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44"/>
      <c r="B641" s="28"/>
      <c r="C641" s="28"/>
      <c r="D641" s="28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44"/>
      <c r="B642" s="28"/>
      <c r="C642" s="28"/>
      <c r="D642" s="28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44"/>
      <c r="B643" s="28"/>
      <c r="C643" s="28"/>
      <c r="D643" s="28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44"/>
      <c r="B644" s="28"/>
      <c r="C644" s="28"/>
      <c r="D644" s="28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44"/>
      <c r="B645" s="28"/>
      <c r="C645" s="28"/>
      <c r="D645" s="28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44"/>
      <c r="B646" s="28"/>
      <c r="C646" s="28"/>
      <c r="D646" s="28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44"/>
      <c r="B647" s="28"/>
      <c r="C647" s="28"/>
      <c r="D647" s="28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44"/>
      <c r="B648" s="28"/>
      <c r="C648" s="28"/>
      <c r="D648" s="28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44"/>
      <c r="B649" s="28"/>
      <c r="C649" s="28"/>
      <c r="D649" s="28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44"/>
      <c r="B650" s="28"/>
      <c r="C650" s="28"/>
      <c r="D650" s="28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44"/>
      <c r="B651" s="28"/>
      <c r="C651" s="28"/>
      <c r="D651" s="28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44"/>
      <c r="B652" s="28"/>
      <c r="C652" s="28"/>
      <c r="D652" s="28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44"/>
      <c r="B653" s="28"/>
      <c r="C653" s="28"/>
      <c r="D653" s="28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44"/>
      <c r="B654" s="28"/>
      <c r="C654" s="28"/>
      <c r="D654" s="28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44"/>
      <c r="B655" s="28"/>
      <c r="C655" s="28"/>
      <c r="D655" s="28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44"/>
      <c r="B656" s="28"/>
      <c r="C656" s="28"/>
      <c r="D656" s="28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44"/>
      <c r="B657" s="28"/>
      <c r="C657" s="28"/>
      <c r="D657" s="28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44"/>
      <c r="B658" s="28"/>
      <c r="C658" s="28"/>
      <c r="D658" s="28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44"/>
      <c r="B659" s="28"/>
      <c r="C659" s="28"/>
      <c r="D659" s="28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44"/>
      <c r="B660" s="28"/>
      <c r="C660" s="28"/>
      <c r="D660" s="28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44"/>
      <c r="B661" s="28"/>
      <c r="C661" s="28"/>
      <c r="D661" s="28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44"/>
      <c r="B662" s="28"/>
      <c r="C662" s="28"/>
      <c r="D662" s="28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44"/>
      <c r="B663" s="28"/>
      <c r="C663" s="28"/>
      <c r="D663" s="28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44"/>
      <c r="B664" s="28"/>
      <c r="C664" s="28"/>
      <c r="D664" s="28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44"/>
      <c r="B665" s="28"/>
      <c r="C665" s="28"/>
      <c r="D665" s="28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44"/>
      <c r="B666" s="28"/>
      <c r="C666" s="28"/>
      <c r="D666" s="28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44"/>
      <c r="B667" s="28"/>
      <c r="C667" s="28"/>
      <c r="D667" s="28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44"/>
      <c r="B668" s="28"/>
      <c r="C668" s="28"/>
      <c r="D668" s="28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44"/>
      <c r="B669" s="28"/>
      <c r="C669" s="28"/>
      <c r="D669" s="28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44"/>
      <c r="B670" s="28"/>
      <c r="C670" s="28"/>
      <c r="D670" s="28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44"/>
      <c r="B671" s="28"/>
      <c r="C671" s="28"/>
      <c r="D671" s="28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44"/>
      <c r="B672" s="28"/>
      <c r="C672" s="28"/>
      <c r="D672" s="28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44"/>
      <c r="B673" s="28"/>
      <c r="C673" s="28"/>
      <c r="D673" s="28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44"/>
      <c r="B674" s="28"/>
      <c r="C674" s="28"/>
      <c r="D674" s="28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44"/>
      <c r="B675" s="28"/>
      <c r="C675" s="28"/>
      <c r="D675" s="28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44"/>
      <c r="B676" s="28"/>
      <c r="C676" s="28"/>
      <c r="D676" s="28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44"/>
      <c r="B677" s="28"/>
      <c r="C677" s="28"/>
      <c r="D677" s="28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44"/>
      <c r="B678" s="28"/>
      <c r="C678" s="28"/>
      <c r="D678" s="28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44"/>
      <c r="B679" s="28"/>
      <c r="C679" s="28"/>
      <c r="D679" s="28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44"/>
      <c r="B680" s="28"/>
      <c r="C680" s="28"/>
      <c r="D680" s="28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44"/>
      <c r="B681" s="28"/>
      <c r="C681" s="28"/>
      <c r="D681" s="28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44"/>
      <c r="B682" s="28"/>
      <c r="C682" s="28"/>
      <c r="D682" s="28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44"/>
      <c r="B683" s="28"/>
      <c r="C683" s="28"/>
      <c r="D683" s="28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44"/>
      <c r="B684" s="28"/>
      <c r="C684" s="28"/>
      <c r="D684" s="28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44"/>
      <c r="B685" s="28"/>
      <c r="C685" s="28"/>
      <c r="D685" s="28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44"/>
      <c r="B686" s="28"/>
      <c r="C686" s="28"/>
      <c r="D686" s="28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44"/>
      <c r="B687" s="28"/>
      <c r="C687" s="28"/>
      <c r="D687" s="28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44"/>
      <c r="B688" s="28"/>
      <c r="C688" s="28"/>
      <c r="D688" s="28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44"/>
      <c r="B689" s="28"/>
      <c r="C689" s="28"/>
      <c r="D689" s="28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44"/>
      <c r="B690" s="28"/>
      <c r="C690" s="28"/>
      <c r="D690" s="28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44"/>
      <c r="B691" s="28"/>
      <c r="C691" s="28"/>
      <c r="D691" s="28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44"/>
      <c r="B692" s="28"/>
      <c r="C692" s="28"/>
      <c r="D692" s="28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44"/>
      <c r="B693" s="28"/>
      <c r="C693" s="28"/>
      <c r="D693" s="28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44"/>
      <c r="B694" s="28"/>
      <c r="C694" s="28"/>
      <c r="D694" s="28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44"/>
      <c r="B695" s="28"/>
      <c r="C695" s="28"/>
      <c r="D695" s="28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44"/>
      <c r="B696" s="28"/>
      <c r="C696" s="28"/>
      <c r="D696" s="28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44"/>
      <c r="B697" s="28"/>
      <c r="C697" s="28"/>
      <c r="D697" s="28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44"/>
      <c r="B698" s="28"/>
      <c r="C698" s="28"/>
      <c r="D698" s="28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44"/>
      <c r="B699" s="28"/>
      <c r="C699" s="28"/>
      <c r="D699" s="28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44"/>
      <c r="B700" s="28"/>
      <c r="C700" s="28"/>
      <c r="D700" s="28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44"/>
      <c r="B701" s="28"/>
      <c r="C701" s="28"/>
      <c r="D701" s="28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44"/>
      <c r="B702" s="28"/>
      <c r="C702" s="28"/>
      <c r="D702" s="28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44"/>
      <c r="B703" s="28"/>
      <c r="C703" s="28"/>
      <c r="D703" s="28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44"/>
      <c r="B704" s="28"/>
      <c r="C704" s="28"/>
      <c r="D704" s="28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44"/>
      <c r="B705" s="28"/>
      <c r="C705" s="28"/>
      <c r="D705" s="28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44"/>
      <c r="B706" s="28"/>
      <c r="C706" s="28"/>
      <c r="D706" s="28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44"/>
      <c r="B707" s="28"/>
      <c r="C707" s="28"/>
      <c r="D707" s="28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44"/>
      <c r="B708" s="28"/>
      <c r="C708" s="28"/>
      <c r="D708" s="28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44"/>
      <c r="B709" s="28"/>
      <c r="C709" s="28"/>
      <c r="D709" s="28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44"/>
      <c r="B710" s="28"/>
      <c r="C710" s="28"/>
      <c r="D710" s="28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44"/>
      <c r="B711" s="28"/>
      <c r="C711" s="28"/>
      <c r="D711" s="28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44"/>
      <c r="B712" s="28"/>
      <c r="C712" s="28"/>
      <c r="D712" s="28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44"/>
      <c r="B713" s="28"/>
      <c r="C713" s="28"/>
      <c r="D713" s="28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44"/>
      <c r="B714" s="28"/>
      <c r="C714" s="28"/>
      <c r="D714" s="28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44"/>
      <c r="B715" s="28"/>
      <c r="C715" s="28"/>
      <c r="D715" s="28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44"/>
      <c r="B716" s="28"/>
      <c r="C716" s="28"/>
      <c r="D716" s="28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44"/>
      <c r="B717" s="28"/>
      <c r="C717" s="28"/>
      <c r="D717" s="28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44"/>
      <c r="B718" s="28"/>
      <c r="C718" s="28"/>
      <c r="D718" s="28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44"/>
      <c r="B719" s="28"/>
      <c r="C719" s="28"/>
      <c r="D719" s="28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44"/>
      <c r="B720" s="28"/>
      <c r="C720" s="28"/>
      <c r="D720" s="28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44"/>
      <c r="B721" s="28"/>
      <c r="C721" s="28"/>
      <c r="D721" s="28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44"/>
      <c r="B722" s="28"/>
      <c r="C722" s="28"/>
      <c r="D722" s="28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44"/>
      <c r="B723" s="28"/>
      <c r="C723" s="28"/>
      <c r="D723" s="28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44"/>
      <c r="B724" s="28"/>
      <c r="C724" s="28"/>
      <c r="D724" s="28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44"/>
      <c r="B725" s="28"/>
      <c r="C725" s="28"/>
      <c r="D725" s="28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44"/>
      <c r="B726" s="28"/>
      <c r="C726" s="28"/>
      <c r="D726" s="28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44"/>
      <c r="B727" s="28"/>
      <c r="C727" s="28"/>
      <c r="D727" s="28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44"/>
      <c r="B728" s="28"/>
      <c r="C728" s="28"/>
      <c r="D728" s="28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44"/>
      <c r="B729" s="28"/>
      <c r="C729" s="28"/>
      <c r="D729" s="28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44"/>
      <c r="B730" s="28"/>
      <c r="C730" s="28"/>
      <c r="D730" s="28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44"/>
      <c r="B731" s="28"/>
      <c r="C731" s="28"/>
      <c r="D731" s="28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44"/>
      <c r="B732" s="28"/>
      <c r="C732" s="28"/>
      <c r="D732" s="28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44"/>
      <c r="B733" s="28"/>
      <c r="C733" s="28"/>
      <c r="D733" s="28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44"/>
      <c r="B734" s="28"/>
      <c r="C734" s="28"/>
      <c r="D734" s="28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44"/>
      <c r="B735" s="28"/>
      <c r="C735" s="28"/>
      <c r="D735" s="28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44"/>
      <c r="B736" s="28"/>
      <c r="C736" s="28"/>
      <c r="D736" s="28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44"/>
      <c r="B737" s="28"/>
      <c r="C737" s="28"/>
      <c r="D737" s="28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44"/>
      <c r="B738" s="28"/>
      <c r="C738" s="28"/>
      <c r="D738" s="28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44"/>
      <c r="B739" s="28"/>
      <c r="C739" s="28"/>
      <c r="D739" s="28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44"/>
      <c r="B740" s="28"/>
      <c r="C740" s="28"/>
      <c r="D740" s="28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44"/>
      <c r="B741" s="28"/>
      <c r="C741" s="28"/>
      <c r="D741" s="28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44"/>
      <c r="B742" s="28"/>
      <c r="C742" s="28"/>
      <c r="D742" s="28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44"/>
      <c r="B743" s="28"/>
      <c r="C743" s="28"/>
      <c r="D743" s="28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44"/>
      <c r="B744" s="28"/>
      <c r="C744" s="28"/>
      <c r="D744" s="28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44"/>
      <c r="B745" s="28"/>
      <c r="C745" s="28"/>
      <c r="D745" s="28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44"/>
      <c r="B746" s="28"/>
      <c r="C746" s="28"/>
      <c r="D746" s="28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44"/>
      <c r="B747" s="28"/>
      <c r="C747" s="28"/>
      <c r="D747" s="28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44"/>
      <c r="B748" s="28"/>
      <c r="C748" s="28"/>
      <c r="D748" s="28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44"/>
      <c r="B749" s="28"/>
      <c r="C749" s="28"/>
      <c r="D749" s="28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44"/>
      <c r="B750" s="28"/>
      <c r="C750" s="28"/>
      <c r="D750" s="28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44"/>
      <c r="B751" s="28"/>
      <c r="C751" s="28"/>
      <c r="D751" s="28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44"/>
      <c r="B752" s="28"/>
      <c r="C752" s="28"/>
      <c r="D752" s="28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44"/>
      <c r="B753" s="28"/>
      <c r="C753" s="28"/>
      <c r="D753" s="28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44"/>
      <c r="B754" s="28"/>
      <c r="C754" s="28"/>
      <c r="D754" s="28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44"/>
      <c r="B755" s="28"/>
      <c r="C755" s="28"/>
      <c r="D755" s="28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44"/>
      <c r="B756" s="28"/>
      <c r="C756" s="28"/>
      <c r="D756" s="28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44"/>
      <c r="B757" s="28"/>
      <c r="C757" s="28"/>
      <c r="D757" s="28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44"/>
      <c r="B758" s="28"/>
      <c r="C758" s="28"/>
      <c r="D758" s="28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44"/>
      <c r="B759" s="28"/>
      <c r="C759" s="28"/>
      <c r="D759" s="28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44"/>
      <c r="B760" s="28"/>
      <c r="C760" s="28"/>
      <c r="D760" s="28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44"/>
      <c r="B761" s="28"/>
      <c r="C761" s="28"/>
      <c r="D761" s="28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44"/>
      <c r="B762" s="28"/>
      <c r="C762" s="28"/>
      <c r="D762" s="28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44"/>
      <c r="B763" s="28"/>
      <c r="C763" s="28"/>
      <c r="D763" s="28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44"/>
      <c r="B764" s="28"/>
      <c r="C764" s="28"/>
      <c r="D764" s="28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44"/>
      <c r="B765" s="28"/>
      <c r="C765" s="28"/>
      <c r="D765" s="28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44"/>
      <c r="B766" s="28"/>
      <c r="C766" s="28"/>
      <c r="D766" s="28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44"/>
      <c r="B767" s="28"/>
      <c r="C767" s="28"/>
      <c r="D767" s="28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44"/>
      <c r="B768" s="28"/>
      <c r="C768" s="28"/>
      <c r="D768" s="28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44"/>
      <c r="B769" s="28"/>
      <c r="C769" s="28"/>
      <c r="D769" s="28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44"/>
      <c r="B770" s="28"/>
      <c r="C770" s="28"/>
      <c r="D770" s="28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44"/>
      <c r="B771" s="28"/>
      <c r="C771" s="28"/>
      <c r="D771" s="28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44"/>
      <c r="B772" s="28"/>
      <c r="C772" s="28"/>
      <c r="D772" s="28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44"/>
      <c r="B773" s="28"/>
      <c r="C773" s="28"/>
      <c r="D773" s="28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44"/>
      <c r="B774" s="28"/>
      <c r="C774" s="28"/>
      <c r="D774" s="28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44"/>
      <c r="B775" s="28"/>
      <c r="C775" s="28"/>
      <c r="D775" s="28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44"/>
      <c r="B776" s="28"/>
      <c r="C776" s="28"/>
      <c r="D776" s="28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44"/>
      <c r="B777" s="28"/>
      <c r="C777" s="28"/>
      <c r="D777" s="28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44"/>
      <c r="B778" s="28"/>
      <c r="C778" s="28"/>
      <c r="D778" s="28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44"/>
      <c r="B779" s="28"/>
      <c r="C779" s="28"/>
      <c r="D779" s="28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44"/>
      <c r="B780" s="28"/>
      <c r="C780" s="28"/>
      <c r="D780" s="28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44"/>
      <c r="B781" s="28"/>
      <c r="C781" s="28"/>
      <c r="D781" s="28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44"/>
      <c r="B782" s="28"/>
      <c r="C782" s="28"/>
      <c r="D782" s="28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44"/>
      <c r="B783" s="28"/>
      <c r="C783" s="28"/>
      <c r="D783" s="28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44"/>
      <c r="B784" s="28"/>
      <c r="C784" s="28"/>
      <c r="D784" s="28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44"/>
      <c r="B785" s="28"/>
      <c r="C785" s="28"/>
      <c r="D785" s="28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44"/>
      <c r="B786" s="28"/>
      <c r="C786" s="28"/>
      <c r="D786" s="28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44"/>
      <c r="B787" s="28"/>
      <c r="C787" s="28"/>
      <c r="D787" s="28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44"/>
      <c r="B788" s="28"/>
      <c r="C788" s="28"/>
      <c r="D788" s="28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44"/>
      <c r="B789" s="28"/>
      <c r="C789" s="28"/>
      <c r="D789" s="28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44"/>
      <c r="B790" s="28"/>
      <c r="C790" s="28"/>
      <c r="D790" s="28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44"/>
      <c r="B791" s="28"/>
      <c r="C791" s="28"/>
      <c r="D791" s="28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44"/>
      <c r="B792" s="28"/>
      <c r="C792" s="28"/>
      <c r="D792" s="28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44"/>
      <c r="B793" s="28"/>
      <c r="C793" s="28"/>
      <c r="D793" s="28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44"/>
      <c r="B794" s="28"/>
      <c r="C794" s="28"/>
      <c r="D794" s="28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44"/>
      <c r="B795" s="28"/>
      <c r="C795" s="28"/>
      <c r="D795" s="28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44"/>
      <c r="B796" s="28"/>
      <c r="C796" s="28"/>
      <c r="D796" s="28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44"/>
      <c r="B797" s="28"/>
      <c r="C797" s="28"/>
      <c r="D797" s="28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44"/>
      <c r="B798" s="28"/>
      <c r="C798" s="28"/>
      <c r="D798" s="28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44"/>
      <c r="B799" s="28"/>
      <c r="C799" s="28"/>
      <c r="D799" s="28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44"/>
      <c r="B800" s="28"/>
      <c r="C800" s="28"/>
      <c r="D800" s="28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44"/>
      <c r="B801" s="28"/>
      <c r="C801" s="28"/>
      <c r="D801" s="28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44"/>
      <c r="B802" s="28"/>
      <c r="C802" s="28"/>
      <c r="D802" s="28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44"/>
      <c r="B803" s="28"/>
      <c r="C803" s="28"/>
      <c r="D803" s="28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44"/>
      <c r="B804" s="28"/>
      <c r="C804" s="28"/>
      <c r="D804" s="28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44"/>
      <c r="B805" s="28"/>
      <c r="C805" s="28"/>
      <c r="D805" s="28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44"/>
      <c r="B806" s="28"/>
      <c r="C806" s="28"/>
      <c r="D806" s="28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44"/>
      <c r="B807" s="28"/>
      <c r="C807" s="28"/>
      <c r="D807" s="28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44"/>
      <c r="B808" s="28"/>
      <c r="C808" s="28"/>
      <c r="D808" s="28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44"/>
      <c r="B809" s="28"/>
      <c r="C809" s="28"/>
      <c r="D809" s="28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44"/>
      <c r="B810" s="28"/>
      <c r="C810" s="28"/>
      <c r="D810" s="28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44"/>
      <c r="B811" s="28"/>
      <c r="C811" s="28"/>
      <c r="D811" s="28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44"/>
      <c r="B812" s="28"/>
      <c r="C812" s="28"/>
      <c r="D812" s="28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44"/>
      <c r="B813" s="28"/>
      <c r="C813" s="28"/>
      <c r="D813" s="28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44"/>
      <c r="B814" s="28"/>
      <c r="C814" s="28"/>
      <c r="D814" s="28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44"/>
      <c r="B815" s="28"/>
      <c r="C815" s="28"/>
      <c r="D815" s="28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44"/>
      <c r="B816" s="28"/>
      <c r="C816" s="28"/>
      <c r="D816" s="28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44"/>
      <c r="B817" s="28"/>
      <c r="C817" s="28"/>
      <c r="D817" s="28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44"/>
      <c r="B818" s="28"/>
      <c r="C818" s="28"/>
      <c r="D818" s="28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44"/>
      <c r="B819" s="28"/>
      <c r="C819" s="28"/>
      <c r="D819" s="28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44"/>
      <c r="B820" s="28"/>
      <c r="C820" s="28"/>
      <c r="D820" s="28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44"/>
      <c r="B821" s="28"/>
      <c r="C821" s="28"/>
      <c r="D821" s="28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44"/>
      <c r="B822" s="28"/>
      <c r="C822" s="28"/>
      <c r="D822" s="28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44"/>
      <c r="B823" s="28"/>
      <c r="C823" s="28"/>
      <c r="D823" s="28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44"/>
      <c r="B824" s="28"/>
      <c r="C824" s="28"/>
      <c r="D824" s="28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44"/>
      <c r="B825" s="28"/>
      <c r="C825" s="28"/>
      <c r="D825" s="28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44"/>
      <c r="B826" s="28"/>
      <c r="C826" s="28"/>
      <c r="D826" s="28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44"/>
      <c r="B827" s="28"/>
      <c r="C827" s="28"/>
      <c r="D827" s="28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44"/>
      <c r="B828" s="28"/>
      <c r="C828" s="28"/>
      <c r="D828" s="28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44"/>
      <c r="B829" s="28"/>
      <c r="C829" s="28"/>
      <c r="D829" s="28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44"/>
      <c r="B830" s="28"/>
      <c r="C830" s="28"/>
      <c r="D830" s="28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44"/>
      <c r="B831" s="28"/>
      <c r="C831" s="28"/>
      <c r="D831" s="28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44"/>
      <c r="B832" s="28"/>
      <c r="C832" s="28"/>
      <c r="D832" s="28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44"/>
      <c r="B833" s="28"/>
      <c r="C833" s="28"/>
      <c r="D833" s="28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44"/>
      <c r="B834" s="28"/>
      <c r="C834" s="28"/>
      <c r="D834" s="28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44"/>
      <c r="B835" s="28"/>
      <c r="C835" s="28"/>
      <c r="D835" s="28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44"/>
      <c r="B836" s="28"/>
      <c r="C836" s="28"/>
      <c r="D836" s="28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44"/>
      <c r="B837" s="28"/>
      <c r="C837" s="28"/>
      <c r="D837" s="28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44"/>
      <c r="B838" s="28"/>
      <c r="C838" s="28"/>
      <c r="D838" s="28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44"/>
      <c r="B839" s="28"/>
      <c r="C839" s="28"/>
      <c r="D839" s="28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44"/>
      <c r="B840" s="28"/>
      <c r="C840" s="28"/>
      <c r="D840" s="28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44"/>
      <c r="B841" s="28"/>
      <c r="C841" s="28"/>
      <c r="D841" s="28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44"/>
      <c r="B842" s="28"/>
      <c r="C842" s="28"/>
      <c r="D842" s="28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44"/>
      <c r="B843" s="28"/>
      <c r="C843" s="28"/>
      <c r="D843" s="28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44"/>
      <c r="B844" s="28"/>
      <c r="C844" s="28"/>
      <c r="D844" s="28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44"/>
      <c r="B845" s="28"/>
      <c r="C845" s="28"/>
      <c r="D845" s="28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44"/>
      <c r="B846" s="28"/>
      <c r="C846" s="28"/>
      <c r="D846" s="28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44"/>
      <c r="B847" s="28"/>
      <c r="C847" s="28"/>
      <c r="D847" s="28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44"/>
      <c r="B848" s="28"/>
      <c r="C848" s="28"/>
      <c r="D848" s="28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44"/>
      <c r="B849" s="28"/>
      <c r="C849" s="28"/>
      <c r="D849" s="28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44"/>
      <c r="B850" s="28"/>
      <c r="C850" s="28"/>
      <c r="D850" s="28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44"/>
      <c r="B851" s="28"/>
      <c r="C851" s="28"/>
      <c r="D851" s="28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44"/>
      <c r="B852" s="28"/>
      <c r="C852" s="28"/>
      <c r="D852" s="28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44"/>
      <c r="B853" s="28"/>
      <c r="C853" s="28"/>
      <c r="D853" s="28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44"/>
      <c r="B854" s="28"/>
      <c r="C854" s="28"/>
      <c r="D854" s="28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44"/>
      <c r="B855" s="28"/>
      <c r="C855" s="28"/>
      <c r="D855" s="28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44"/>
      <c r="B856" s="28"/>
      <c r="C856" s="28"/>
      <c r="D856" s="28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44"/>
      <c r="B857" s="28"/>
      <c r="C857" s="28"/>
      <c r="D857" s="28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44"/>
      <c r="B858" s="28"/>
      <c r="C858" s="28"/>
      <c r="D858" s="28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44"/>
      <c r="B859" s="28"/>
      <c r="C859" s="28"/>
      <c r="D859" s="28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44"/>
      <c r="B860" s="28"/>
      <c r="C860" s="28"/>
      <c r="D860" s="28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44"/>
      <c r="B861" s="28"/>
      <c r="C861" s="28"/>
      <c r="D861" s="28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44"/>
      <c r="B862" s="28"/>
      <c r="C862" s="28"/>
      <c r="D862" s="28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44"/>
      <c r="B863" s="28"/>
      <c r="C863" s="28"/>
      <c r="D863" s="28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44"/>
      <c r="B864" s="28"/>
      <c r="C864" s="28"/>
      <c r="D864" s="28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44"/>
      <c r="B865" s="28"/>
      <c r="C865" s="28"/>
      <c r="D865" s="28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44"/>
      <c r="B866" s="28"/>
      <c r="C866" s="28"/>
      <c r="D866" s="28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44"/>
      <c r="B867" s="28"/>
      <c r="C867" s="28"/>
      <c r="D867" s="28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44"/>
      <c r="B868" s="28"/>
      <c r="C868" s="28"/>
      <c r="D868" s="28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44"/>
      <c r="B869" s="28"/>
      <c r="C869" s="28"/>
      <c r="D869" s="28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44"/>
      <c r="B870" s="28"/>
      <c r="C870" s="28"/>
      <c r="D870" s="28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44"/>
      <c r="B871" s="28"/>
      <c r="C871" s="28"/>
      <c r="D871" s="28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44"/>
      <c r="B872" s="28"/>
      <c r="C872" s="28"/>
      <c r="D872" s="28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44"/>
      <c r="B873" s="28"/>
      <c r="C873" s="28"/>
      <c r="D873" s="28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44"/>
      <c r="B874" s="28"/>
      <c r="C874" s="28"/>
      <c r="D874" s="28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44"/>
      <c r="B875" s="28"/>
      <c r="C875" s="28"/>
      <c r="D875" s="28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44"/>
      <c r="B876" s="28"/>
      <c r="C876" s="28"/>
      <c r="D876" s="28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44"/>
      <c r="B877" s="28"/>
      <c r="C877" s="28"/>
      <c r="D877" s="28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44"/>
      <c r="B878" s="28"/>
      <c r="C878" s="28"/>
      <c r="D878" s="28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44"/>
      <c r="B879" s="28"/>
      <c r="C879" s="28"/>
      <c r="D879" s="28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44"/>
      <c r="B880" s="28"/>
      <c r="C880" s="28"/>
      <c r="D880" s="28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44"/>
      <c r="B881" s="28"/>
      <c r="C881" s="28"/>
      <c r="D881" s="28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44"/>
      <c r="B882" s="28"/>
      <c r="C882" s="28"/>
      <c r="D882" s="28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44"/>
      <c r="B883" s="28"/>
      <c r="C883" s="28"/>
      <c r="D883" s="28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44"/>
      <c r="B884" s="28"/>
      <c r="C884" s="28"/>
      <c r="D884" s="28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44"/>
      <c r="B885" s="28"/>
      <c r="C885" s="28"/>
      <c r="D885" s="28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44"/>
      <c r="B886" s="28"/>
      <c r="C886" s="28"/>
      <c r="D886" s="28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44"/>
      <c r="B887" s="28"/>
      <c r="C887" s="28"/>
      <c r="D887" s="28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44"/>
      <c r="B888" s="28"/>
      <c r="C888" s="28"/>
      <c r="D888" s="28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44"/>
      <c r="B889" s="28"/>
      <c r="C889" s="28"/>
      <c r="D889" s="28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44"/>
      <c r="B890" s="28"/>
      <c r="C890" s="28"/>
      <c r="D890" s="28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44"/>
      <c r="B891" s="28"/>
      <c r="C891" s="28"/>
      <c r="D891" s="28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44"/>
      <c r="B892" s="28"/>
      <c r="C892" s="28"/>
      <c r="D892" s="28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44"/>
      <c r="B893" s="28"/>
      <c r="C893" s="28"/>
      <c r="D893" s="28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44"/>
      <c r="B894" s="28"/>
      <c r="C894" s="28"/>
      <c r="D894" s="28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44"/>
      <c r="B895" s="28"/>
      <c r="C895" s="28"/>
      <c r="D895" s="28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44"/>
      <c r="B896" s="28"/>
      <c r="C896" s="28"/>
      <c r="D896" s="28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44"/>
      <c r="B897" s="28"/>
      <c r="C897" s="28"/>
      <c r="D897" s="28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44"/>
      <c r="B898" s="28"/>
      <c r="C898" s="28"/>
      <c r="D898" s="28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44"/>
      <c r="B899" s="28"/>
      <c r="C899" s="28"/>
      <c r="D899" s="28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44"/>
      <c r="B900" s="28"/>
      <c r="C900" s="28"/>
      <c r="D900" s="28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44"/>
      <c r="B901" s="28"/>
      <c r="C901" s="28"/>
      <c r="D901" s="28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44"/>
      <c r="B902" s="28"/>
      <c r="C902" s="28"/>
      <c r="D902" s="28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44"/>
      <c r="B903" s="28"/>
      <c r="C903" s="28"/>
      <c r="D903" s="28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44"/>
      <c r="B904" s="28"/>
      <c r="C904" s="28"/>
      <c r="D904" s="28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44"/>
      <c r="B905" s="28"/>
      <c r="C905" s="28"/>
      <c r="D905" s="28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44"/>
      <c r="B906" s="28"/>
      <c r="C906" s="28"/>
      <c r="D906" s="28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44"/>
      <c r="B907" s="28"/>
      <c r="C907" s="28"/>
      <c r="D907" s="28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44"/>
      <c r="B908" s="28"/>
      <c r="C908" s="28"/>
      <c r="D908" s="28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44"/>
      <c r="B909" s="28"/>
      <c r="C909" s="28"/>
      <c r="D909" s="28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44"/>
      <c r="B910" s="28"/>
      <c r="C910" s="28"/>
      <c r="D910" s="28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44"/>
      <c r="B911" s="28"/>
      <c r="C911" s="28"/>
      <c r="D911" s="28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44"/>
      <c r="B912" s="28"/>
      <c r="C912" s="28"/>
      <c r="D912" s="28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44"/>
      <c r="B913" s="28"/>
      <c r="C913" s="28"/>
      <c r="D913" s="28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44"/>
      <c r="B914" s="28"/>
      <c r="C914" s="28"/>
      <c r="D914" s="28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44"/>
      <c r="B915" s="28"/>
      <c r="C915" s="28"/>
      <c r="D915" s="28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44"/>
      <c r="B916" s="28"/>
      <c r="C916" s="28"/>
      <c r="D916" s="28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44"/>
      <c r="B917" s="28"/>
      <c r="C917" s="28"/>
      <c r="D917" s="28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44"/>
      <c r="B918" s="28"/>
      <c r="C918" s="28"/>
      <c r="D918" s="28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44"/>
      <c r="B919" s="28"/>
      <c r="C919" s="28"/>
      <c r="D919" s="28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44"/>
      <c r="B920" s="28"/>
      <c r="C920" s="28"/>
      <c r="D920" s="28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44"/>
      <c r="B921" s="28"/>
      <c r="C921" s="28"/>
      <c r="D921" s="28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44"/>
      <c r="B922" s="28"/>
      <c r="C922" s="28"/>
      <c r="D922" s="28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44"/>
      <c r="B923" s="28"/>
      <c r="C923" s="28"/>
      <c r="D923" s="28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44"/>
      <c r="B924" s="28"/>
      <c r="C924" s="28"/>
      <c r="D924" s="28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44"/>
      <c r="B925" s="28"/>
      <c r="C925" s="28"/>
      <c r="D925" s="28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44"/>
      <c r="B926" s="28"/>
      <c r="C926" s="28"/>
      <c r="D926" s="28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44"/>
      <c r="B927" s="28"/>
      <c r="C927" s="28"/>
      <c r="D927" s="28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44"/>
      <c r="B928" s="28"/>
      <c r="C928" s="28"/>
      <c r="D928" s="28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44"/>
      <c r="B929" s="28"/>
      <c r="C929" s="28"/>
      <c r="D929" s="28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44"/>
      <c r="B930" s="28"/>
      <c r="C930" s="28"/>
      <c r="D930" s="28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44"/>
      <c r="B931" s="28"/>
      <c r="C931" s="28"/>
      <c r="D931" s="28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44"/>
      <c r="B932" s="28"/>
      <c r="C932" s="28"/>
      <c r="D932" s="28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44"/>
      <c r="B933" s="28"/>
      <c r="C933" s="28"/>
      <c r="D933" s="28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44"/>
      <c r="B934" s="28"/>
      <c r="C934" s="28"/>
      <c r="D934" s="28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44"/>
      <c r="B935" s="28"/>
      <c r="C935" s="28"/>
      <c r="D935" s="28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44"/>
      <c r="B936" s="28"/>
      <c r="C936" s="28"/>
      <c r="D936" s="28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44"/>
      <c r="B937" s="28"/>
      <c r="C937" s="28"/>
      <c r="D937" s="28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44"/>
      <c r="B938" s="28"/>
      <c r="C938" s="28"/>
      <c r="D938" s="28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44"/>
      <c r="B939" s="28"/>
      <c r="C939" s="28"/>
      <c r="D939" s="28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44"/>
      <c r="B940" s="28"/>
      <c r="C940" s="28"/>
      <c r="D940" s="28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44"/>
      <c r="B941" s="28"/>
      <c r="C941" s="28"/>
      <c r="D941" s="28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44"/>
      <c r="B942" s="28"/>
      <c r="C942" s="28"/>
      <c r="D942" s="28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44"/>
      <c r="B943" s="28"/>
      <c r="C943" s="28"/>
      <c r="D943" s="28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44"/>
      <c r="B944" s="28"/>
      <c r="C944" s="28"/>
      <c r="D944" s="28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44"/>
      <c r="B945" s="28"/>
      <c r="C945" s="28"/>
      <c r="D945" s="28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44"/>
      <c r="B946" s="28"/>
      <c r="C946" s="28"/>
      <c r="D946" s="28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44"/>
      <c r="B947" s="28"/>
      <c r="C947" s="28"/>
      <c r="D947" s="28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44"/>
      <c r="B948" s="28"/>
      <c r="C948" s="28"/>
      <c r="D948" s="28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44"/>
      <c r="B949" s="28"/>
      <c r="C949" s="28"/>
      <c r="D949" s="28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44"/>
      <c r="B950" s="28"/>
      <c r="C950" s="28"/>
      <c r="D950" s="28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44"/>
      <c r="B951" s="28"/>
      <c r="C951" s="28"/>
      <c r="D951" s="28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44"/>
      <c r="B952" s="28"/>
      <c r="C952" s="28"/>
      <c r="D952" s="28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44"/>
      <c r="B953" s="28"/>
      <c r="C953" s="28"/>
      <c r="D953" s="28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44"/>
      <c r="B954" s="28"/>
      <c r="C954" s="28"/>
      <c r="D954" s="28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44"/>
      <c r="B955" s="28"/>
      <c r="C955" s="28"/>
      <c r="D955" s="28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44"/>
      <c r="B956" s="28"/>
      <c r="C956" s="28"/>
      <c r="D956" s="28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44"/>
      <c r="B957" s="28"/>
      <c r="C957" s="28"/>
      <c r="D957" s="28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44"/>
      <c r="B958" s="28"/>
      <c r="C958" s="28"/>
      <c r="D958" s="28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44"/>
      <c r="B959" s="28"/>
      <c r="C959" s="28"/>
      <c r="D959" s="28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44"/>
      <c r="B960" s="28"/>
      <c r="C960" s="28"/>
      <c r="D960" s="28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44"/>
      <c r="B961" s="28"/>
      <c r="C961" s="28"/>
      <c r="D961" s="28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44"/>
      <c r="B962" s="28"/>
      <c r="C962" s="28"/>
      <c r="D962" s="28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44"/>
      <c r="B963" s="28"/>
      <c r="C963" s="28"/>
      <c r="D963" s="28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44"/>
      <c r="B964" s="28"/>
      <c r="C964" s="28"/>
      <c r="D964" s="28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44"/>
      <c r="B965" s="28"/>
      <c r="C965" s="28"/>
      <c r="D965" s="28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44"/>
      <c r="B966" s="28"/>
      <c r="C966" s="28"/>
      <c r="D966" s="28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44"/>
      <c r="B967" s="28"/>
      <c r="C967" s="28"/>
      <c r="D967" s="28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44"/>
      <c r="B968" s="28"/>
      <c r="C968" s="28"/>
      <c r="D968" s="28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44"/>
      <c r="B969" s="28"/>
      <c r="C969" s="28"/>
      <c r="D969" s="28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44"/>
      <c r="B970" s="28"/>
      <c r="C970" s="28"/>
      <c r="D970" s="28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44"/>
      <c r="B971" s="28"/>
      <c r="C971" s="28"/>
      <c r="D971" s="28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44"/>
      <c r="B972" s="28"/>
      <c r="C972" s="28"/>
      <c r="D972" s="28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44"/>
      <c r="B973" s="28"/>
      <c r="C973" s="28"/>
      <c r="D973" s="28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44"/>
      <c r="B974" s="28"/>
      <c r="C974" s="28"/>
      <c r="D974" s="28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44"/>
      <c r="B975" s="28"/>
      <c r="C975" s="28"/>
      <c r="D975" s="28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44"/>
      <c r="B976" s="28"/>
      <c r="C976" s="28"/>
      <c r="D976" s="28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44"/>
      <c r="B977" s="28"/>
      <c r="C977" s="28"/>
      <c r="D977" s="28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44"/>
      <c r="B978" s="28"/>
      <c r="C978" s="28"/>
      <c r="D978" s="28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44"/>
      <c r="B979" s="28"/>
      <c r="C979" s="28"/>
      <c r="D979" s="28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44"/>
      <c r="B980" s="28"/>
      <c r="C980" s="28"/>
      <c r="D980" s="28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44"/>
      <c r="B981" s="28"/>
      <c r="C981" s="28"/>
      <c r="D981" s="28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</sheetPr>
  <dimension ref="A1:Z982"/>
  <sheetViews>
    <sheetView workbookViewId="0"/>
  </sheetViews>
  <sheetFormatPr defaultColWidth="14.42578125" defaultRowHeight="15" customHeight="1"/>
  <cols>
    <col min="1" max="1" width="5.28515625" customWidth="1"/>
    <col min="2" max="2" width="49.42578125" customWidth="1"/>
    <col min="3" max="3" width="15.7109375" customWidth="1"/>
    <col min="4" max="4" width="17.42578125" customWidth="1"/>
    <col min="5" max="5" width="12.28515625" customWidth="1"/>
    <col min="6" max="6" width="9.140625" customWidth="1"/>
    <col min="7" max="7" width="38.28515625" customWidth="1"/>
    <col min="8" max="8" width="5.28515625" customWidth="1"/>
    <col min="9" max="9" width="14.85546875" customWidth="1"/>
    <col min="10" max="10" width="11.42578125" customWidth="1"/>
    <col min="11" max="26" width="8.7109375" customWidth="1"/>
  </cols>
  <sheetData>
    <row r="1" spans="1:26" ht="24.7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8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90">
        <v>1</v>
      </c>
      <c r="B2" s="102" t="s">
        <v>553</v>
      </c>
      <c r="C2" s="38">
        <v>42487</v>
      </c>
      <c r="D2" s="39" t="s">
        <v>554</v>
      </c>
      <c r="E2" s="39">
        <v>1</v>
      </c>
      <c r="F2" s="115"/>
      <c r="G2" s="115"/>
      <c r="H2" s="28"/>
      <c r="I2" s="70" t="s">
        <v>323</v>
      </c>
      <c r="J2" s="70" t="s">
        <v>207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90">
        <v>2</v>
      </c>
      <c r="B3" s="77" t="s">
        <v>555</v>
      </c>
      <c r="C3" s="54">
        <v>42669</v>
      </c>
      <c r="D3" s="39" t="s">
        <v>556</v>
      </c>
      <c r="E3" s="39">
        <v>1</v>
      </c>
      <c r="F3" s="115"/>
      <c r="G3" s="115"/>
      <c r="H3" s="28"/>
      <c r="I3" s="70" t="s">
        <v>323</v>
      </c>
      <c r="J3" s="70" t="s">
        <v>207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90">
        <v>3</v>
      </c>
      <c r="B4" s="103" t="s">
        <v>557</v>
      </c>
      <c r="C4" s="31">
        <v>42701</v>
      </c>
      <c r="D4" s="32" t="s">
        <v>558</v>
      </c>
      <c r="E4" s="49"/>
      <c r="F4" s="115">
        <v>1</v>
      </c>
      <c r="G4" s="115" t="s">
        <v>559</v>
      </c>
      <c r="H4" s="28">
        <v>29</v>
      </c>
      <c r="I4" s="70"/>
      <c r="J4" s="70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90">
        <v>4</v>
      </c>
      <c r="B5" s="102" t="s">
        <v>560</v>
      </c>
      <c r="C5" s="38">
        <v>42616</v>
      </c>
      <c r="D5" s="39" t="s">
        <v>561</v>
      </c>
      <c r="E5" s="39">
        <v>1</v>
      </c>
      <c r="F5" s="115"/>
      <c r="G5" s="115"/>
      <c r="H5" s="28"/>
      <c r="I5" s="70" t="s">
        <v>130</v>
      </c>
      <c r="J5" s="70" t="s">
        <v>207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90">
        <v>5</v>
      </c>
      <c r="B6" s="82" t="s">
        <v>562</v>
      </c>
      <c r="C6" s="36">
        <v>42973</v>
      </c>
      <c r="D6" s="32" t="s">
        <v>563</v>
      </c>
      <c r="E6" s="49"/>
      <c r="F6" s="115">
        <v>1</v>
      </c>
      <c r="G6" s="115" t="s">
        <v>564</v>
      </c>
      <c r="H6" s="28"/>
      <c r="I6" s="70"/>
      <c r="J6" s="70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90">
        <v>6</v>
      </c>
      <c r="B7" s="102" t="s">
        <v>565</v>
      </c>
      <c r="C7" s="38">
        <v>42437</v>
      </c>
      <c r="D7" s="39" t="s">
        <v>566</v>
      </c>
      <c r="E7" s="39">
        <v>1</v>
      </c>
      <c r="F7" s="115"/>
      <c r="G7" s="115"/>
      <c r="H7" s="28"/>
      <c r="I7" s="70" t="s">
        <v>323</v>
      </c>
      <c r="J7" s="70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90">
        <v>7</v>
      </c>
      <c r="B8" s="77" t="s">
        <v>567</v>
      </c>
      <c r="C8" s="38">
        <v>42930</v>
      </c>
      <c r="D8" s="39" t="s">
        <v>568</v>
      </c>
      <c r="E8" s="39">
        <v>1</v>
      </c>
      <c r="F8" s="115"/>
      <c r="G8" s="115"/>
      <c r="H8" s="28"/>
      <c r="I8" s="70" t="s">
        <v>323</v>
      </c>
      <c r="J8" s="70" t="s">
        <v>256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90">
        <v>8</v>
      </c>
      <c r="B9" s="120" t="s">
        <v>569</v>
      </c>
      <c r="C9" s="38">
        <v>42547</v>
      </c>
      <c r="D9" s="39" t="s">
        <v>570</v>
      </c>
      <c r="E9" s="39">
        <v>1</v>
      </c>
      <c r="F9" s="115"/>
      <c r="G9" s="115"/>
      <c r="H9" s="28"/>
      <c r="I9" s="70" t="s">
        <v>323</v>
      </c>
      <c r="J9" s="70" t="s">
        <v>134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90">
        <v>9</v>
      </c>
      <c r="B10" s="102" t="s">
        <v>571</v>
      </c>
      <c r="C10" s="38">
        <v>42555</v>
      </c>
      <c r="D10" s="39" t="s">
        <v>572</v>
      </c>
      <c r="E10" s="39">
        <v>1</v>
      </c>
      <c r="F10" s="115"/>
      <c r="G10" s="115"/>
      <c r="H10" s="28"/>
      <c r="I10" s="70" t="s">
        <v>323</v>
      </c>
      <c r="J10" s="70" t="s">
        <v>207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90">
        <v>10</v>
      </c>
      <c r="B11" s="103" t="s">
        <v>573</v>
      </c>
      <c r="C11" s="89">
        <v>42567</v>
      </c>
      <c r="D11" s="90" t="s">
        <v>574</v>
      </c>
      <c r="E11" s="90"/>
      <c r="F11" s="121"/>
      <c r="G11" s="121" t="s">
        <v>575</v>
      </c>
      <c r="H11" s="78" t="s">
        <v>576</v>
      </c>
      <c r="I11" s="121"/>
      <c r="J11" s="121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14.25" customHeight="1">
      <c r="A12" s="90">
        <v>11</v>
      </c>
      <c r="B12" s="82" t="s">
        <v>577</v>
      </c>
      <c r="C12" s="122"/>
      <c r="D12" s="32"/>
      <c r="E12" s="49"/>
      <c r="F12" s="115"/>
      <c r="G12" s="115"/>
      <c r="H12" s="28">
        <v>29</v>
      </c>
      <c r="I12" s="70"/>
      <c r="J12" s="70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90">
        <v>12</v>
      </c>
      <c r="B13" s="102" t="s">
        <v>578</v>
      </c>
      <c r="C13" s="38">
        <v>42550</v>
      </c>
      <c r="D13" s="39" t="s">
        <v>579</v>
      </c>
      <c r="E13" s="39">
        <v>1</v>
      </c>
      <c r="F13" s="115"/>
      <c r="G13" s="115"/>
      <c r="H13" s="28"/>
      <c r="I13" s="70" t="s">
        <v>130</v>
      </c>
      <c r="J13" s="70" t="s">
        <v>207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90">
        <v>13</v>
      </c>
      <c r="B14" s="102" t="s">
        <v>580</v>
      </c>
      <c r="C14" s="54">
        <v>42657</v>
      </c>
      <c r="D14" s="39" t="s">
        <v>581</v>
      </c>
      <c r="E14" s="39">
        <v>1</v>
      </c>
      <c r="F14" s="115"/>
      <c r="G14" s="115"/>
      <c r="H14" s="28"/>
      <c r="I14" s="70" t="s">
        <v>130</v>
      </c>
      <c r="J14" s="70" t="s">
        <v>134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90">
        <v>14</v>
      </c>
      <c r="B15" s="77" t="s">
        <v>582</v>
      </c>
      <c r="C15" s="38">
        <v>42473</v>
      </c>
      <c r="D15" s="39" t="s">
        <v>583</v>
      </c>
      <c r="E15" s="39">
        <v>1</v>
      </c>
      <c r="F15" s="115"/>
      <c r="G15" s="115"/>
      <c r="H15" s="28"/>
      <c r="I15" s="70" t="s">
        <v>130</v>
      </c>
      <c r="J15" s="70" t="s">
        <v>134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90">
        <v>15</v>
      </c>
      <c r="B16" s="77" t="s">
        <v>584</v>
      </c>
      <c r="C16" s="123"/>
      <c r="D16" s="123"/>
      <c r="E16" s="39">
        <v>1</v>
      </c>
      <c r="F16" s="115"/>
      <c r="G16" s="115"/>
      <c r="H16" s="28"/>
      <c r="I16" s="70" t="s">
        <v>130</v>
      </c>
      <c r="J16" s="70" t="s">
        <v>134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44"/>
      <c r="B17" s="28"/>
      <c r="C17" s="28"/>
      <c r="D17" s="28"/>
      <c r="E17" s="44"/>
      <c r="F17" s="28"/>
      <c r="G17" s="28"/>
      <c r="H17" s="28"/>
      <c r="I17" s="70"/>
      <c r="J17" s="70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44"/>
      <c r="C18" s="28"/>
      <c r="D18" s="28"/>
      <c r="E18" s="44"/>
      <c r="F18" s="28"/>
      <c r="G18" s="28"/>
      <c r="H18" s="28"/>
      <c r="I18" s="115"/>
      <c r="J18" s="115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44"/>
      <c r="C19" s="28"/>
      <c r="D19" s="28"/>
      <c r="E19" s="44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44"/>
      <c r="C20" s="28"/>
      <c r="D20" s="28"/>
      <c r="E20" s="44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44"/>
      <c r="C21" s="28"/>
      <c r="D21" s="28"/>
      <c r="E21" s="44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44"/>
      <c r="C22" s="28"/>
      <c r="D22" s="28"/>
      <c r="E22" s="44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44"/>
      <c r="C23" s="28"/>
      <c r="D23" s="28"/>
      <c r="E23" s="44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44"/>
      <c r="C24" s="28"/>
      <c r="D24" s="28"/>
      <c r="E24" s="44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44"/>
      <c r="C25" s="28"/>
      <c r="D25" s="28"/>
      <c r="E25" s="44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44"/>
      <c r="C26" s="28"/>
      <c r="D26" s="28"/>
      <c r="E26" s="44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44"/>
      <c r="C27" s="28"/>
      <c r="D27" s="28"/>
      <c r="E27" s="44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44"/>
      <c r="C28" s="28"/>
      <c r="D28" s="28"/>
      <c r="E28" s="44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44"/>
      <c r="C29" s="28"/>
      <c r="D29" s="28"/>
      <c r="E29" s="44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44"/>
      <c r="C30" s="28"/>
      <c r="D30" s="28"/>
      <c r="E30" s="44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44"/>
      <c r="C31" s="28"/>
      <c r="D31" s="28"/>
      <c r="E31" s="44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" customHeight="1">
      <c r="A32" s="44"/>
      <c r="C32" s="28"/>
      <c r="D32" s="28"/>
      <c r="E32" s="44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44"/>
      <c r="C33" s="28"/>
      <c r="D33" s="28"/>
      <c r="E33" s="44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44"/>
      <c r="C34" s="28"/>
      <c r="D34" s="28"/>
      <c r="E34" s="44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44"/>
      <c r="C35" s="28"/>
      <c r="D35" s="28"/>
      <c r="E35" s="44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44"/>
      <c r="C36" s="28"/>
      <c r="D36" s="28"/>
      <c r="E36" s="44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44"/>
      <c r="C37" s="28"/>
      <c r="D37" s="28"/>
      <c r="E37" s="44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44"/>
      <c r="C38" s="28"/>
      <c r="D38" s="28"/>
      <c r="E38" s="44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44"/>
      <c r="C39" s="28"/>
      <c r="D39" s="28"/>
      <c r="E39" s="44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44"/>
      <c r="C40" s="28"/>
      <c r="D40" s="28"/>
      <c r="E40" s="44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44"/>
      <c r="C41" s="28"/>
      <c r="D41" s="28"/>
      <c r="E41" s="44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44"/>
      <c r="C42" s="28"/>
      <c r="D42" s="28"/>
      <c r="E42" s="44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44"/>
      <c r="C43" s="28"/>
      <c r="D43" s="28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44"/>
      <c r="C44" s="28"/>
      <c r="D44" s="28"/>
      <c r="E44" s="44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44"/>
      <c r="C45" s="28"/>
      <c r="D45" s="28"/>
      <c r="E45" s="44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44"/>
      <c r="C46" s="28"/>
      <c r="D46" s="28"/>
      <c r="E46" s="44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44"/>
      <c r="B47" s="28"/>
      <c r="C47" s="28"/>
      <c r="D47" s="28"/>
      <c r="E47" s="44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44"/>
      <c r="B48" s="28"/>
      <c r="C48" s="28"/>
      <c r="D48" s="28"/>
      <c r="E48" s="44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44"/>
      <c r="B49" s="28"/>
      <c r="C49" s="28"/>
      <c r="D49" s="28"/>
      <c r="E49" s="44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44"/>
      <c r="B50" s="28"/>
      <c r="C50" s="28"/>
      <c r="D50" s="28"/>
      <c r="E50" s="44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44"/>
      <c r="B51" s="28"/>
      <c r="C51" s="28"/>
      <c r="D51" s="28"/>
      <c r="E51" s="44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44"/>
      <c r="B52" s="28"/>
      <c r="C52" s="28"/>
      <c r="D52" s="28"/>
      <c r="E52" s="44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44"/>
      <c r="B53" s="28"/>
      <c r="C53" s="28"/>
      <c r="D53" s="28"/>
      <c r="E53" s="44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44"/>
      <c r="B54" s="28"/>
      <c r="C54" s="28"/>
      <c r="D54" s="28"/>
      <c r="E54" s="44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44"/>
      <c r="B55" s="28"/>
      <c r="C55" s="28"/>
      <c r="D55" s="28"/>
      <c r="E55" s="44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44"/>
      <c r="B56" s="28"/>
      <c r="C56" s="28"/>
      <c r="D56" s="28"/>
      <c r="E56" s="44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44"/>
      <c r="B57" s="28"/>
      <c r="C57" s="28"/>
      <c r="D57" s="28"/>
      <c r="E57" s="44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44"/>
      <c r="B58" s="28"/>
      <c r="C58" s="28"/>
      <c r="D58" s="28"/>
      <c r="E58" s="44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44"/>
      <c r="B59" s="28"/>
      <c r="C59" s="28"/>
      <c r="D59" s="28"/>
      <c r="E59" s="44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44"/>
      <c r="B60" s="28"/>
      <c r="C60" s="28"/>
      <c r="D60" s="28"/>
      <c r="E60" s="44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44"/>
      <c r="B61" s="28"/>
      <c r="C61" s="28"/>
      <c r="D61" s="28"/>
      <c r="E61" s="44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44"/>
      <c r="B62" s="28"/>
      <c r="C62" s="28"/>
      <c r="D62" s="28"/>
      <c r="E62" s="44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44"/>
      <c r="B63" s="28"/>
      <c r="C63" s="28"/>
      <c r="D63" s="28"/>
      <c r="E63" s="44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44"/>
      <c r="B64" s="28"/>
      <c r="C64" s="28"/>
      <c r="D64" s="28"/>
      <c r="E64" s="44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44"/>
      <c r="B65" s="28"/>
      <c r="C65" s="28"/>
      <c r="D65" s="28"/>
      <c r="E65" s="44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44"/>
      <c r="B66" s="28"/>
      <c r="C66" s="28"/>
      <c r="D66" s="28"/>
      <c r="E66" s="44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44"/>
      <c r="B67" s="28"/>
      <c r="C67" s="28"/>
      <c r="D67" s="28"/>
      <c r="E67" s="44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44"/>
      <c r="B68" s="28"/>
      <c r="C68" s="28"/>
      <c r="D68" s="28"/>
      <c r="E68" s="44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44"/>
      <c r="B69" s="28"/>
      <c r="C69" s="28"/>
      <c r="D69" s="28"/>
      <c r="E69" s="44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44"/>
      <c r="B70" s="28"/>
      <c r="C70" s="28"/>
      <c r="D70" s="28"/>
      <c r="E70" s="44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44"/>
      <c r="B71" s="28"/>
      <c r="C71" s="28"/>
      <c r="D71" s="28"/>
      <c r="E71" s="44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44"/>
      <c r="B72" s="28"/>
      <c r="C72" s="28"/>
      <c r="D72" s="28"/>
      <c r="E72" s="44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44"/>
      <c r="B73" s="28"/>
      <c r="C73" s="28"/>
      <c r="D73" s="28"/>
      <c r="E73" s="44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44"/>
      <c r="B74" s="28"/>
      <c r="C74" s="28"/>
      <c r="D74" s="28"/>
      <c r="E74" s="44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44"/>
      <c r="B75" s="28"/>
      <c r="C75" s="28"/>
      <c r="D75" s="28"/>
      <c r="E75" s="44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44"/>
      <c r="B76" s="28"/>
      <c r="C76" s="28"/>
      <c r="D76" s="28"/>
      <c r="E76" s="44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44"/>
      <c r="B77" s="28"/>
      <c r="C77" s="28"/>
      <c r="D77" s="28"/>
      <c r="E77" s="44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44"/>
      <c r="B78" s="28"/>
      <c r="C78" s="28"/>
      <c r="D78" s="28"/>
      <c r="E78" s="44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44"/>
      <c r="B79" s="28"/>
      <c r="C79" s="28"/>
      <c r="D79" s="28"/>
      <c r="E79" s="44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44"/>
      <c r="B80" s="28"/>
      <c r="C80" s="28"/>
      <c r="D80" s="28"/>
      <c r="E80" s="44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44"/>
      <c r="B81" s="28"/>
      <c r="C81" s="28"/>
      <c r="D81" s="28"/>
      <c r="E81" s="44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44"/>
      <c r="B82" s="28"/>
      <c r="C82" s="28"/>
      <c r="D82" s="28"/>
      <c r="E82" s="44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44"/>
      <c r="B83" s="28"/>
      <c r="C83" s="28"/>
      <c r="D83" s="28"/>
      <c r="E83" s="44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44"/>
      <c r="B84" s="28"/>
      <c r="C84" s="28"/>
      <c r="D84" s="28"/>
      <c r="E84" s="44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44"/>
      <c r="B85" s="28"/>
      <c r="C85" s="28"/>
      <c r="D85" s="28"/>
      <c r="E85" s="44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44"/>
      <c r="B86" s="28"/>
      <c r="C86" s="28"/>
      <c r="D86" s="28"/>
      <c r="E86" s="44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44"/>
      <c r="B87" s="28"/>
      <c r="C87" s="28"/>
      <c r="D87" s="28"/>
      <c r="E87" s="44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44"/>
      <c r="B88" s="28"/>
      <c r="C88" s="28"/>
      <c r="D88" s="28"/>
      <c r="E88" s="44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44"/>
      <c r="B89" s="28"/>
      <c r="C89" s="28"/>
      <c r="D89" s="28"/>
      <c r="E89" s="44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44"/>
      <c r="B90" s="28"/>
      <c r="C90" s="28"/>
      <c r="D90" s="28"/>
      <c r="E90" s="44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44"/>
      <c r="B91" s="28"/>
      <c r="C91" s="28"/>
      <c r="D91" s="28"/>
      <c r="E91" s="44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44"/>
      <c r="B92" s="28"/>
      <c r="C92" s="28"/>
      <c r="D92" s="28"/>
      <c r="E92" s="44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44"/>
      <c r="B93" s="28"/>
      <c r="C93" s="28"/>
      <c r="D93" s="28"/>
      <c r="E93" s="44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44"/>
      <c r="B94" s="28"/>
      <c r="C94" s="28"/>
      <c r="D94" s="28"/>
      <c r="E94" s="44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44"/>
      <c r="B95" s="28"/>
      <c r="C95" s="28"/>
      <c r="D95" s="28"/>
      <c r="E95" s="44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44"/>
      <c r="B96" s="28"/>
      <c r="C96" s="28"/>
      <c r="D96" s="28"/>
      <c r="E96" s="44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44"/>
      <c r="B97" s="28"/>
      <c r="C97" s="28"/>
      <c r="D97" s="28"/>
      <c r="E97" s="44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44"/>
      <c r="B98" s="28"/>
      <c r="C98" s="28"/>
      <c r="D98" s="28"/>
      <c r="E98" s="44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44"/>
      <c r="B99" s="28"/>
      <c r="C99" s="28"/>
      <c r="D99" s="28"/>
      <c r="E99" s="44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44"/>
      <c r="B100" s="28"/>
      <c r="C100" s="28"/>
      <c r="D100" s="28"/>
      <c r="E100" s="44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44"/>
      <c r="B101" s="28"/>
      <c r="C101" s="28"/>
      <c r="D101" s="28"/>
      <c r="E101" s="44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44"/>
      <c r="B102" s="28"/>
      <c r="C102" s="28"/>
      <c r="D102" s="28"/>
      <c r="E102" s="44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44"/>
      <c r="B103" s="28"/>
      <c r="C103" s="28"/>
      <c r="D103" s="28"/>
      <c r="E103" s="44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44"/>
      <c r="B104" s="28"/>
      <c r="C104" s="28"/>
      <c r="D104" s="28"/>
      <c r="E104" s="44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44"/>
      <c r="B105" s="28"/>
      <c r="C105" s="28"/>
      <c r="D105" s="28"/>
      <c r="E105" s="44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44"/>
      <c r="B106" s="28"/>
      <c r="C106" s="28"/>
      <c r="D106" s="28"/>
      <c r="E106" s="44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44"/>
      <c r="B107" s="28"/>
      <c r="C107" s="28"/>
      <c r="D107" s="28"/>
      <c r="E107" s="44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44"/>
      <c r="B108" s="28"/>
      <c r="C108" s="28"/>
      <c r="D108" s="28"/>
      <c r="E108" s="44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44"/>
      <c r="B109" s="28"/>
      <c r="C109" s="28"/>
      <c r="D109" s="28"/>
      <c r="E109" s="44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44"/>
      <c r="B110" s="28"/>
      <c r="C110" s="28"/>
      <c r="D110" s="28"/>
      <c r="E110" s="44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44"/>
      <c r="B111" s="28"/>
      <c r="C111" s="28"/>
      <c r="D111" s="28"/>
      <c r="E111" s="44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44"/>
      <c r="B112" s="28"/>
      <c r="C112" s="28"/>
      <c r="D112" s="28"/>
      <c r="E112" s="44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44"/>
      <c r="B113" s="28"/>
      <c r="C113" s="28"/>
      <c r="D113" s="28"/>
      <c r="E113" s="44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44"/>
      <c r="B114" s="28"/>
      <c r="C114" s="28"/>
      <c r="D114" s="28"/>
      <c r="E114" s="44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44"/>
      <c r="B115" s="28"/>
      <c r="C115" s="28"/>
      <c r="D115" s="28"/>
      <c r="E115" s="44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44"/>
      <c r="B116" s="28"/>
      <c r="C116" s="28"/>
      <c r="D116" s="28"/>
      <c r="E116" s="44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44"/>
      <c r="B117" s="28"/>
      <c r="C117" s="28"/>
      <c r="D117" s="28"/>
      <c r="E117" s="44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44"/>
      <c r="B118" s="28"/>
      <c r="C118" s="28"/>
      <c r="D118" s="28"/>
      <c r="E118" s="44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44"/>
      <c r="B119" s="28"/>
      <c r="C119" s="28"/>
      <c r="D119" s="28"/>
      <c r="E119" s="44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44"/>
      <c r="B120" s="28"/>
      <c r="C120" s="28"/>
      <c r="D120" s="28"/>
      <c r="E120" s="44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44"/>
      <c r="B121" s="28"/>
      <c r="C121" s="28"/>
      <c r="D121" s="28"/>
      <c r="E121" s="44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44"/>
      <c r="B122" s="28"/>
      <c r="C122" s="28"/>
      <c r="D122" s="28"/>
      <c r="E122" s="44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44"/>
      <c r="B123" s="28"/>
      <c r="C123" s="28"/>
      <c r="D123" s="28"/>
      <c r="E123" s="44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44"/>
      <c r="B124" s="28"/>
      <c r="C124" s="28"/>
      <c r="D124" s="28"/>
      <c r="E124" s="44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44"/>
      <c r="B125" s="28"/>
      <c r="C125" s="28"/>
      <c r="D125" s="28"/>
      <c r="E125" s="44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44"/>
      <c r="B126" s="28"/>
      <c r="C126" s="28"/>
      <c r="D126" s="28"/>
      <c r="E126" s="44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44"/>
      <c r="B127" s="28"/>
      <c r="C127" s="28"/>
      <c r="D127" s="28"/>
      <c r="E127" s="44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44"/>
      <c r="B128" s="28"/>
      <c r="C128" s="28"/>
      <c r="D128" s="28"/>
      <c r="E128" s="44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44"/>
      <c r="B129" s="28"/>
      <c r="C129" s="28"/>
      <c r="D129" s="28"/>
      <c r="E129" s="44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44"/>
      <c r="B130" s="28"/>
      <c r="C130" s="28"/>
      <c r="D130" s="28"/>
      <c r="E130" s="44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44"/>
      <c r="B131" s="28"/>
      <c r="C131" s="28"/>
      <c r="D131" s="28"/>
      <c r="E131" s="44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44"/>
      <c r="B132" s="28"/>
      <c r="C132" s="28"/>
      <c r="D132" s="28"/>
      <c r="E132" s="44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44"/>
      <c r="B133" s="28"/>
      <c r="C133" s="28"/>
      <c r="D133" s="28"/>
      <c r="E133" s="44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44"/>
      <c r="B134" s="28"/>
      <c r="C134" s="28"/>
      <c r="D134" s="28"/>
      <c r="E134" s="44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44"/>
      <c r="B135" s="28"/>
      <c r="C135" s="28"/>
      <c r="D135" s="28"/>
      <c r="E135" s="44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44"/>
      <c r="B136" s="28"/>
      <c r="C136" s="28"/>
      <c r="D136" s="28"/>
      <c r="E136" s="44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44"/>
      <c r="B137" s="28"/>
      <c r="C137" s="28"/>
      <c r="D137" s="28"/>
      <c r="E137" s="44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44"/>
      <c r="B138" s="28"/>
      <c r="C138" s="28"/>
      <c r="D138" s="28"/>
      <c r="E138" s="44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44"/>
      <c r="B139" s="28"/>
      <c r="C139" s="28"/>
      <c r="D139" s="28"/>
      <c r="E139" s="44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44"/>
      <c r="B140" s="28"/>
      <c r="C140" s="28"/>
      <c r="D140" s="28"/>
      <c r="E140" s="44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44"/>
      <c r="B141" s="28"/>
      <c r="C141" s="28"/>
      <c r="D141" s="28"/>
      <c r="E141" s="44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44"/>
      <c r="B142" s="28"/>
      <c r="C142" s="28"/>
      <c r="D142" s="28"/>
      <c r="E142" s="44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44"/>
      <c r="B143" s="28"/>
      <c r="C143" s="28"/>
      <c r="D143" s="28"/>
      <c r="E143" s="44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44"/>
      <c r="B144" s="28"/>
      <c r="C144" s="28"/>
      <c r="D144" s="28"/>
      <c r="E144" s="44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44"/>
      <c r="B145" s="28"/>
      <c r="C145" s="28"/>
      <c r="D145" s="28"/>
      <c r="E145" s="44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44"/>
      <c r="B146" s="28"/>
      <c r="C146" s="28"/>
      <c r="D146" s="28"/>
      <c r="E146" s="44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44"/>
      <c r="B147" s="28"/>
      <c r="C147" s="28"/>
      <c r="D147" s="28"/>
      <c r="E147" s="44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44"/>
      <c r="B148" s="28"/>
      <c r="C148" s="28"/>
      <c r="D148" s="28"/>
      <c r="E148" s="44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44"/>
      <c r="B149" s="28"/>
      <c r="C149" s="28"/>
      <c r="D149" s="28"/>
      <c r="E149" s="44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44"/>
      <c r="B150" s="28"/>
      <c r="C150" s="28"/>
      <c r="D150" s="28"/>
      <c r="E150" s="44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44"/>
      <c r="B151" s="28"/>
      <c r="C151" s="28"/>
      <c r="D151" s="28"/>
      <c r="E151" s="44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44"/>
      <c r="B152" s="28"/>
      <c r="C152" s="28"/>
      <c r="D152" s="28"/>
      <c r="E152" s="44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44"/>
      <c r="B153" s="28"/>
      <c r="C153" s="28"/>
      <c r="D153" s="28"/>
      <c r="E153" s="44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44"/>
      <c r="B154" s="28"/>
      <c r="C154" s="28"/>
      <c r="D154" s="28"/>
      <c r="E154" s="44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44"/>
      <c r="B155" s="28"/>
      <c r="C155" s="28"/>
      <c r="D155" s="28"/>
      <c r="E155" s="44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44"/>
      <c r="B156" s="28"/>
      <c r="C156" s="28"/>
      <c r="D156" s="28"/>
      <c r="E156" s="44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44"/>
      <c r="B157" s="28"/>
      <c r="C157" s="28"/>
      <c r="D157" s="28"/>
      <c r="E157" s="44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44"/>
      <c r="B158" s="28"/>
      <c r="C158" s="28"/>
      <c r="D158" s="28"/>
      <c r="E158" s="44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44"/>
      <c r="B159" s="28"/>
      <c r="C159" s="28"/>
      <c r="D159" s="28"/>
      <c r="E159" s="44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44"/>
      <c r="B160" s="28"/>
      <c r="C160" s="28"/>
      <c r="D160" s="28"/>
      <c r="E160" s="44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44"/>
      <c r="B161" s="28"/>
      <c r="C161" s="28"/>
      <c r="D161" s="28"/>
      <c r="E161" s="44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44"/>
      <c r="B162" s="28"/>
      <c r="C162" s="28"/>
      <c r="D162" s="28"/>
      <c r="E162" s="44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44"/>
      <c r="B163" s="28"/>
      <c r="C163" s="28"/>
      <c r="D163" s="28"/>
      <c r="E163" s="44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44"/>
      <c r="B164" s="28"/>
      <c r="C164" s="28"/>
      <c r="D164" s="28"/>
      <c r="E164" s="44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44"/>
      <c r="B165" s="28"/>
      <c r="C165" s="28"/>
      <c r="D165" s="28"/>
      <c r="E165" s="44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44"/>
      <c r="B166" s="28"/>
      <c r="C166" s="28"/>
      <c r="D166" s="28"/>
      <c r="E166" s="44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44"/>
      <c r="B167" s="28"/>
      <c r="C167" s="28"/>
      <c r="D167" s="28"/>
      <c r="E167" s="44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44"/>
      <c r="B168" s="28"/>
      <c r="C168" s="28"/>
      <c r="D168" s="28"/>
      <c r="E168" s="44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44"/>
      <c r="B169" s="28"/>
      <c r="C169" s="28"/>
      <c r="D169" s="28"/>
      <c r="E169" s="44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44"/>
      <c r="B170" s="28"/>
      <c r="C170" s="28"/>
      <c r="D170" s="28"/>
      <c r="E170" s="44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44"/>
      <c r="B171" s="28"/>
      <c r="C171" s="28"/>
      <c r="D171" s="28"/>
      <c r="E171" s="44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44"/>
      <c r="B172" s="28"/>
      <c r="C172" s="28"/>
      <c r="D172" s="28"/>
      <c r="E172" s="44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44"/>
      <c r="B173" s="28"/>
      <c r="C173" s="28"/>
      <c r="D173" s="28"/>
      <c r="E173" s="44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44"/>
      <c r="B174" s="28"/>
      <c r="C174" s="28"/>
      <c r="D174" s="28"/>
      <c r="E174" s="44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44"/>
      <c r="B175" s="28"/>
      <c r="C175" s="28"/>
      <c r="D175" s="28"/>
      <c r="E175" s="44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44"/>
      <c r="B176" s="28"/>
      <c r="C176" s="28"/>
      <c r="D176" s="28"/>
      <c r="E176" s="44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44"/>
      <c r="B177" s="28"/>
      <c r="C177" s="28"/>
      <c r="D177" s="28"/>
      <c r="E177" s="44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44"/>
      <c r="B178" s="28"/>
      <c r="C178" s="28"/>
      <c r="D178" s="28"/>
      <c r="E178" s="44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44"/>
      <c r="B179" s="28"/>
      <c r="C179" s="28"/>
      <c r="D179" s="28"/>
      <c r="E179" s="44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44"/>
      <c r="B180" s="28"/>
      <c r="C180" s="28"/>
      <c r="D180" s="28"/>
      <c r="E180" s="44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44"/>
      <c r="B181" s="28"/>
      <c r="C181" s="28"/>
      <c r="D181" s="28"/>
      <c r="E181" s="44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44"/>
      <c r="B182" s="28"/>
      <c r="C182" s="28"/>
      <c r="D182" s="28"/>
      <c r="E182" s="44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44"/>
      <c r="B183" s="28"/>
      <c r="C183" s="28"/>
      <c r="D183" s="28"/>
      <c r="E183" s="44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44"/>
      <c r="B184" s="28"/>
      <c r="C184" s="28"/>
      <c r="D184" s="28"/>
      <c r="E184" s="44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44"/>
      <c r="B185" s="28"/>
      <c r="C185" s="28"/>
      <c r="D185" s="28"/>
      <c r="E185" s="44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44"/>
      <c r="B186" s="28"/>
      <c r="C186" s="28"/>
      <c r="D186" s="28"/>
      <c r="E186" s="44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44"/>
      <c r="B187" s="28"/>
      <c r="C187" s="28"/>
      <c r="D187" s="28"/>
      <c r="E187" s="44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44"/>
      <c r="B188" s="28"/>
      <c r="C188" s="28"/>
      <c r="D188" s="28"/>
      <c r="E188" s="44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44"/>
      <c r="B189" s="28"/>
      <c r="C189" s="28"/>
      <c r="D189" s="28"/>
      <c r="E189" s="44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44"/>
      <c r="B190" s="28"/>
      <c r="C190" s="28"/>
      <c r="D190" s="28"/>
      <c r="E190" s="44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44"/>
      <c r="B191" s="28"/>
      <c r="C191" s="28"/>
      <c r="D191" s="28"/>
      <c r="E191" s="44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44"/>
      <c r="B192" s="28"/>
      <c r="C192" s="28"/>
      <c r="D192" s="28"/>
      <c r="E192" s="44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44"/>
      <c r="B193" s="28"/>
      <c r="C193" s="28"/>
      <c r="D193" s="28"/>
      <c r="E193" s="44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44"/>
      <c r="B194" s="28"/>
      <c r="C194" s="28"/>
      <c r="D194" s="28"/>
      <c r="E194" s="44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44"/>
      <c r="B195" s="28"/>
      <c r="C195" s="28"/>
      <c r="D195" s="28"/>
      <c r="E195" s="44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44"/>
      <c r="B196" s="28"/>
      <c r="C196" s="28"/>
      <c r="D196" s="28"/>
      <c r="E196" s="44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44"/>
      <c r="B197" s="28"/>
      <c r="C197" s="28"/>
      <c r="D197" s="28"/>
      <c r="E197" s="44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44"/>
      <c r="B198" s="28"/>
      <c r="C198" s="28"/>
      <c r="D198" s="28"/>
      <c r="E198" s="44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44"/>
      <c r="B199" s="28"/>
      <c r="C199" s="28"/>
      <c r="D199" s="28"/>
      <c r="E199" s="44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44"/>
      <c r="B200" s="28"/>
      <c r="C200" s="28"/>
      <c r="D200" s="28"/>
      <c r="E200" s="44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44"/>
      <c r="B201" s="28"/>
      <c r="C201" s="28"/>
      <c r="D201" s="28"/>
      <c r="E201" s="44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44"/>
      <c r="B202" s="28"/>
      <c r="C202" s="28"/>
      <c r="D202" s="28"/>
      <c r="E202" s="44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44"/>
      <c r="B203" s="28"/>
      <c r="C203" s="28"/>
      <c r="D203" s="28"/>
      <c r="E203" s="44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44"/>
      <c r="B204" s="28"/>
      <c r="C204" s="28"/>
      <c r="D204" s="28"/>
      <c r="E204" s="44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44"/>
      <c r="B205" s="28"/>
      <c r="C205" s="28"/>
      <c r="D205" s="28"/>
      <c r="E205" s="44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44"/>
      <c r="B206" s="28"/>
      <c r="C206" s="28"/>
      <c r="D206" s="28"/>
      <c r="E206" s="44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44"/>
      <c r="B207" s="28"/>
      <c r="C207" s="28"/>
      <c r="D207" s="28"/>
      <c r="E207" s="44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44"/>
      <c r="B208" s="28"/>
      <c r="C208" s="28"/>
      <c r="D208" s="28"/>
      <c r="E208" s="44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44"/>
      <c r="B209" s="28"/>
      <c r="C209" s="28"/>
      <c r="D209" s="28"/>
      <c r="E209" s="44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44"/>
      <c r="B210" s="28"/>
      <c r="C210" s="28"/>
      <c r="D210" s="28"/>
      <c r="E210" s="44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44"/>
      <c r="B211" s="28"/>
      <c r="C211" s="28"/>
      <c r="D211" s="28"/>
      <c r="E211" s="44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44"/>
      <c r="B212" s="28"/>
      <c r="C212" s="28"/>
      <c r="D212" s="28"/>
      <c r="E212" s="44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44"/>
      <c r="B213" s="28"/>
      <c r="C213" s="28"/>
      <c r="D213" s="28"/>
      <c r="E213" s="44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44"/>
      <c r="B214" s="28"/>
      <c r="C214" s="28"/>
      <c r="D214" s="28"/>
      <c r="E214" s="44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44"/>
      <c r="B215" s="28"/>
      <c r="C215" s="28"/>
      <c r="D215" s="28"/>
      <c r="E215" s="44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44"/>
      <c r="B216" s="28"/>
      <c r="C216" s="28"/>
      <c r="D216" s="28"/>
      <c r="E216" s="44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44"/>
      <c r="B217" s="28"/>
      <c r="C217" s="28"/>
      <c r="D217" s="28"/>
      <c r="E217" s="44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44"/>
      <c r="B218" s="28"/>
      <c r="C218" s="28"/>
      <c r="D218" s="28"/>
      <c r="E218" s="44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44"/>
      <c r="B219" s="28"/>
      <c r="C219" s="28"/>
      <c r="D219" s="28"/>
      <c r="E219" s="44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44"/>
      <c r="B220" s="28"/>
      <c r="C220" s="28"/>
      <c r="D220" s="28"/>
      <c r="E220" s="44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44"/>
      <c r="B221" s="28"/>
      <c r="C221" s="28"/>
      <c r="D221" s="28"/>
      <c r="E221" s="44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44"/>
      <c r="B222" s="28"/>
      <c r="C222" s="28"/>
      <c r="D222" s="28"/>
      <c r="E222" s="44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44"/>
      <c r="B223" s="28"/>
      <c r="C223" s="28"/>
      <c r="D223" s="28"/>
      <c r="E223" s="44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44"/>
      <c r="B224" s="28"/>
      <c r="C224" s="28"/>
      <c r="D224" s="28"/>
      <c r="E224" s="44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44"/>
      <c r="B225" s="28"/>
      <c r="C225" s="28"/>
      <c r="D225" s="28"/>
      <c r="E225" s="44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44"/>
      <c r="B226" s="28"/>
      <c r="C226" s="28"/>
      <c r="D226" s="28"/>
      <c r="E226" s="44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44"/>
      <c r="B227" s="28"/>
      <c r="C227" s="28"/>
      <c r="D227" s="28"/>
      <c r="E227" s="44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44"/>
      <c r="B228" s="28"/>
      <c r="C228" s="28"/>
      <c r="D228" s="28"/>
      <c r="E228" s="44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44"/>
      <c r="B229" s="28"/>
      <c r="C229" s="28"/>
      <c r="D229" s="28"/>
      <c r="E229" s="44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44"/>
      <c r="B230" s="28"/>
      <c r="C230" s="28"/>
      <c r="D230" s="28"/>
      <c r="E230" s="44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44"/>
      <c r="B231" s="28"/>
      <c r="C231" s="28"/>
      <c r="D231" s="28"/>
      <c r="E231" s="44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44"/>
      <c r="B232" s="28"/>
      <c r="C232" s="28"/>
      <c r="D232" s="28"/>
      <c r="E232" s="44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44"/>
      <c r="B233" s="28"/>
      <c r="C233" s="28"/>
      <c r="D233" s="28"/>
      <c r="E233" s="44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44"/>
      <c r="B234" s="28"/>
      <c r="C234" s="28"/>
      <c r="D234" s="28"/>
      <c r="E234" s="44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44"/>
      <c r="B235" s="28"/>
      <c r="C235" s="28"/>
      <c r="D235" s="28"/>
      <c r="E235" s="44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44"/>
      <c r="B236" s="28"/>
      <c r="C236" s="28"/>
      <c r="D236" s="28"/>
      <c r="E236" s="44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44"/>
      <c r="B237" s="28"/>
      <c r="C237" s="28"/>
      <c r="D237" s="28"/>
      <c r="E237" s="44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44"/>
      <c r="B238" s="28"/>
      <c r="C238" s="28"/>
      <c r="D238" s="28"/>
      <c r="E238" s="44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44"/>
      <c r="B239" s="28"/>
      <c r="C239" s="28"/>
      <c r="D239" s="28"/>
      <c r="E239" s="44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44"/>
      <c r="B240" s="28"/>
      <c r="C240" s="28"/>
      <c r="D240" s="28"/>
      <c r="E240" s="44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44"/>
      <c r="B241" s="28"/>
      <c r="C241" s="28"/>
      <c r="D241" s="28"/>
      <c r="E241" s="44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44"/>
      <c r="B242" s="28"/>
      <c r="C242" s="28"/>
      <c r="D242" s="28"/>
      <c r="E242" s="44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44"/>
      <c r="B243" s="28"/>
      <c r="C243" s="28"/>
      <c r="D243" s="28"/>
      <c r="E243" s="44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44"/>
      <c r="B244" s="28"/>
      <c r="C244" s="28"/>
      <c r="D244" s="28"/>
      <c r="E244" s="44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44"/>
      <c r="B245" s="28"/>
      <c r="C245" s="28"/>
      <c r="D245" s="28"/>
      <c r="E245" s="44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44"/>
      <c r="B246" s="28"/>
      <c r="C246" s="28"/>
      <c r="D246" s="28"/>
      <c r="E246" s="44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44"/>
      <c r="B247" s="28"/>
      <c r="C247" s="28"/>
      <c r="D247" s="28"/>
      <c r="E247" s="44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44"/>
      <c r="B248" s="28"/>
      <c r="C248" s="28"/>
      <c r="D248" s="28"/>
      <c r="E248" s="44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44"/>
      <c r="B249" s="28"/>
      <c r="C249" s="28"/>
      <c r="D249" s="28"/>
      <c r="E249" s="44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44"/>
      <c r="B250" s="28"/>
      <c r="C250" s="28"/>
      <c r="D250" s="28"/>
      <c r="E250" s="44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44"/>
      <c r="B251" s="28"/>
      <c r="C251" s="28"/>
      <c r="D251" s="28"/>
      <c r="E251" s="44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44"/>
      <c r="B252" s="28"/>
      <c r="C252" s="28"/>
      <c r="D252" s="28"/>
      <c r="E252" s="44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44"/>
      <c r="B253" s="28"/>
      <c r="C253" s="28"/>
      <c r="D253" s="28"/>
      <c r="E253" s="44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44"/>
      <c r="B254" s="28"/>
      <c r="C254" s="28"/>
      <c r="D254" s="28"/>
      <c r="E254" s="44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44"/>
      <c r="B255" s="28"/>
      <c r="C255" s="28"/>
      <c r="D255" s="28"/>
      <c r="E255" s="44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44"/>
      <c r="B256" s="28"/>
      <c r="C256" s="28"/>
      <c r="D256" s="28"/>
      <c r="E256" s="44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44"/>
      <c r="B257" s="28"/>
      <c r="C257" s="28"/>
      <c r="D257" s="28"/>
      <c r="E257" s="44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44"/>
      <c r="B258" s="28"/>
      <c r="C258" s="28"/>
      <c r="D258" s="28"/>
      <c r="E258" s="44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44"/>
      <c r="B259" s="28"/>
      <c r="C259" s="28"/>
      <c r="D259" s="28"/>
      <c r="E259" s="44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44"/>
      <c r="B260" s="28"/>
      <c r="C260" s="28"/>
      <c r="D260" s="28"/>
      <c r="E260" s="44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44"/>
      <c r="B261" s="28"/>
      <c r="C261" s="28"/>
      <c r="D261" s="28"/>
      <c r="E261" s="44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44"/>
      <c r="B262" s="28"/>
      <c r="C262" s="28"/>
      <c r="D262" s="28"/>
      <c r="E262" s="44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44"/>
      <c r="B263" s="28"/>
      <c r="C263" s="28"/>
      <c r="D263" s="28"/>
      <c r="E263" s="44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44"/>
      <c r="B264" s="28"/>
      <c r="C264" s="28"/>
      <c r="D264" s="28"/>
      <c r="E264" s="44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44"/>
      <c r="B265" s="28"/>
      <c r="C265" s="28"/>
      <c r="D265" s="28"/>
      <c r="E265" s="44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44"/>
      <c r="B266" s="28"/>
      <c r="C266" s="28"/>
      <c r="D266" s="28"/>
      <c r="E266" s="44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44"/>
      <c r="B267" s="28"/>
      <c r="C267" s="28"/>
      <c r="D267" s="28"/>
      <c r="E267" s="44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44"/>
      <c r="B268" s="28"/>
      <c r="C268" s="28"/>
      <c r="D268" s="28"/>
      <c r="E268" s="44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44"/>
      <c r="B269" s="28"/>
      <c r="C269" s="28"/>
      <c r="D269" s="28"/>
      <c r="E269" s="44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44"/>
      <c r="B270" s="28"/>
      <c r="C270" s="28"/>
      <c r="D270" s="28"/>
      <c r="E270" s="44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44"/>
      <c r="B271" s="28"/>
      <c r="C271" s="28"/>
      <c r="D271" s="28"/>
      <c r="E271" s="44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44"/>
      <c r="B272" s="28"/>
      <c r="C272" s="28"/>
      <c r="D272" s="28"/>
      <c r="E272" s="44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44"/>
      <c r="B273" s="28"/>
      <c r="C273" s="28"/>
      <c r="D273" s="28"/>
      <c r="E273" s="44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44"/>
      <c r="B274" s="28"/>
      <c r="C274" s="28"/>
      <c r="D274" s="28"/>
      <c r="E274" s="44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44"/>
      <c r="B275" s="28"/>
      <c r="C275" s="28"/>
      <c r="D275" s="28"/>
      <c r="E275" s="44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44"/>
      <c r="B276" s="28"/>
      <c r="C276" s="28"/>
      <c r="D276" s="28"/>
      <c r="E276" s="44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44"/>
      <c r="B277" s="28"/>
      <c r="C277" s="28"/>
      <c r="D277" s="28"/>
      <c r="E277" s="44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44"/>
      <c r="B278" s="28"/>
      <c r="C278" s="28"/>
      <c r="D278" s="28"/>
      <c r="E278" s="44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44"/>
      <c r="B279" s="28"/>
      <c r="C279" s="28"/>
      <c r="D279" s="28"/>
      <c r="E279" s="44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44"/>
      <c r="B280" s="28"/>
      <c r="C280" s="28"/>
      <c r="D280" s="28"/>
      <c r="E280" s="44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44"/>
      <c r="B281" s="28"/>
      <c r="C281" s="28"/>
      <c r="D281" s="28"/>
      <c r="E281" s="44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44"/>
      <c r="B282" s="28"/>
      <c r="C282" s="28"/>
      <c r="D282" s="28"/>
      <c r="E282" s="44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44"/>
      <c r="B283" s="28"/>
      <c r="C283" s="28"/>
      <c r="D283" s="28"/>
      <c r="E283" s="44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44"/>
      <c r="B284" s="28"/>
      <c r="C284" s="28"/>
      <c r="D284" s="28"/>
      <c r="E284" s="44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44"/>
      <c r="B285" s="28"/>
      <c r="C285" s="28"/>
      <c r="D285" s="28"/>
      <c r="E285" s="44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44"/>
      <c r="B286" s="28"/>
      <c r="C286" s="28"/>
      <c r="D286" s="28"/>
      <c r="E286" s="44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44"/>
      <c r="B287" s="28"/>
      <c r="C287" s="28"/>
      <c r="D287" s="28"/>
      <c r="E287" s="44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44"/>
      <c r="B288" s="28"/>
      <c r="C288" s="28"/>
      <c r="D288" s="28"/>
      <c r="E288" s="44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44"/>
      <c r="B289" s="28"/>
      <c r="C289" s="28"/>
      <c r="D289" s="28"/>
      <c r="E289" s="44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44"/>
      <c r="B290" s="28"/>
      <c r="C290" s="28"/>
      <c r="D290" s="28"/>
      <c r="E290" s="44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44"/>
      <c r="B291" s="28"/>
      <c r="C291" s="28"/>
      <c r="D291" s="28"/>
      <c r="E291" s="44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44"/>
      <c r="B292" s="28"/>
      <c r="C292" s="28"/>
      <c r="D292" s="28"/>
      <c r="E292" s="44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44"/>
      <c r="B293" s="28"/>
      <c r="C293" s="28"/>
      <c r="D293" s="28"/>
      <c r="E293" s="44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44"/>
      <c r="B294" s="28"/>
      <c r="C294" s="28"/>
      <c r="D294" s="28"/>
      <c r="E294" s="44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44"/>
      <c r="B295" s="28"/>
      <c r="C295" s="28"/>
      <c r="D295" s="28"/>
      <c r="E295" s="44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44"/>
      <c r="B296" s="28"/>
      <c r="C296" s="28"/>
      <c r="D296" s="28"/>
      <c r="E296" s="44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44"/>
      <c r="B297" s="28"/>
      <c r="C297" s="28"/>
      <c r="D297" s="28"/>
      <c r="E297" s="44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44"/>
      <c r="B298" s="28"/>
      <c r="C298" s="28"/>
      <c r="D298" s="28"/>
      <c r="E298" s="44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44"/>
      <c r="B299" s="28"/>
      <c r="C299" s="28"/>
      <c r="D299" s="28"/>
      <c r="E299" s="44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44"/>
      <c r="B300" s="28"/>
      <c r="C300" s="28"/>
      <c r="D300" s="28"/>
      <c r="E300" s="44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44"/>
      <c r="B301" s="28"/>
      <c r="C301" s="28"/>
      <c r="D301" s="28"/>
      <c r="E301" s="44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44"/>
      <c r="B302" s="28"/>
      <c r="C302" s="28"/>
      <c r="D302" s="28"/>
      <c r="E302" s="44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44"/>
      <c r="B303" s="28"/>
      <c r="C303" s="28"/>
      <c r="D303" s="28"/>
      <c r="E303" s="44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44"/>
      <c r="B304" s="28"/>
      <c r="C304" s="28"/>
      <c r="D304" s="28"/>
      <c r="E304" s="44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44"/>
      <c r="B305" s="28"/>
      <c r="C305" s="28"/>
      <c r="D305" s="28"/>
      <c r="E305" s="44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44"/>
      <c r="B306" s="28"/>
      <c r="C306" s="28"/>
      <c r="D306" s="28"/>
      <c r="E306" s="44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44"/>
      <c r="B307" s="28"/>
      <c r="C307" s="28"/>
      <c r="D307" s="28"/>
      <c r="E307" s="44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44"/>
      <c r="B308" s="28"/>
      <c r="C308" s="28"/>
      <c r="D308" s="28"/>
      <c r="E308" s="44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44"/>
      <c r="B309" s="28"/>
      <c r="C309" s="28"/>
      <c r="D309" s="28"/>
      <c r="E309" s="44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44"/>
      <c r="B310" s="28"/>
      <c r="C310" s="28"/>
      <c r="D310" s="28"/>
      <c r="E310" s="44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44"/>
      <c r="B311" s="28"/>
      <c r="C311" s="28"/>
      <c r="D311" s="28"/>
      <c r="E311" s="44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44"/>
      <c r="B312" s="28"/>
      <c r="C312" s="28"/>
      <c r="D312" s="28"/>
      <c r="E312" s="44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44"/>
      <c r="B313" s="28"/>
      <c r="C313" s="28"/>
      <c r="D313" s="28"/>
      <c r="E313" s="44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44"/>
      <c r="B314" s="28"/>
      <c r="C314" s="28"/>
      <c r="D314" s="28"/>
      <c r="E314" s="44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44"/>
      <c r="B315" s="28"/>
      <c r="C315" s="28"/>
      <c r="D315" s="28"/>
      <c r="E315" s="44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44"/>
      <c r="B316" s="28"/>
      <c r="C316" s="28"/>
      <c r="D316" s="28"/>
      <c r="E316" s="44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44"/>
      <c r="B317" s="28"/>
      <c r="C317" s="28"/>
      <c r="D317" s="28"/>
      <c r="E317" s="44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44"/>
      <c r="B318" s="28"/>
      <c r="C318" s="28"/>
      <c r="D318" s="28"/>
      <c r="E318" s="44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44"/>
      <c r="B319" s="28"/>
      <c r="C319" s="28"/>
      <c r="D319" s="28"/>
      <c r="E319" s="44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44"/>
      <c r="B320" s="28"/>
      <c r="C320" s="28"/>
      <c r="D320" s="28"/>
      <c r="E320" s="44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44"/>
      <c r="B321" s="28"/>
      <c r="C321" s="28"/>
      <c r="D321" s="28"/>
      <c r="E321" s="44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44"/>
      <c r="B322" s="28"/>
      <c r="C322" s="28"/>
      <c r="D322" s="28"/>
      <c r="E322" s="44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44"/>
      <c r="B323" s="28"/>
      <c r="C323" s="28"/>
      <c r="D323" s="28"/>
      <c r="E323" s="44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44"/>
      <c r="B324" s="28"/>
      <c r="C324" s="28"/>
      <c r="D324" s="28"/>
      <c r="E324" s="44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44"/>
      <c r="B325" s="28"/>
      <c r="C325" s="28"/>
      <c r="D325" s="28"/>
      <c r="E325" s="44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44"/>
      <c r="B326" s="28"/>
      <c r="C326" s="28"/>
      <c r="D326" s="28"/>
      <c r="E326" s="44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44"/>
      <c r="B327" s="28"/>
      <c r="C327" s="28"/>
      <c r="D327" s="28"/>
      <c r="E327" s="44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44"/>
      <c r="B328" s="28"/>
      <c r="C328" s="28"/>
      <c r="D328" s="28"/>
      <c r="E328" s="44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44"/>
      <c r="B329" s="28"/>
      <c r="C329" s="28"/>
      <c r="D329" s="28"/>
      <c r="E329" s="44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44"/>
      <c r="B330" s="28"/>
      <c r="C330" s="28"/>
      <c r="D330" s="28"/>
      <c r="E330" s="44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44"/>
      <c r="B331" s="28"/>
      <c r="C331" s="28"/>
      <c r="D331" s="28"/>
      <c r="E331" s="44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44"/>
      <c r="B332" s="28"/>
      <c r="C332" s="28"/>
      <c r="D332" s="28"/>
      <c r="E332" s="44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44"/>
      <c r="B333" s="28"/>
      <c r="C333" s="28"/>
      <c r="D333" s="28"/>
      <c r="E333" s="44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44"/>
      <c r="B334" s="28"/>
      <c r="C334" s="28"/>
      <c r="D334" s="28"/>
      <c r="E334" s="44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44"/>
      <c r="B335" s="28"/>
      <c r="C335" s="28"/>
      <c r="D335" s="28"/>
      <c r="E335" s="44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44"/>
      <c r="B336" s="28"/>
      <c r="C336" s="28"/>
      <c r="D336" s="28"/>
      <c r="E336" s="44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44"/>
      <c r="B337" s="28"/>
      <c r="C337" s="28"/>
      <c r="D337" s="28"/>
      <c r="E337" s="44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44"/>
      <c r="B338" s="28"/>
      <c r="C338" s="28"/>
      <c r="D338" s="28"/>
      <c r="E338" s="44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44"/>
      <c r="B339" s="28"/>
      <c r="C339" s="28"/>
      <c r="D339" s="28"/>
      <c r="E339" s="44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44"/>
      <c r="B340" s="28"/>
      <c r="C340" s="28"/>
      <c r="D340" s="28"/>
      <c r="E340" s="44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44"/>
      <c r="B341" s="28"/>
      <c r="C341" s="28"/>
      <c r="D341" s="28"/>
      <c r="E341" s="44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44"/>
      <c r="B342" s="28"/>
      <c r="C342" s="28"/>
      <c r="D342" s="28"/>
      <c r="E342" s="44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44"/>
      <c r="B343" s="28"/>
      <c r="C343" s="28"/>
      <c r="D343" s="28"/>
      <c r="E343" s="44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44"/>
      <c r="B344" s="28"/>
      <c r="C344" s="28"/>
      <c r="D344" s="28"/>
      <c r="E344" s="44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44"/>
      <c r="B345" s="28"/>
      <c r="C345" s="28"/>
      <c r="D345" s="28"/>
      <c r="E345" s="44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44"/>
      <c r="B346" s="28"/>
      <c r="C346" s="28"/>
      <c r="D346" s="28"/>
      <c r="E346" s="44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44"/>
      <c r="B347" s="28"/>
      <c r="C347" s="28"/>
      <c r="D347" s="28"/>
      <c r="E347" s="44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44"/>
      <c r="B348" s="28"/>
      <c r="C348" s="28"/>
      <c r="D348" s="28"/>
      <c r="E348" s="44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44"/>
      <c r="B349" s="28"/>
      <c r="C349" s="28"/>
      <c r="D349" s="28"/>
      <c r="E349" s="44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44"/>
      <c r="B350" s="28"/>
      <c r="C350" s="28"/>
      <c r="D350" s="28"/>
      <c r="E350" s="44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44"/>
      <c r="B351" s="28"/>
      <c r="C351" s="28"/>
      <c r="D351" s="28"/>
      <c r="E351" s="44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44"/>
      <c r="B352" s="28"/>
      <c r="C352" s="28"/>
      <c r="D352" s="28"/>
      <c r="E352" s="44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44"/>
      <c r="B353" s="28"/>
      <c r="C353" s="28"/>
      <c r="D353" s="28"/>
      <c r="E353" s="44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44"/>
      <c r="B354" s="28"/>
      <c r="C354" s="28"/>
      <c r="D354" s="28"/>
      <c r="E354" s="44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44"/>
      <c r="B355" s="28"/>
      <c r="C355" s="28"/>
      <c r="D355" s="28"/>
      <c r="E355" s="44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44"/>
      <c r="B356" s="28"/>
      <c r="C356" s="28"/>
      <c r="D356" s="28"/>
      <c r="E356" s="44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44"/>
      <c r="B357" s="28"/>
      <c r="C357" s="28"/>
      <c r="D357" s="28"/>
      <c r="E357" s="44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44"/>
      <c r="B358" s="28"/>
      <c r="C358" s="28"/>
      <c r="D358" s="28"/>
      <c r="E358" s="44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44"/>
      <c r="B359" s="28"/>
      <c r="C359" s="28"/>
      <c r="D359" s="28"/>
      <c r="E359" s="44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44"/>
      <c r="B360" s="28"/>
      <c r="C360" s="28"/>
      <c r="D360" s="28"/>
      <c r="E360" s="44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44"/>
      <c r="B361" s="28"/>
      <c r="C361" s="28"/>
      <c r="D361" s="28"/>
      <c r="E361" s="44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44"/>
      <c r="B362" s="28"/>
      <c r="C362" s="28"/>
      <c r="D362" s="28"/>
      <c r="E362" s="44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44"/>
      <c r="B363" s="28"/>
      <c r="C363" s="28"/>
      <c r="D363" s="28"/>
      <c r="E363" s="44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44"/>
      <c r="B364" s="28"/>
      <c r="C364" s="28"/>
      <c r="D364" s="28"/>
      <c r="E364" s="44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44"/>
      <c r="B365" s="28"/>
      <c r="C365" s="28"/>
      <c r="D365" s="28"/>
      <c r="E365" s="44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44"/>
      <c r="B366" s="28"/>
      <c r="C366" s="28"/>
      <c r="D366" s="28"/>
      <c r="E366" s="44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44"/>
      <c r="B367" s="28"/>
      <c r="C367" s="28"/>
      <c r="D367" s="28"/>
      <c r="E367" s="44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44"/>
      <c r="B368" s="28"/>
      <c r="C368" s="28"/>
      <c r="D368" s="28"/>
      <c r="E368" s="44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44"/>
      <c r="B369" s="28"/>
      <c r="C369" s="28"/>
      <c r="D369" s="28"/>
      <c r="E369" s="44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44"/>
      <c r="B370" s="28"/>
      <c r="C370" s="28"/>
      <c r="D370" s="28"/>
      <c r="E370" s="44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44"/>
      <c r="B371" s="28"/>
      <c r="C371" s="28"/>
      <c r="D371" s="28"/>
      <c r="E371" s="44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44"/>
      <c r="B372" s="28"/>
      <c r="C372" s="28"/>
      <c r="D372" s="28"/>
      <c r="E372" s="44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44"/>
      <c r="B373" s="28"/>
      <c r="C373" s="28"/>
      <c r="D373" s="28"/>
      <c r="E373" s="44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44"/>
      <c r="B374" s="28"/>
      <c r="C374" s="28"/>
      <c r="D374" s="28"/>
      <c r="E374" s="44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44"/>
      <c r="B375" s="28"/>
      <c r="C375" s="28"/>
      <c r="D375" s="28"/>
      <c r="E375" s="44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44"/>
      <c r="B376" s="28"/>
      <c r="C376" s="28"/>
      <c r="D376" s="28"/>
      <c r="E376" s="44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44"/>
      <c r="B377" s="28"/>
      <c r="C377" s="28"/>
      <c r="D377" s="28"/>
      <c r="E377" s="44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44"/>
      <c r="B378" s="28"/>
      <c r="C378" s="28"/>
      <c r="D378" s="28"/>
      <c r="E378" s="44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44"/>
      <c r="B379" s="28"/>
      <c r="C379" s="28"/>
      <c r="D379" s="28"/>
      <c r="E379" s="44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44"/>
      <c r="B380" s="28"/>
      <c r="C380" s="28"/>
      <c r="D380" s="28"/>
      <c r="E380" s="44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44"/>
      <c r="B381" s="28"/>
      <c r="C381" s="28"/>
      <c r="D381" s="28"/>
      <c r="E381" s="44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44"/>
      <c r="B382" s="28"/>
      <c r="C382" s="28"/>
      <c r="D382" s="28"/>
      <c r="E382" s="44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44"/>
      <c r="B383" s="28"/>
      <c r="C383" s="28"/>
      <c r="D383" s="28"/>
      <c r="E383" s="44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44"/>
      <c r="B384" s="28"/>
      <c r="C384" s="28"/>
      <c r="D384" s="28"/>
      <c r="E384" s="44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44"/>
      <c r="B385" s="28"/>
      <c r="C385" s="28"/>
      <c r="D385" s="28"/>
      <c r="E385" s="44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44"/>
      <c r="B386" s="28"/>
      <c r="C386" s="28"/>
      <c r="D386" s="28"/>
      <c r="E386" s="44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44"/>
      <c r="B387" s="28"/>
      <c r="C387" s="28"/>
      <c r="D387" s="28"/>
      <c r="E387" s="44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44"/>
      <c r="B388" s="28"/>
      <c r="C388" s="28"/>
      <c r="D388" s="28"/>
      <c r="E388" s="44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44"/>
      <c r="B389" s="28"/>
      <c r="C389" s="28"/>
      <c r="D389" s="28"/>
      <c r="E389" s="44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44"/>
      <c r="B390" s="28"/>
      <c r="C390" s="28"/>
      <c r="D390" s="28"/>
      <c r="E390" s="44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44"/>
      <c r="B391" s="28"/>
      <c r="C391" s="28"/>
      <c r="D391" s="28"/>
      <c r="E391" s="44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44"/>
      <c r="B392" s="28"/>
      <c r="C392" s="28"/>
      <c r="D392" s="28"/>
      <c r="E392" s="44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44"/>
      <c r="B393" s="28"/>
      <c r="C393" s="28"/>
      <c r="D393" s="28"/>
      <c r="E393" s="44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44"/>
      <c r="B394" s="28"/>
      <c r="C394" s="28"/>
      <c r="D394" s="28"/>
      <c r="E394" s="44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44"/>
      <c r="B395" s="28"/>
      <c r="C395" s="28"/>
      <c r="D395" s="28"/>
      <c r="E395" s="44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44"/>
      <c r="B396" s="28"/>
      <c r="C396" s="28"/>
      <c r="D396" s="28"/>
      <c r="E396" s="44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44"/>
      <c r="B397" s="28"/>
      <c r="C397" s="28"/>
      <c r="D397" s="28"/>
      <c r="E397" s="44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44"/>
      <c r="B398" s="28"/>
      <c r="C398" s="28"/>
      <c r="D398" s="28"/>
      <c r="E398" s="44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44"/>
      <c r="B399" s="28"/>
      <c r="C399" s="28"/>
      <c r="D399" s="28"/>
      <c r="E399" s="44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44"/>
      <c r="B400" s="28"/>
      <c r="C400" s="28"/>
      <c r="D400" s="28"/>
      <c r="E400" s="44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44"/>
      <c r="B401" s="28"/>
      <c r="C401" s="28"/>
      <c r="D401" s="28"/>
      <c r="E401" s="44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44"/>
      <c r="B402" s="28"/>
      <c r="C402" s="28"/>
      <c r="D402" s="28"/>
      <c r="E402" s="44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44"/>
      <c r="B403" s="28"/>
      <c r="C403" s="28"/>
      <c r="D403" s="28"/>
      <c r="E403" s="44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44"/>
      <c r="B404" s="28"/>
      <c r="C404" s="28"/>
      <c r="D404" s="28"/>
      <c r="E404" s="44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44"/>
      <c r="B405" s="28"/>
      <c r="C405" s="28"/>
      <c r="D405" s="28"/>
      <c r="E405" s="44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44"/>
      <c r="B406" s="28"/>
      <c r="C406" s="28"/>
      <c r="D406" s="28"/>
      <c r="E406" s="44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44"/>
      <c r="B407" s="28"/>
      <c r="C407" s="28"/>
      <c r="D407" s="28"/>
      <c r="E407" s="44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44"/>
      <c r="B408" s="28"/>
      <c r="C408" s="28"/>
      <c r="D408" s="28"/>
      <c r="E408" s="44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44"/>
      <c r="B409" s="28"/>
      <c r="C409" s="28"/>
      <c r="D409" s="28"/>
      <c r="E409" s="44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44"/>
      <c r="B410" s="28"/>
      <c r="C410" s="28"/>
      <c r="D410" s="28"/>
      <c r="E410" s="44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44"/>
      <c r="B411" s="28"/>
      <c r="C411" s="28"/>
      <c r="D411" s="28"/>
      <c r="E411" s="44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44"/>
      <c r="B412" s="28"/>
      <c r="C412" s="28"/>
      <c r="D412" s="28"/>
      <c r="E412" s="44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44"/>
      <c r="B413" s="28"/>
      <c r="C413" s="28"/>
      <c r="D413" s="28"/>
      <c r="E413" s="44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44"/>
      <c r="B414" s="28"/>
      <c r="C414" s="28"/>
      <c r="D414" s="28"/>
      <c r="E414" s="44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44"/>
      <c r="B415" s="28"/>
      <c r="C415" s="28"/>
      <c r="D415" s="28"/>
      <c r="E415" s="44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44"/>
      <c r="B416" s="28"/>
      <c r="C416" s="28"/>
      <c r="D416" s="28"/>
      <c r="E416" s="44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44"/>
      <c r="B417" s="28"/>
      <c r="C417" s="28"/>
      <c r="D417" s="28"/>
      <c r="E417" s="44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44"/>
      <c r="B418" s="28"/>
      <c r="C418" s="28"/>
      <c r="D418" s="28"/>
      <c r="E418" s="44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44"/>
      <c r="B419" s="28"/>
      <c r="C419" s="28"/>
      <c r="D419" s="28"/>
      <c r="E419" s="44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44"/>
      <c r="B420" s="28"/>
      <c r="C420" s="28"/>
      <c r="D420" s="28"/>
      <c r="E420" s="44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44"/>
      <c r="B421" s="28"/>
      <c r="C421" s="28"/>
      <c r="D421" s="28"/>
      <c r="E421" s="44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44"/>
      <c r="B422" s="28"/>
      <c r="C422" s="28"/>
      <c r="D422" s="28"/>
      <c r="E422" s="44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44"/>
      <c r="B423" s="28"/>
      <c r="C423" s="28"/>
      <c r="D423" s="28"/>
      <c r="E423" s="44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44"/>
      <c r="B424" s="28"/>
      <c r="C424" s="28"/>
      <c r="D424" s="28"/>
      <c r="E424" s="44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44"/>
      <c r="B425" s="28"/>
      <c r="C425" s="28"/>
      <c r="D425" s="28"/>
      <c r="E425" s="44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44"/>
      <c r="B426" s="28"/>
      <c r="C426" s="28"/>
      <c r="D426" s="28"/>
      <c r="E426" s="44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44"/>
      <c r="B427" s="28"/>
      <c r="C427" s="28"/>
      <c r="D427" s="28"/>
      <c r="E427" s="44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44"/>
      <c r="B428" s="28"/>
      <c r="C428" s="28"/>
      <c r="D428" s="28"/>
      <c r="E428" s="44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44"/>
      <c r="B429" s="28"/>
      <c r="C429" s="28"/>
      <c r="D429" s="28"/>
      <c r="E429" s="44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44"/>
      <c r="B430" s="28"/>
      <c r="C430" s="28"/>
      <c r="D430" s="28"/>
      <c r="E430" s="44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44"/>
      <c r="B431" s="28"/>
      <c r="C431" s="28"/>
      <c r="D431" s="28"/>
      <c r="E431" s="44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44"/>
      <c r="B432" s="28"/>
      <c r="C432" s="28"/>
      <c r="D432" s="28"/>
      <c r="E432" s="44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44"/>
      <c r="B433" s="28"/>
      <c r="C433" s="28"/>
      <c r="D433" s="28"/>
      <c r="E433" s="44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44"/>
      <c r="B434" s="28"/>
      <c r="C434" s="28"/>
      <c r="D434" s="28"/>
      <c r="E434" s="44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44"/>
      <c r="B435" s="28"/>
      <c r="C435" s="28"/>
      <c r="D435" s="28"/>
      <c r="E435" s="44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44"/>
      <c r="B436" s="28"/>
      <c r="C436" s="28"/>
      <c r="D436" s="28"/>
      <c r="E436" s="44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44"/>
      <c r="B437" s="28"/>
      <c r="C437" s="28"/>
      <c r="D437" s="28"/>
      <c r="E437" s="44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44"/>
      <c r="B438" s="28"/>
      <c r="C438" s="28"/>
      <c r="D438" s="28"/>
      <c r="E438" s="44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44"/>
      <c r="B439" s="28"/>
      <c r="C439" s="28"/>
      <c r="D439" s="28"/>
      <c r="E439" s="44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44"/>
      <c r="B440" s="28"/>
      <c r="C440" s="28"/>
      <c r="D440" s="28"/>
      <c r="E440" s="44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44"/>
      <c r="B441" s="28"/>
      <c r="C441" s="28"/>
      <c r="D441" s="28"/>
      <c r="E441" s="44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44"/>
      <c r="B442" s="28"/>
      <c r="C442" s="28"/>
      <c r="D442" s="28"/>
      <c r="E442" s="44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44"/>
      <c r="B443" s="28"/>
      <c r="C443" s="28"/>
      <c r="D443" s="28"/>
      <c r="E443" s="44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44"/>
      <c r="B444" s="28"/>
      <c r="C444" s="28"/>
      <c r="D444" s="28"/>
      <c r="E444" s="44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44"/>
      <c r="B445" s="28"/>
      <c r="C445" s="28"/>
      <c r="D445" s="28"/>
      <c r="E445" s="44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44"/>
      <c r="B446" s="28"/>
      <c r="C446" s="28"/>
      <c r="D446" s="28"/>
      <c r="E446" s="44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44"/>
      <c r="B447" s="28"/>
      <c r="C447" s="28"/>
      <c r="D447" s="28"/>
      <c r="E447" s="44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44"/>
      <c r="B448" s="28"/>
      <c r="C448" s="28"/>
      <c r="D448" s="28"/>
      <c r="E448" s="44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44"/>
      <c r="B449" s="28"/>
      <c r="C449" s="28"/>
      <c r="D449" s="28"/>
      <c r="E449" s="44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44"/>
      <c r="B450" s="28"/>
      <c r="C450" s="28"/>
      <c r="D450" s="28"/>
      <c r="E450" s="44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44"/>
      <c r="B451" s="28"/>
      <c r="C451" s="28"/>
      <c r="D451" s="28"/>
      <c r="E451" s="44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44"/>
      <c r="B452" s="28"/>
      <c r="C452" s="28"/>
      <c r="D452" s="28"/>
      <c r="E452" s="44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44"/>
      <c r="B453" s="28"/>
      <c r="C453" s="28"/>
      <c r="D453" s="28"/>
      <c r="E453" s="44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44"/>
      <c r="B454" s="28"/>
      <c r="C454" s="28"/>
      <c r="D454" s="28"/>
      <c r="E454" s="44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44"/>
      <c r="B455" s="28"/>
      <c r="C455" s="28"/>
      <c r="D455" s="28"/>
      <c r="E455" s="44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44"/>
      <c r="B456" s="28"/>
      <c r="C456" s="28"/>
      <c r="D456" s="28"/>
      <c r="E456" s="44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44"/>
      <c r="B457" s="28"/>
      <c r="C457" s="28"/>
      <c r="D457" s="28"/>
      <c r="E457" s="44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44"/>
      <c r="B458" s="28"/>
      <c r="C458" s="28"/>
      <c r="D458" s="28"/>
      <c r="E458" s="44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44"/>
      <c r="B459" s="28"/>
      <c r="C459" s="28"/>
      <c r="D459" s="28"/>
      <c r="E459" s="44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44"/>
      <c r="B460" s="28"/>
      <c r="C460" s="28"/>
      <c r="D460" s="28"/>
      <c r="E460" s="44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44"/>
      <c r="B461" s="28"/>
      <c r="C461" s="28"/>
      <c r="D461" s="28"/>
      <c r="E461" s="44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44"/>
      <c r="B462" s="28"/>
      <c r="C462" s="28"/>
      <c r="D462" s="28"/>
      <c r="E462" s="44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44"/>
      <c r="B463" s="28"/>
      <c r="C463" s="28"/>
      <c r="D463" s="28"/>
      <c r="E463" s="44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44"/>
      <c r="B464" s="28"/>
      <c r="C464" s="28"/>
      <c r="D464" s="28"/>
      <c r="E464" s="44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44"/>
      <c r="B465" s="28"/>
      <c r="C465" s="28"/>
      <c r="D465" s="28"/>
      <c r="E465" s="44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44"/>
      <c r="B466" s="28"/>
      <c r="C466" s="28"/>
      <c r="D466" s="28"/>
      <c r="E466" s="44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44"/>
      <c r="B467" s="28"/>
      <c r="C467" s="28"/>
      <c r="D467" s="28"/>
      <c r="E467" s="44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44"/>
      <c r="B468" s="28"/>
      <c r="C468" s="28"/>
      <c r="D468" s="28"/>
      <c r="E468" s="44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44"/>
      <c r="B469" s="28"/>
      <c r="C469" s="28"/>
      <c r="D469" s="28"/>
      <c r="E469" s="44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44"/>
      <c r="B470" s="28"/>
      <c r="C470" s="28"/>
      <c r="D470" s="28"/>
      <c r="E470" s="44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44"/>
      <c r="B471" s="28"/>
      <c r="C471" s="28"/>
      <c r="D471" s="28"/>
      <c r="E471" s="44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44"/>
      <c r="B472" s="28"/>
      <c r="C472" s="28"/>
      <c r="D472" s="28"/>
      <c r="E472" s="44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44"/>
      <c r="B473" s="28"/>
      <c r="C473" s="28"/>
      <c r="D473" s="28"/>
      <c r="E473" s="44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44"/>
      <c r="B474" s="28"/>
      <c r="C474" s="28"/>
      <c r="D474" s="28"/>
      <c r="E474" s="44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44"/>
      <c r="B475" s="28"/>
      <c r="C475" s="28"/>
      <c r="D475" s="28"/>
      <c r="E475" s="44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44"/>
      <c r="B476" s="28"/>
      <c r="C476" s="28"/>
      <c r="D476" s="28"/>
      <c r="E476" s="44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44"/>
      <c r="B477" s="28"/>
      <c r="C477" s="28"/>
      <c r="D477" s="28"/>
      <c r="E477" s="44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44"/>
      <c r="B478" s="28"/>
      <c r="C478" s="28"/>
      <c r="D478" s="28"/>
      <c r="E478" s="44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44"/>
      <c r="B479" s="28"/>
      <c r="C479" s="28"/>
      <c r="D479" s="28"/>
      <c r="E479" s="44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44"/>
      <c r="B480" s="28"/>
      <c r="C480" s="28"/>
      <c r="D480" s="28"/>
      <c r="E480" s="44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44"/>
      <c r="B481" s="28"/>
      <c r="C481" s="28"/>
      <c r="D481" s="28"/>
      <c r="E481" s="44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44"/>
      <c r="B482" s="28"/>
      <c r="C482" s="28"/>
      <c r="D482" s="28"/>
      <c r="E482" s="44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44"/>
      <c r="B483" s="28"/>
      <c r="C483" s="28"/>
      <c r="D483" s="28"/>
      <c r="E483" s="44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44"/>
      <c r="B484" s="28"/>
      <c r="C484" s="28"/>
      <c r="D484" s="28"/>
      <c r="E484" s="44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44"/>
      <c r="B485" s="28"/>
      <c r="C485" s="28"/>
      <c r="D485" s="28"/>
      <c r="E485" s="44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44"/>
      <c r="B486" s="28"/>
      <c r="C486" s="28"/>
      <c r="D486" s="28"/>
      <c r="E486" s="44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44"/>
      <c r="B487" s="28"/>
      <c r="C487" s="28"/>
      <c r="D487" s="28"/>
      <c r="E487" s="44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44"/>
      <c r="B488" s="28"/>
      <c r="C488" s="28"/>
      <c r="D488" s="28"/>
      <c r="E488" s="44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44"/>
      <c r="B489" s="28"/>
      <c r="C489" s="28"/>
      <c r="D489" s="28"/>
      <c r="E489" s="44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44"/>
      <c r="B490" s="28"/>
      <c r="C490" s="28"/>
      <c r="D490" s="28"/>
      <c r="E490" s="44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44"/>
      <c r="B491" s="28"/>
      <c r="C491" s="28"/>
      <c r="D491" s="28"/>
      <c r="E491" s="44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44"/>
      <c r="B492" s="28"/>
      <c r="C492" s="28"/>
      <c r="D492" s="28"/>
      <c r="E492" s="44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44"/>
      <c r="B493" s="28"/>
      <c r="C493" s="28"/>
      <c r="D493" s="28"/>
      <c r="E493" s="44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44"/>
      <c r="B494" s="28"/>
      <c r="C494" s="28"/>
      <c r="D494" s="28"/>
      <c r="E494" s="44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44"/>
      <c r="B495" s="28"/>
      <c r="C495" s="28"/>
      <c r="D495" s="28"/>
      <c r="E495" s="44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44"/>
      <c r="B496" s="28"/>
      <c r="C496" s="28"/>
      <c r="D496" s="28"/>
      <c r="E496" s="44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44"/>
      <c r="B497" s="28"/>
      <c r="C497" s="28"/>
      <c r="D497" s="28"/>
      <c r="E497" s="44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44"/>
      <c r="B498" s="28"/>
      <c r="C498" s="28"/>
      <c r="D498" s="28"/>
      <c r="E498" s="44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44"/>
      <c r="B499" s="28"/>
      <c r="C499" s="28"/>
      <c r="D499" s="28"/>
      <c r="E499" s="44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44"/>
      <c r="B500" s="28"/>
      <c r="C500" s="28"/>
      <c r="D500" s="28"/>
      <c r="E500" s="44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44"/>
      <c r="B501" s="28"/>
      <c r="C501" s="28"/>
      <c r="D501" s="28"/>
      <c r="E501" s="44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44"/>
      <c r="B502" s="28"/>
      <c r="C502" s="28"/>
      <c r="D502" s="28"/>
      <c r="E502" s="44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44"/>
      <c r="B503" s="28"/>
      <c r="C503" s="28"/>
      <c r="D503" s="28"/>
      <c r="E503" s="44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44"/>
      <c r="B504" s="28"/>
      <c r="C504" s="28"/>
      <c r="D504" s="28"/>
      <c r="E504" s="44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44"/>
      <c r="B505" s="28"/>
      <c r="C505" s="28"/>
      <c r="D505" s="28"/>
      <c r="E505" s="44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44"/>
      <c r="B506" s="28"/>
      <c r="C506" s="28"/>
      <c r="D506" s="28"/>
      <c r="E506" s="44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44"/>
      <c r="B507" s="28"/>
      <c r="C507" s="28"/>
      <c r="D507" s="28"/>
      <c r="E507" s="44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44"/>
      <c r="B508" s="28"/>
      <c r="C508" s="28"/>
      <c r="D508" s="28"/>
      <c r="E508" s="44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44"/>
      <c r="B509" s="28"/>
      <c r="C509" s="28"/>
      <c r="D509" s="28"/>
      <c r="E509" s="44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44"/>
      <c r="B510" s="28"/>
      <c r="C510" s="28"/>
      <c r="D510" s="28"/>
      <c r="E510" s="44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44"/>
      <c r="B511" s="28"/>
      <c r="C511" s="28"/>
      <c r="D511" s="28"/>
      <c r="E511" s="44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44"/>
      <c r="B512" s="28"/>
      <c r="C512" s="28"/>
      <c r="D512" s="28"/>
      <c r="E512" s="44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44"/>
      <c r="B513" s="28"/>
      <c r="C513" s="28"/>
      <c r="D513" s="28"/>
      <c r="E513" s="44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44"/>
      <c r="B514" s="28"/>
      <c r="C514" s="28"/>
      <c r="D514" s="28"/>
      <c r="E514" s="44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44"/>
      <c r="B515" s="28"/>
      <c r="C515" s="28"/>
      <c r="D515" s="28"/>
      <c r="E515" s="44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44"/>
      <c r="B516" s="28"/>
      <c r="C516" s="28"/>
      <c r="D516" s="28"/>
      <c r="E516" s="44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44"/>
      <c r="B517" s="28"/>
      <c r="C517" s="28"/>
      <c r="D517" s="28"/>
      <c r="E517" s="44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44"/>
      <c r="B518" s="28"/>
      <c r="C518" s="28"/>
      <c r="D518" s="28"/>
      <c r="E518" s="44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44"/>
      <c r="B519" s="28"/>
      <c r="C519" s="28"/>
      <c r="D519" s="28"/>
      <c r="E519" s="44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44"/>
      <c r="B520" s="28"/>
      <c r="C520" s="28"/>
      <c r="D520" s="28"/>
      <c r="E520" s="44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44"/>
      <c r="B521" s="28"/>
      <c r="C521" s="28"/>
      <c r="D521" s="28"/>
      <c r="E521" s="44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44"/>
      <c r="B522" s="28"/>
      <c r="C522" s="28"/>
      <c r="D522" s="28"/>
      <c r="E522" s="44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44"/>
      <c r="B523" s="28"/>
      <c r="C523" s="28"/>
      <c r="D523" s="28"/>
      <c r="E523" s="44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44"/>
      <c r="B524" s="28"/>
      <c r="C524" s="28"/>
      <c r="D524" s="28"/>
      <c r="E524" s="44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44"/>
      <c r="B525" s="28"/>
      <c r="C525" s="28"/>
      <c r="D525" s="28"/>
      <c r="E525" s="44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44"/>
      <c r="B526" s="28"/>
      <c r="C526" s="28"/>
      <c r="D526" s="28"/>
      <c r="E526" s="44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44"/>
      <c r="B527" s="28"/>
      <c r="C527" s="28"/>
      <c r="D527" s="28"/>
      <c r="E527" s="44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44"/>
      <c r="B528" s="28"/>
      <c r="C528" s="28"/>
      <c r="D528" s="28"/>
      <c r="E528" s="44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44"/>
      <c r="B529" s="28"/>
      <c r="C529" s="28"/>
      <c r="D529" s="28"/>
      <c r="E529" s="44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44"/>
      <c r="B530" s="28"/>
      <c r="C530" s="28"/>
      <c r="D530" s="28"/>
      <c r="E530" s="44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44"/>
      <c r="B531" s="28"/>
      <c r="C531" s="28"/>
      <c r="D531" s="28"/>
      <c r="E531" s="44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44"/>
      <c r="B532" s="28"/>
      <c r="C532" s="28"/>
      <c r="D532" s="28"/>
      <c r="E532" s="44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44"/>
      <c r="B533" s="28"/>
      <c r="C533" s="28"/>
      <c r="D533" s="28"/>
      <c r="E533" s="44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44"/>
      <c r="B534" s="28"/>
      <c r="C534" s="28"/>
      <c r="D534" s="28"/>
      <c r="E534" s="44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44"/>
      <c r="B535" s="28"/>
      <c r="C535" s="28"/>
      <c r="D535" s="28"/>
      <c r="E535" s="44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44"/>
      <c r="B536" s="28"/>
      <c r="C536" s="28"/>
      <c r="D536" s="28"/>
      <c r="E536" s="44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44"/>
      <c r="B537" s="28"/>
      <c r="C537" s="28"/>
      <c r="D537" s="28"/>
      <c r="E537" s="44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44"/>
      <c r="B538" s="28"/>
      <c r="C538" s="28"/>
      <c r="D538" s="28"/>
      <c r="E538" s="44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44"/>
      <c r="B539" s="28"/>
      <c r="C539" s="28"/>
      <c r="D539" s="28"/>
      <c r="E539" s="44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44"/>
      <c r="B540" s="28"/>
      <c r="C540" s="28"/>
      <c r="D540" s="28"/>
      <c r="E540" s="44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44"/>
      <c r="B541" s="28"/>
      <c r="C541" s="28"/>
      <c r="D541" s="28"/>
      <c r="E541" s="44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44"/>
      <c r="B542" s="28"/>
      <c r="C542" s="28"/>
      <c r="D542" s="28"/>
      <c r="E542" s="44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44"/>
      <c r="B543" s="28"/>
      <c r="C543" s="28"/>
      <c r="D543" s="28"/>
      <c r="E543" s="44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44"/>
      <c r="B544" s="28"/>
      <c r="C544" s="28"/>
      <c r="D544" s="28"/>
      <c r="E544" s="44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44"/>
      <c r="B545" s="28"/>
      <c r="C545" s="28"/>
      <c r="D545" s="28"/>
      <c r="E545" s="44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44"/>
      <c r="B546" s="28"/>
      <c r="C546" s="28"/>
      <c r="D546" s="28"/>
      <c r="E546" s="44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44"/>
      <c r="B547" s="28"/>
      <c r="C547" s="28"/>
      <c r="D547" s="28"/>
      <c r="E547" s="44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44"/>
      <c r="B548" s="28"/>
      <c r="C548" s="28"/>
      <c r="D548" s="28"/>
      <c r="E548" s="44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44"/>
      <c r="B549" s="28"/>
      <c r="C549" s="28"/>
      <c r="D549" s="28"/>
      <c r="E549" s="44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44"/>
      <c r="B550" s="28"/>
      <c r="C550" s="28"/>
      <c r="D550" s="28"/>
      <c r="E550" s="44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44"/>
      <c r="B551" s="28"/>
      <c r="C551" s="28"/>
      <c r="D551" s="28"/>
      <c r="E551" s="44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44"/>
      <c r="B552" s="28"/>
      <c r="C552" s="28"/>
      <c r="D552" s="28"/>
      <c r="E552" s="44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44"/>
      <c r="B553" s="28"/>
      <c r="C553" s="28"/>
      <c r="D553" s="28"/>
      <c r="E553" s="44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44"/>
      <c r="B554" s="28"/>
      <c r="C554" s="28"/>
      <c r="D554" s="28"/>
      <c r="E554" s="44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44"/>
      <c r="B555" s="28"/>
      <c r="C555" s="28"/>
      <c r="D555" s="28"/>
      <c r="E555" s="44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44"/>
      <c r="B556" s="28"/>
      <c r="C556" s="28"/>
      <c r="D556" s="28"/>
      <c r="E556" s="44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44"/>
      <c r="B557" s="28"/>
      <c r="C557" s="28"/>
      <c r="D557" s="28"/>
      <c r="E557" s="44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44"/>
      <c r="B558" s="28"/>
      <c r="C558" s="28"/>
      <c r="D558" s="28"/>
      <c r="E558" s="44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44"/>
      <c r="B559" s="28"/>
      <c r="C559" s="28"/>
      <c r="D559" s="28"/>
      <c r="E559" s="44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44"/>
      <c r="B560" s="28"/>
      <c r="C560" s="28"/>
      <c r="D560" s="28"/>
      <c r="E560" s="44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44"/>
      <c r="B561" s="28"/>
      <c r="C561" s="28"/>
      <c r="D561" s="28"/>
      <c r="E561" s="44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44"/>
      <c r="B562" s="28"/>
      <c r="C562" s="28"/>
      <c r="D562" s="28"/>
      <c r="E562" s="44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44"/>
      <c r="B563" s="28"/>
      <c r="C563" s="28"/>
      <c r="D563" s="28"/>
      <c r="E563" s="44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44"/>
      <c r="B564" s="28"/>
      <c r="C564" s="28"/>
      <c r="D564" s="28"/>
      <c r="E564" s="44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44"/>
      <c r="B565" s="28"/>
      <c r="C565" s="28"/>
      <c r="D565" s="28"/>
      <c r="E565" s="44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44"/>
      <c r="B566" s="28"/>
      <c r="C566" s="28"/>
      <c r="D566" s="28"/>
      <c r="E566" s="44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44"/>
      <c r="B567" s="28"/>
      <c r="C567" s="28"/>
      <c r="D567" s="28"/>
      <c r="E567" s="44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44"/>
      <c r="B568" s="28"/>
      <c r="C568" s="28"/>
      <c r="D568" s="28"/>
      <c r="E568" s="44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44"/>
      <c r="B569" s="28"/>
      <c r="C569" s="28"/>
      <c r="D569" s="28"/>
      <c r="E569" s="44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44"/>
      <c r="B570" s="28"/>
      <c r="C570" s="28"/>
      <c r="D570" s="28"/>
      <c r="E570" s="44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44"/>
      <c r="B571" s="28"/>
      <c r="C571" s="28"/>
      <c r="D571" s="28"/>
      <c r="E571" s="44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44"/>
      <c r="B572" s="28"/>
      <c r="C572" s="28"/>
      <c r="D572" s="28"/>
      <c r="E572" s="44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44"/>
      <c r="B573" s="28"/>
      <c r="C573" s="28"/>
      <c r="D573" s="28"/>
      <c r="E573" s="44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44"/>
      <c r="B574" s="28"/>
      <c r="C574" s="28"/>
      <c r="D574" s="28"/>
      <c r="E574" s="44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44"/>
      <c r="B575" s="28"/>
      <c r="C575" s="28"/>
      <c r="D575" s="28"/>
      <c r="E575" s="44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44"/>
      <c r="B576" s="28"/>
      <c r="C576" s="28"/>
      <c r="D576" s="28"/>
      <c r="E576" s="44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44"/>
      <c r="B577" s="28"/>
      <c r="C577" s="28"/>
      <c r="D577" s="28"/>
      <c r="E577" s="44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44"/>
      <c r="B578" s="28"/>
      <c r="C578" s="28"/>
      <c r="D578" s="28"/>
      <c r="E578" s="44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44"/>
      <c r="B579" s="28"/>
      <c r="C579" s="28"/>
      <c r="D579" s="28"/>
      <c r="E579" s="44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44"/>
      <c r="B580" s="28"/>
      <c r="C580" s="28"/>
      <c r="D580" s="28"/>
      <c r="E580" s="44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44"/>
      <c r="B581" s="28"/>
      <c r="C581" s="28"/>
      <c r="D581" s="28"/>
      <c r="E581" s="44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44"/>
      <c r="B582" s="28"/>
      <c r="C582" s="28"/>
      <c r="D582" s="28"/>
      <c r="E582" s="44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44"/>
      <c r="B583" s="28"/>
      <c r="C583" s="28"/>
      <c r="D583" s="28"/>
      <c r="E583" s="44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44"/>
      <c r="B584" s="28"/>
      <c r="C584" s="28"/>
      <c r="D584" s="28"/>
      <c r="E584" s="44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44"/>
      <c r="B585" s="28"/>
      <c r="C585" s="28"/>
      <c r="D585" s="28"/>
      <c r="E585" s="44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44"/>
      <c r="B586" s="28"/>
      <c r="C586" s="28"/>
      <c r="D586" s="28"/>
      <c r="E586" s="44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44"/>
      <c r="B587" s="28"/>
      <c r="C587" s="28"/>
      <c r="D587" s="28"/>
      <c r="E587" s="44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44"/>
      <c r="B588" s="28"/>
      <c r="C588" s="28"/>
      <c r="D588" s="28"/>
      <c r="E588" s="44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44"/>
      <c r="B589" s="28"/>
      <c r="C589" s="28"/>
      <c r="D589" s="28"/>
      <c r="E589" s="44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44"/>
      <c r="B590" s="28"/>
      <c r="C590" s="28"/>
      <c r="D590" s="28"/>
      <c r="E590" s="44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44"/>
      <c r="B591" s="28"/>
      <c r="C591" s="28"/>
      <c r="D591" s="28"/>
      <c r="E591" s="44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44"/>
      <c r="B592" s="28"/>
      <c r="C592" s="28"/>
      <c r="D592" s="28"/>
      <c r="E592" s="44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44"/>
      <c r="B593" s="28"/>
      <c r="C593" s="28"/>
      <c r="D593" s="28"/>
      <c r="E593" s="44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44"/>
      <c r="B594" s="28"/>
      <c r="C594" s="28"/>
      <c r="D594" s="28"/>
      <c r="E594" s="44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44"/>
      <c r="B595" s="28"/>
      <c r="C595" s="28"/>
      <c r="D595" s="28"/>
      <c r="E595" s="44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44"/>
      <c r="B596" s="28"/>
      <c r="C596" s="28"/>
      <c r="D596" s="28"/>
      <c r="E596" s="44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44"/>
      <c r="B597" s="28"/>
      <c r="C597" s="28"/>
      <c r="D597" s="28"/>
      <c r="E597" s="44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44"/>
      <c r="B598" s="28"/>
      <c r="C598" s="28"/>
      <c r="D598" s="28"/>
      <c r="E598" s="44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44"/>
      <c r="B599" s="28"/>
      <c r="C599" s="28"/>
      <c r="D599" s="28"/>
      <c r="E599" s="44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44"/>
      <c r="B600" s="28"/>
      <c r="C600" s="28"/>
      <c r="D600" s="28"/>
      <c r="E600" s="44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44"/>
      <c r="B601" s="28"/>
      <c r="C601" s="28"/>
      <c r="D601" s="28"/>
      <c r="E601" s="44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44"/>
      <c r="B602" s="28"/>
      <c r="C602" s="28"/>
      <c r="D602" s="28"/>
      <c r="E602" s="44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44"/>
      <c r="B603" s="28"/>
      <c r="C603" s="28"/>
      <c r="D603" s="28"/>
      <c r="E603" s="44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44"/>
      <c r="B604" s="28"/>
      <c r="C604" s="28"/>
      <c r="D604" s="28"/>
      <c r="E604" s="44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44"/>
      <c r="B605" s="28"/>
      <c r="C605" s="28"/>
      <c r="D605" s="28"/>
      <c r="E605" s="44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44"/>
      <c r="B606" s="28"/>
      <c r="C606" s="28"/>
      <c r="D606" s="28"/>
      <c r="E606" s="44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44"/>
      <c r="B607" s="28"/>
      <c r="C607" s="28"/>
      <c r="D607" s="28"/>
      <c r="E607" s="44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44"/>
      <c r="B608" s="28"/>
      <c r="C608" s="28"/>
      <c r="D608" s="28"/>
      <c r="E608" s="44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44"/>
      <c r="B609" s="28"/>
      <c r="C609" s="28"/>
      <c r="D609" s="28"/>
      <c r="E609" s="44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44"/>
      <c r="B610" s="28"/>
      <c r="C610" s="28"/>
      <c r="D610" s="28"/>
      <c r="E610" s="44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44"/>
      <c r="B611" s="28"/>
      <c r="C611" s="28"/>
      <c r="D611" s="28"/>
      <c r="E611" s="44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44"/>
      <c r="B612" s="28"/>
      <c r="C612" s="28"/>
      <c r="D612" s="28"/>
      <c r="E612" s="44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44"/>
      <c r="B613" s="28"/>
      <c r="C613" s="28"/>
      <c r="D613" s="28"/>
      <c r="E613" s="44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44"/>
      <c r="B614" s="28"/>
      <c r="C614" s="28"/>
      <c r="D614" s="28"/>
      <c r="E614" s="44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44"/>
      <c r="B615" s="28"/>
      <c r="C615" s="28"/>
      <c r="D615" s="28"/>
      <c r="E615" s="44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44"/>
      <c r="B616" s="28"/>
      <c r="C616" s="28"/>
      <c r="D616" s="28"/>
      <c r="E616" s="44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44"/>
      <c r="B617" s="28"/>
      <c r="C617" s="28"/>
      <c r="D617" s="28"/>
      <c r="E617" s="44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44"/>
      <c r="B618" s="28"/>
      <c r="C618" s="28"/>
      <c r="D618" s="28"/>
      <c r="E618" s="44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44"/>
      <c r="B619" s="28"/>
      <c r="C619" s="28"/>
      <c r="D619" s="28"/>
      <c r="E619" s="44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44"/>
      <c r="B620" s="28"/>
      <c r="C620" s="28"/>
      <c r="D620" s="28"/>
      <c r="E620" s="44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44"/>
      <c r="B621" s="28"/>
      <c r="C621" s="28"/>
      <c r="D621" s="28"/>
      <c r="E621" s="44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44"/>
      <c r="B622" s="28"/>
      <c r="C622" s="28"/>
      <c r="D622" s="28"/>
      <c r="E622" s="44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44"/>
      <c r="B623" s="28"/>
      <c r="C623" s="28"/>
      <c r="D623" s="28"/>
      <c r="E623" s="44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44"/>
      <c r="B624" s="28"/>
      <c r="C624" s="28"/>
      <c r="D624" s="28"/>
      <c r="E624" s="44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44"/>
      <c r="B625" s="28"/>
      <c r="C625" s="28"/>
      <c r="D625" s="28"/>
      <c r="E625" s="44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44"/>
      <c r="B626" s="28"/>
      <c r="C626" s="28"/>
      <c r="D626" s="28"/>
      <c r="E626" s="44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44"/>
      <c r="B627" s="28"/>
      <c r="C627" s="28"/>
      <c r="D627" s="28"/>
      <c r="E627" s="44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44"/>
      <c r="B628" s="28"/>
      <c r="C628" s="28"/>
      <c r="D628" s="28"/>
      <c r="E628" s="44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44"/>
      <c r="B629" s="28"/>
      <c r="C629" s="28"/>
      <c r="D629" s="28"/>
      <c r="E629" s="44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44"/>
      <c r="B630" s="28"/>
      <c r="C630" s="28"/>
      <c r="D630" s="28"/>
      <c r="E630" s="4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44"/>
      <c r="B631" s="28"/>
      <c r="C631" s="28"/>
      <c r="D631" s="28"/>
      <c r="E631" s="44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44"/>
      <c r="B632" s="28"/>
      <c r="C632" s="28"/>
      <c r="D632" s="28"/>
      <c r="E632" s="44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44"/>
      <c r="B633" s="28"/>
      <c r="C633" s="28"/>
      <c r="D633" s="28"/>
      <c r="E633" s="44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44"/>
      <c r="B634" s="28"/>
      <c r="C634" s="28"/>
      <c r="D634" s="28"/>
      <c r="E634" s="44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44"/>
      <c r="B635" s="28"/>
      <c r="C635" s="28"/>
      <c r="D635" s="28"/>
      <c r="E635" s="44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44"/>
      <c r="B636" s="28"/>
      <c r="C636" s="28"/>
      <c r="D636" s="28"/>
      <c r="E636" s="44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44"/>
      <c r="B637" s="28"/>
      <c r="C637" s="28"/>
      <c r="D637" s="28"/>
      <c r="E637" s="44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44"/>
      <c r="B638" s="28"/>
      <c r="C638" s="28"/>
      <c r="D638" s="28"/>
      <c r="E638" s="44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44"/>
      <c r="B639" s="28"/>
      <c r="C639" s="28"/>
      <c r="D639" s="28"/>
      <c r="E639" s="44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44"/>
      <c r="B640" s="28"/>
      <c r="C640" s="28"/>
      <c r="D640" s="28"/>
      <c r="E640" s="44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44"/>
      <c r="B641" s="28"/>
      <c r="C641" s="28"/>
      <c r="D641" s="28"/>
      <c r="E641" s="44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44"/>
      <c r="B642" s="28"/>
      <c r="C642" s="28"/>
      <c r="D642" s="28"/>
      <c r="E642" s="44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44"/>
      <c r="B643" s="28"/>
      <c r="C643" s="28"/>
      <c r="D643" s="28"/>
      <c r="E643" s="44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44"/>
      <c r="B644" s="28"/>
      <c r="C644" s="28"/>
      <c r="D644" s="28"/>
      <c r="E644" s="44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44"/>
      <c r="B645" s="28"/>
      <c r="C645" s="28"/>
      <c r="D645" s="28"/>
      <c r="E645" s="44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44"/>
      <c r="B646" s="28"/>
      <c r="C646" s="28"/>
      <c r="D646" s="28"/>
      <c r="E646" s="44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44"/>
      <c r="B647" s="28"/>
      <c r="C647" s="28"/>
      <c r="D647" s="28"/>
      <c r="E647" s="44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44"/>
      <c r="B648" s="28"/>
      <c r="C648" s="28"/>
      <c r="D648" s="28"/>
      <c r="E648" s="44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44"/>
      <c r="B649" s="28"/>
      <c r="C649" s="28"/>
      <c r="D649" s="28"/>
      <c r="E649" s="44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44"/>
      <c r="B650" s="28"/>
      <c r="C650" s="28"/>
      <c r="D650" s="28"/>
      <c r="E650" s="44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44"/>
      <c r="B651" s="28"/>
      <c r="C651" s="28"/>
      <c r="D651" s="28"/>
      <c r="E651" s="44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44"/>
      <c r="B652" s="28"/>
      <c r="C652" s="28"/>
      <c r="D652" s="28"/>
      <c r="E652" s="44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44"/>
      <c r="B653" s="28"/>
      <c r="C653" s="28"/>
      <c r="D653" s="28"/>
      <c r="E653" s="44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44"/>
      <c r="B654" s="28"/>
      <c r="C654" s="28"/>
      <c r="D654" s="28"/>
      <c r="E654" s="44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44"/>
      <c r="B655" s="28"/>
      <c r="C655" s="28"/>
      <c r="D655" s="28"/>
      <c r="E655" s="44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44"/>
      <c r="B656" s="28"/>
      <c r="C656" s="28"/>
      <c r="D656" s="28"/>
      <c r="E656" s="44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44"/>
      <c r="B657" s="28"/>
      <c r="C657" s="28"/>
      <c r="D657" s="28"/>
      <c r="E657" s="44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44"/>
      <c r="B658" s="28"/>
      <c r="C658" s="28"/>
      <c r="D658" s="28"/>
      <c r="E658" s="44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44"/>
      <c r="B659" s="28"/>
      <c r="C659" s="28"/>
      <c r="D659" s="28"/>
      <c r="E659" s="44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44"/>
      <c r="B660" s="28"/>
      <c r="C660" s="28"/>
      <c r="D660" s="28"/>
      <c r="E660" s="44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44"/>
      <c r="B661" s="28"/>
      <c r="C661" s="28"/>
      <c r="D661" s="28"/>
      <c r="E661" s="44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44"/>
      <c r="B662" s="28"/>
      <c r="C662" s="28"/>
      <c r="D662" s="28"/>
      <c r="E662" s="44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44"/>
      <c r="B663" s="28"/>
      <c r="C663" s="28"/>
      <c r="D663" s="28"/>
      <c r="E663" s="44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44"/>
      <c r="B664" s="28"/>
      <c r="C664" s="28"/>
      <c r="D664" s="28"/>
      <c r="E664" s="44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44"/>
      <c r="B665" s="28"/>
      <c r="C665" s="28"/>
      <c r="D665" s="28"/>
      <c r="E665" s="44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44"/>
      <c r="B666" s="28"/>
      <c r="C666" s="28"/>
      <c r="D666" s="28"/>
      <c r="E666" s="44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44"/>
      <c r="B667" s="28"/>
      <c r="C667" s="28"/>
      <c r="D667" s="28"/>
      <c r="E667" s="44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44"/>
      <c r="B668" s="28"/>
      <c r="C668" s="28"/>
      <c r="D668" s="28"/>
      <c r="E668" s="44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44"/>
      <c r="B669" s="28"/>
      <c r="C669" s="28"/>
      <c r="D669" s="28"/>
      <c r="E669" s="44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44"/>
      <c r="B670" s="28"/>
      <c r="C670" s="28"/>
      <c r="D670" s="28"/>
      <c r="E670" s="44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44"/>
      <c r="B671" s="28"/>
      <c r="C671" s="28"/>
      <c r="D671" s="28"/>
      <c r="E671" s="44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44"/>
      <c r="B672" s="28"/>
      <c r="C672" s="28"/>
      <c r="D672" s="28"/>
      <c r="E672" s="44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44"/>
      <c r="B673" s="28"/>
      <c r="C673" s="28"/>
      <c r="D673" s="28"/>
      <c r="E673" s="44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44"/>
      <c r="B674" s="28"/>
      <c r="C674" s="28"/>
      <c r="D674" s="28"/>
      <c r="E674" s="44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44"/>
      <c r="B675" s="28"/>
      <c r="C675" s="28"/>
      <c r="D675" s="28"/>
      <c r="E675" s="44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44"/>
      <c r="B676" s="28"/>
      <c r="C676" s="28"/>
      <c r="D676" s="28"/>
      <c r="E676" s="44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44"/>
      <c r="B677" s="28"/>
      <c r="C677" s="28"/>
      <c r="D677" s="28"/>
      <c r="E677" s="44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44"/>
      <c r="B678" s="28"/>
      <c r="C678" s="28"/>
      <c r="D678" s="28"/>
      <c r="E678" s="44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44"/>
      <c r="B679" s="28"/>
      <c r="C679" s="28"/>
      <c r="D679" s="28"/>
      <c r="E679" s="44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44"/>
      <c r="B680" s="28"/>
      <c r="C680" s="28"/>
      <c r="D680" s="28"/>
      <c r="E680" s="44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44"/>
      <c r="B681" s="28"/>
      <c r="C681" s="28"/>
      <c r="D681" s="28"/>
      <c r="E681" s="44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44"/>
      <c r="B682" s="28"/>
      <c r="C682" s="28"/>
      <c r="D682" s="28"/>
      <c r="E682" s="44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44"/>
      <c r="B683" s="28"/>
      <c r="C683" s="28"/>
      <c r="D683" s="28"/>
      <c r="E683" s="44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44"/>
      <c r="B684" s="28"/>
      <c r="C684" s="28"/>
      <c r="D684" s="28"/>
      <c r="E684" s="44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44"/>
      <c r="B685" s="28"/>
      <c r="C685" s="28"/>
      <c r="D685" s="28"/>
      <c r="E685" s="44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44"/>
      <c r="B686" s="28"/>
      <c r="C686" s="28"/>
      <c r="D686" s="28"/>
      <c r="E686" s="44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44"/>
      <c r="B687" s="28"/>
      <c r="C687" s="28"/>
      <c r="D687" s="28"/>
      <c r="E687" s="44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44"/>
      <c r="B688" s="28"/>
      <c r="C688" s="28"/>
      <c r="D688" s="28"/>
      <c r="E688" s="44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44"/>
      <c r="B689" s="28"/>
      <c r="C689" s="28"/>
      <c r="D689" s="28"/>
      <c r="E689" s="44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44"/>
      <c r="B690" s="28"/>
      <c r="C690" s="28"/>
      <c r="D690" s="28"/>
      <c r="E690" s="44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44"/>
      <c r="B691" s="28"/>
      <c r="C691" s="28"/>
      <c r="D691" s="28"/>
      <c r="E691" s="44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44"/>
      <c r="B692" s="28"/>
      <c r="C692" s="28"/>
      <c r="D692" s="28"/>
      <c r="E692" s="44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44"/>
      <c r="B693" s="28"/>
      <c r="C693" s="28"/>
      <c r="D693" s="28"/>
      <c r="E693" s="44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44"/>
      <c r="B694" s="28"/>
      <c r="C694" s="28"/>
      <c r="D694" s="28"/>
      <c r="E694" s="44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44"/>
      <c r="B695" s="28"/>
      <c r="C695" s="28"/>
      <c r="D695" s="28"/>
      <c r="E695" s="44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44"/>
      <c r="B696" s="28"/>
      <c r="C696" s="28"/>
      <c r="D696" s="28"/>
      <c r="E696" s="44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44"/>
      <c r="B697" s="28"/>
      <c r="C697" s="28"/>
      <c r="D697" s="28"/>
      <c r="E697" s="44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44"/>
      <c r="B698" s="28"/>
      <c r="C698" s="28"/>
      <c r="D698" s="28"/>
      <c r="E698" s="44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44"/>
      <c r="B699" s="28"/>
      <c r="C699" s="28"/>
      <c r="D699" s="28"/>
      <c r="E699" s="44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44"/>
      <c r="B700" s="28"/>
      <c r="C700" s="28"/>
      <c r="D700" s="28"/>
      <c r="E700" s="44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44"/>
      <c r="B701" s="28"/>
      <c r="C701" s="28"/>
      <c r="D701" s="28"/>
      <c r="E701" s="44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44"/>
      <c r="B702" s="28"/>
      <c r="C702" s="28"/>
      <c r="D702" s="28"/>
      <c r="E702" s="44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44"/>
      <c r="B703" s="28"/>
      <c r="C703" s="28"/>
      <c r="D703" s="28"/>
      <c r="E703" s="44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44"/>
      <c r="B704" s="28"/>
      <c r="C704" s="28"/>
      <c r="D704" s="28"/>
      <c r="E704" s="44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44"/>
      <c r="B705" s="28"/>
      <c r="C705" s="28"/>
      <c r="D705" s="28"/>
      <c r="E705" s="44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44"/>
      <c r="B706" s="28"/>
      <c r="C706" s="28"/>
      <c r="D706" s="28"/>
      <c r="E706" s="44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44"/>
      <c r="B707" s="28"/>
      <c r="C707" s="28"/>
      <c r="D707" s="28"/>
      <c r="E707" s="44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44"/>
      <c r="B708" s="28"/>
      <c r="C708" s="28"/>
      <c r="D708" s="28"/>
      <c r="E708" s="44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44"/>
      <c r="B709" s="28"/>
      <c r="C709" s="28"/>
      <c r="D709" s="28"/>
      <c r="E709" s="44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44"/>
      <c r="B710" s="28"/>
      <c r="C710" s="28"/>
      <c r="D710" s="28"/>
      <c r="E710" s="44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44"/>
      <c r="B711" s="28"/>
      <c r="C711" s="28"/>
      <c r="D711" s="28"/>
      <c r="E711" s="44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44"/>
      <c r="B712" s="28"/>
      <c r="C712" s="28"/>
      <c r="D712" s="28"/>
      <c r="E712" s="44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44"/>
      <c r="B713" s="28"/>
      <c r="C713" s="28"/>
      <c r="D713" s="28"/>
      <c r="E713" s="44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44"/>
      <c r="B714" s="28"/>
      <c r="C714" s="28"/>
      <c r="D714" s="28"/>
      <c r="E714" s="44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44"/>
      <c r="B715" s="28"/>
      <c r="C715" s="28"/>
      <c r="D715" s="28"/>
      <c r="E715" s="44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44"/>
      <c r="B716" s="28"/>
      <c r="C716" s="28"/>
      <c r="D716" s="28"/>
      <c r="E716" s="44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44"/>
      <c r="B717" s="28"/>
      <c r="C717" s="28"/>
      <c r="D717" s="28"/>
      <c r="E717" s="44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44"/>
      <c r="B718" s="28"/>
      <c r="C718" s="28"/>
      <c r="D718" s="28"/>
      <c r="E718" s="44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44"/>
      <c r="B719" s="28"/>
      <c r="C719" s="28"/>
      <c r="D719" s="28"/>
      <c r="E719" s="44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44"/>
      <c r="B720" s="28"/>
      <c r="C720" s="28"/>
      <c r="D720" s="28"/>
      <c r="E720" s="44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44"/>
      <c r="B721" s="28"/>
      <c r="C721" s="28"/>
      <c r="D721" s="28"/>
      <c r="E721" s="44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44"/>
      <c r="B722" s="28"/>
      <c r="C722" s="28"/>
      <c r="D722" s="28"/>
      <c r="E722" s="44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44"/>
      <c r="B723" s="28"/>
      <c r="C723" s="28"/>
      <c r="D723" s="28"/>
      <c r="E723" s="44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44"/>
      <c r="B724" s="28"/>
      <c r="C724" s="28"/>
      <c r="D724" s="28"/>
      <c r="E724" s="44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44"/>
      <c r="B725" s="28"/>
      <c r="C725" s="28"/>
      <c r="D725" s="28"/>
      <c r="E725" s="44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44"/>
      <c r="B726" s="28"/>
      <c r="C726" s="28"/>
      <c r="D726" s="28"/>
      <c r="E726" s="44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44"/>
      <c r="B727" s="28"/>
      <c r="C727" s="28"/>
      <c r="D727" s="28"/>
      <c r="E727" s="44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44"/>
      <c r="B728" s="28"/>
      <c r="C728" s="28"/>
      <c r="D728" s="28"/>
      <c r="E728" s="44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44"/>
      <c r="B729" s="28"/>
      <c r="C729" s="28"/>
      <c r="D729" s="28"/>
      <c r="E729" s="44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44"/>
      <c r="B730" s="28"/>
      <c r="C730" s="28"/>
      <c r="D730" s="28"/>
      <c r="E730" s="44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44"/>
      <c r="B731" s="28"/>
      <c r="C731" s="28"/>
      <c r="D731" s="28"/>
      <c r="E731" s="44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44"/>
      <c r="B732" s="28"/>
      <c r="C732" s="28"/>
      <c r="D732" s="28"/>
      <c r="E732" s="44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44"/>
      <c r="B733" s="28"/>
      <c r="C733" s="28"/>
      <c r="D733" s="28"/>
      <c r="E733" s="44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44"/>
      <c r="B734" s="28"/>
      <c r="C734" s="28"/>
      <c r="D734" s="28"/>
      <c r="E734" s="44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44"/>
      <c r="B735" s="28"/>
      <c r="C735" s="28"/>
      <c r="D735" s="28"/>
      <c r="E735" s="44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44"/>
      <c r="B736" s="28"/>
      <c r="C736" s="28"/>
      <c r="D736" s="28"/>
      <c r="E736" s="44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44"/>
      <c r="B737" s="28"/>
      <c r="C737" s="28"/>
      <c r="D737" s="28"/>
      <c r="E737" s="44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44"/>
      <c r="B738" s="28"/>
      <c r="C738" s="28"/>
      <c r="D738" s="28"/>
      <c r="E738" s="44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44"/>
      <c r="B739" s="28"/>
      <c r="C739" s="28"/>
      <c r="D739" s="28"/>
      <c r="E739" s="44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44"/>
      <c r="B740" s="28"/>
      <c r="C740" s="28"/>
      <c r="D740" s="28"/>
      <c r="E740" s="44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44"/>
      <c r="B741" s="28"/>
      <c r="C741" s="28"/>
      <c r="D741" s="28"/>
      <c r="E741" s="44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44"/>
      <c r="B742" s="28"/>
      <c r="C742" s="28"/>
      <c r="D742" s="28"/>
      <c r="E742" s="44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44"/>
      <c r="B743" s="28"/>
      <c r="C743" s="28"/>
      <c r="D743" s="28"/>
      <c r="E743" s="44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44"/>
      <c r="B744" s="28"/>
      <c r="C744" s="28"/>
      <c r="D744" s="28"/>
      <c r="E744" s="44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44"/>
      <c r="B745" s="28"/>
      <c r="C745" s="28"/>
      <c r="D745" s="28"/>
      <c r="E745" s="44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44"/>
      <c r="B746" s="28"/>
      <c r="C746" s="28"/>
      <c r="D746" s="28"/>
      <c r="E746" s="44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44"/>
      <c r="B747" s="28"/>
      <c r="C747" s="28"/>
      <c r="D747" s="28"/>
      <c r="E747" s="44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44"/>
      <c r="B748" s="28"/>
      <c r="C748" s="28"/>
      <c r="D748" s="28"/>
      <c r="E748" s="44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44"/>
      <c r="B749" s="28"/>
      <c r="C749" s="28"/>
      <c r="D749" s="28"/>
      <c r="E749" s="44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44"/>
      <c r="B750" s="28"/>
      <c r="C750" s="28"/>
      <c r="D750" s="28"/>
      <c r="E750" s="44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44"/>
      <c r="B751" s="28"/>
      <c r="C751" s="28"/>
      <c r="D751" s="28"/>
      <c r="E751" s="44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44"/>
      <c r="B752" s="28"/>
      <c r="C752" s="28"/>
      <c r="D752" s="28"/>
      <c r="E752" s="44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44"/>
      <c r="B753" s="28"/>
      <c r="C753" s="28"/>
      <c r="D753" s="28"/>
      <c r="E753" s="44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44"/>
      <c r="B754" s="28"/>
      <c r="C754" s="28"/>
      <c r="D754" s="28"/>
      <c r="E754" s="44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44"/>
      <c r="B755" s="28"/>
      <c r="C755" s="28"/>
      <c r="D755" s="28"/>
      <c r="E755" s="44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44"/>
      <c r="B756" s="28"/>
      <c r="C756" s="28"/>
      <c r="D756" s="28"/>
      <c r="E756" s="44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44"/>
      <c r="B757" s="28"/>
      <c r="C757" s="28"/>
      <c r="D757" s="28"/>
      <c r="E757" s="44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44"/>
      <c r="B758" s="28"/>
      <c r="C758" s="28"/>
      <c r="D758" s="28"/>
      <c r="E758" s="44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44"/>
      <c r="B759" s="28"/>
      <c r="C759" s="28"/>
      <c r="D759" s="28"/>
      <c r="E759" s="44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44"/>
      <c r="B760" s="28"/>
      <c r="C760" s="28"/>
      <c r="D760" s="28"/>
      <c r="E760" s="44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44"/>
      <c r="B761" s="28"/>
      <c r="C761" s="28"/>
      <c r="D761" s="28"/>
      <c r="E761" s="44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44"/>
      <c r="B762" s="28"/>
      <c r="C762" s="28"/>
      <c r="D762" s="28"/>
      <c r="E762" s="44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44"/>
      <c r="B763" s="28"/>
      <c r="C763" s="28"/>
      <c r="D763" s="28"/>
      <c r="E763" s="44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44"/>
      <c r="B764" s="28"/>
      <c r="C764" s="28"/>
      <c r="D764" s="28"/>
      <c r="E764" s="44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44"/>
      <c r="B765" s="28"/>
      <c r="C765" s="28"/>
      <c r="D765" s="28"/>
      <c r="E765" s="44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44"/>
      <c r="B766" s="28"/>
      <c r="C766" s="28"/>
      <c r="D766" s="28"/>
      <c r="E766" s="44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44"/>
      <c r="B767" s="28"/>
      <c r="C767" s="28"/>
      <c r="D767" s="28"/>
      <c r="E767" s="44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44"/>
      <c r="B768" s="28"/>
      <c r="C768" s="28"/>
      <c r="D768" s="28"/>
      <c r="E768" s="44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44"/>
      <c r="B769" s="28"/>
      <c r="C769" s="28"/>
      <c r="D769" s="28"/>
      <c r="E769" s="44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44"/>
      <c r="B770" s="28"/>
      <c r="C770" s="28"/>
      <c r="D770" s="28"/>
      <c r="E770" s="44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44"/>
      <c r="B771" s="28"/>
      <c r="C771" s="28"/>
      <c r="D771" s="28"/>
      <c r="E771" s="44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44"/>
      <c r="B772" s="28"/>
      <c r="C772" s="28"/>
      <c r="D772" s="28"/>
      <c r="E772" s="44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44"/>
      <c r="B773" s="28"/>
      <c r="C773" s="28"/>
      <c r="D773" s="28"/>
      <c r="E773" s="44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44"/>
      <c r="B774" s="28"/>
      <c r="C774" s="28"/>
      <c r="D774" s="28"/>
      <c r="E774" s="44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44"/>
      <c r="B775" s="28"/>
      <c r="C775" s="28"/>
      <c r="D775" s="28"/>
      <c r="E775" s="44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44"/>
      <c r="B776" s="28"/>
      <c r="C776" s="28"/>
      <c r="D776" s="28"/>
      <c r="E776" s="44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44"/>
      <c r="B777" s="28"/>
      <c r="C777" s="28"/>
      <c r="D777" s="28"/>
      <c r="E777" s="44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44"/>
      <c r="B778" s="28"/>
      <c r="C778" s="28"/>
      <c r="D778" s="28"/>
      <c r="E778" s="44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44"/>
      <c r="B779" s="28"/>
      <c r="C779" s="28"/>
      <c r="D779" s="28"/>
      <c r="E779" s="44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44"/>
      <c r="B780" s="28"/>
      <c r="C780" s="28"/>
      <c r="D780" s="28"/>
      <c r="E780" s="44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44"/>
      <c r="B781" s="28"/>
      <c r="C781" s="28"/>
      <c r="D781" s="28"/>
      <c r="E781" s="44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44"/>
      <c r="B782" s="28"/>
      <c r="C782" s="28"/>
      <c r="D782" s="28"/>
      <c r="E782" s="44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44"/>
      <c r="B783" s="28"/>
      <c r="C783" s="28"/>
      <c r="D783" s="28"/>
      <c r="E783" s="44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44"/>
      <c r="B784" s="28"/>
      <c r="C784" s="28"/>
      <c r="D784" s="28"/>
      <c r="E784" s="44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44"/>
      <c r="B785" s="28"/>
      <c r="C785" s="28"/>
      <c r="D785" s="28"/>
      <c r="E785" s="44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44"/>
      <c r="B786" s="28"/>
      <c r="C786" s="28"/>
      <c r="D786" s="28"/>
      <c r="E786" s="44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44"/>
      <c r="B787" s="28"/>
      <c r="C787" s="28"/>
      <c r="D787" s="28"/>
      <c r="E787" s="44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44"/>
      <c r="B788" s="28"/>
      <c r="C788" s="28"/>
      <c r="D788" s="28"/>
      <c r="E788" s="44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44"/>
      <c r="B789" s="28"/>
      <c r="C789" s="28"/>
      <c r="D789" s="28"/>
      <c r="E789" s="44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44"/>
      <c r="B790" s="28"/>
      <c r="C790" s="28"/>
      <c r="D790" s="28"/>
      <c r="E790" s="44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44"/>
      <c r="B791" s="28"/>
      <c r="C791" s="28"/>
      <c r="D791" s="28"/>
      <c r="E791" s="44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44"/>
      <c r="B792" s="28"/>
      <c r="C792" s="28"/>
      <c r="D792" s="28"/>
      <c r="E792" s="44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44"/>
      <c r="B793" s="28"/>
      <c r="C793" s="28"/>
      <c r="D793" s="28"/>
      <c r="E793" s="44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44"/>
      <c r="B794" s="28"/>
      <c r="C794" s="28"/>
      <c r="D794" s="28"/>
      <c r="E794" s="4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44"/>
      <c r="B795" s="28"/>
      <c r="C795" s="28"/>
      <c r="D795" s="28"/>
      <c r="E795" s="44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44"/>
      <c r="B796" s="28"/>
      <c r="C796" s="28"/>
      <c r="D796" s="28"/>
      <c r="E796" s="44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44"/>
      <c r="B797" s="28"/>
      <c r="C797" s="28"/>
      <c r="D797" s="28"/>
      <c r="E797" s="44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44"/>
      <c r="B798" s="28"/>
      <c r="C798" s="28"/>
      <c r="D798" s="28"/>
      <c r="E798" s="44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44"/>
      <c r="B799" s="28"/>
      <c r="C799" s="28"/>
      <c r="D799" s="28"/>
      <c r="E799" s="44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44"/>
      <c r="B800" s="28"/>
      <c r="C800" s="28"/>
      <c r="D800" s="28"/>
      <c r="E800" s="44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44"/>
      <c r="B801" s="28"/>
      <c r="C801" s="28"/>
      <c r="D801" s="28"/>
      <c r="E801" s="44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44"/>
      <c r="B802" s="28"/>
      <c r="C802" s="28"/>
      <c r="D802" s="28"/>
      <c r="E802" s="44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44"/>
      <c r="B803" s="28"/>
      <c r="C803" s="28"/>
      <c r="D803" s="28"/>
      <c r="E803" s="44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44"/>
      <c r="B804" s="28"/>
      <c r="C804" s="28"/>
      <c r="D804" s="28"/>
      <c r="E804" s="44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44"/>
      <c r="B805" s="28"/>
      <c r="C805" s="28"/>
      <c r="D805" s="28"/>
      <c r="E805" s="44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44"/>
      <c r="B806" s="28"/>
      <c r="C806" s="28"/>
      <c r="D806" s="28"/>
      <c r="E806" s="4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44"/>
      <c r="B807" s="28"/>
      <c r="C807" s="28"/>
      <c r="D807" s="28"/>
      <c r="E807" s="44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44"/>
      <c r="B808" s="28"/>
      <c r="C808" s="28"/>
      <c r="D808" s="28"/>
      <c r="E808" s="44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44"/>
      <c r="B809" s="28"/>
      <c r="C809" s="28"/>
      <c r="D809" s="28"/>
      <c r="E809" s="44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44"/>
      <c r="B810" s="28"/>
      <c r="C810" s="28"/>
      <c r="D810" s="28"/>
      <c r="E810" s="44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44"/>
      <c r="B811" s="28"/>
      <c r="C811" s="28"/>
      <c r="D811" s="28"/>
      <c r="E811" s="44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44"/>
      <c r="B812" s="28"/>
      <c r="C812" s="28"/>
      <c r="D812" s="28"/>
      <c r="E812" s="44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44"/>
      <c r="B813" s="28"/>
      <c r="C813" s="28"/>
      <c r="D813" s="28"/>
      <c r="E813" s="44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44"/>
      <c r="B814" s="28"/>
      <c r="C814" s="28"/>
      <c r="D814" s="28"/>
      <c r="E814" s="44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44"/>
      <c r="B815" s="28"/>
      <c r="C815" s="28"/>
      <c r="D815" s="28"/>
      <c r="E815" s="44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44"/>
      <c r="B816" s="28"/>
      <c r="C816" s="28"/>
      <c r="D816" s="28"/>
      <c r="E816" s="44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44"/>
      <c r="B817" s="28"/>
      <c r="C817" s="28"/>
      <c r="D817" s="28"/>
      <c r="E817" s="44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44"/>
      <c r="B818" s="28"/>
      <c r="C818" s="28"/>
      <c r="D818" s="28"/>
      <c r="E818" s="44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44"/>
      <c r="B819" s="28"/>
      <c r="C819" s="28"/>
      <c r="D819" s="28"/>
      <c r="E819" s="44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44"/>
      <c r="B820" s="28"/>
      <c r="C820" s="28"/>
      <c r="D820" s="28"/>
      <c r="E820" s="44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44"/>
      <c r="B821" s="28"/>
      <c r="C821" s="28"/>
      <c r="D821" s="28"/>
      <c r="E821" s="44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44"/>
      <c r="B822" s="28"/>
      <c r="C822" s="28"/>
      <c r="D822" s="28"/>
      <c r="E822" s="44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44"/>
      <c r="B823" s="28"/>
      <c r="C823" s="28"/>
      <c r="D823" s="28"/>
      <c r="E823" s="44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44"/>
      <c r="B824" s="28"/>
      <c r="C824" s="28"/>
      <c r="D824" s="28"/>
      <c r="E824" s="44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44"/>
      <c r="B825" s="28"/>
      <c r="C825" s="28"/>
      <c r="D825" s="28"/>
      <c r="E825" s="44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44"/>
      <c r="B826" s="28"/>
      <c r="C826" s="28"/>
      <c r="D826" s="28"/>
      <c r="E826" s="44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44"/>
      <c r="B827" s="28"/>
      <c r="C827" s="28"/>
      <c r="D827" s="28"/>
      <c r="E827" s="44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44"/>
      <c r="B828" s="28"/>
      <c r="C828" s="28"/>
      <c r="D828" s="28"/>
      <c r="E828" s="44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44"/>
      <c r="B829" s="28"/>
      <c r="C829" s="28"/>
      <c r="D829" s="28"/>
      <c r="E829" s="44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44"/>
      <c r="B830" s="28"/>
      <c r="C830" s="28"/>
      <c r="D830" s="28"/>
      <c r="E830" s="44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44"/>
      <c r="B831" s="28"/>
      <c r="C831" s="28"/>
      <c r="D831" s="28"/>
      <c r="E831" s="44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44"/>
      <c r="B832" s="28"/>
      <c r="C832" s="28"/>
      <c r="D832" s="28"/>
      <c r="E832" s="44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44"/>
      <c r="B833" s="28"/>
      <c r="C833" s="28"/>
      <c r="D833" s="28"/>
      <c r="E833" s="44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44"/>
      <c r="B834" s="28"/>
      <c r="C834" s="28"/>
      <c r="D834" s="28"/>
      <c r="E834" s="44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44"/>
      <c r="B835" s="28"/>
      <c r="C835" s="28"/>
      <c r="D835" s="28"/>
      <c r="E835" s="44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44"/>
      <c r="B836" s="28"/>
      <c r="C836" s="28"/>
      <c r="D836" s="28"/>
      <c r="E836" s="44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44"/>
      <c r="B837" s="28"/>
      <c r="C837" s="28"/>
      <c r="D837" s="28"/>
      <c r="E837" s="44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44"/>
      <c r="B838" s="28"/>
      <c r="C838" s="28"/>
      <c r="D838" s="28"/>
      <c r="E838" s="44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44"/>
      <c r="B839" s="28"/>
      <c r="C839" s="28"/>
      <c r="D839" s="28"/>
      <c r="E839" s="44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44"/>
      <c r="B840" s="28"/>
      <c r="C840" s="28"/>
      <c r="D840" s="28"/>
      <c r="E840" s="44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44"/>
      <c r="B841" s="28"/>
      <c r="C841" s="28"/>
      <c r="D841" s="28"/>
      <c r="E841" s="44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44"/>
      <c r="B842" s="28"/>
      <c r="C842" s="28"/>
      <c r="D842" s="28"/>
      <c r="E842" s="44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44"/>
      <c r="B843" s="28"/>
      <c r="C843" s="28"/>
      <c r="D843" s="28"/>
      <c r="E843" s="44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44"/>
      <c r="B844" s="28"/>
      <c r="C844" s="28"/>
      <c r="D844" s="28"/>
      <c r="E844" s="44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44"/>
      <c r="B845" s="28"/>
      <c r="C845" s="28"/>
      <c r="D845" s="28"/>
      <c r="E845" s="44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44"/>
      <c r="B846" s="28"/>
      <c r="C846" s="28"/>
      <c r="D846" s="28"/>
      <c r="E846" s="44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44"/>
      <c r="B847" s="28"/>
      <c r="C847" s="28"/>
      <c r="D847" s="28"/>
      <c r="E847" s="44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44"/>
      <c r="B848" s="28"/>
      <c r="C848" s="28"/>
      <c r="D848" s="28"/>
      <c r="E848" s="44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44"/>
      <c r="B849" s="28"/>
      <c r="C849" s="28"/>
      <c r="D849" s="28"/>
      <c r="E849" s="44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44"/>
      <c r="B850" s="28"/>
      <c r="C850" s="28"/>
      <c r="D850" s="28"/>
      <c r="E850" s="44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44"/>
      <c r="B851" s="28"/>
      <c r="C851" s="28"/>
      <c r="D851" s="28"/>
      <c r="E851" s="44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44"/>
      <c r="B852" s="28"/>
      <c r="C852" s="28"/>
      <c r="D852" s="28"/>
      <c r="E852" s="44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44"/>
      <c r="B853" s="28"/>
      <c r="C853" s="28"/>
      <c r="D853" s="28"/>
      <c r="E853" s="44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44"/>
      <c r="B854" s="28"/>
      <c r="C854" s="28"/>
      <c r="D854" s="28"/>
      <c r="E854" s="44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44"/>
      <c r="B855" s="28"/>
      <c r="C855" s="28"/>
      <c r="D855" s="28"/>
      <c r="E855" s="44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44"/>
      <c r="B856" s="28"/>
      <c r="C856" s="28"/>
      <c r="D856" s="28"/>
      <c r="E856" s="44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44"/>
      <c r="B857" s="28"/>
      <c r="C857" s="28"/>
      <c r="D857" s="28"/>
      <c r="E857" s="44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44"/>
      <c r="B858" s="28"/>
      <c r="C858" s="28"/>
      <c r="D858" s="28"/>
      <c r="E858" s="44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44"/>
      <c r="B859" s="28"/>
      <c r="C859" s="28"/>
      <c r="D859" s="28"/>
      <c r="E859" s="44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44"/>
      <c r="B860" s="28"/>
      <c r="C860" s="28"/>
      <c r="D860" s="28"/>
      <c r="E860" s="44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44"/>
      <c r="B861" s="28"/>
      <c r="C861" s="28"/>
      <c r="D861" s="28"/>
      <c r="E861" s="44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44"/>
      <c r="B862" s="28"/>
      <c r="C862" s="28"/>
      <c r="D862" s="28"/>
      <c r="E862" s="44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44"/>
      <c r="B863" s="28"/>
      <c r="C863" s="28"/>
      <c r="D863" s="28"/>
      <c r="E863" s="44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44"/>
      <c r="B864" s="28"/>
      <c r="C864" s="28"/>
      <c r="D864" s="28"/>
      <c r="E864" s="44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44"/>
      <c r="B865" s="28"/>
      <c r="C865" s="28"/>
      <c r="D865" s="28"/>
      <c r="E865" s="44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44"/>
      <c r="B866" s="28"/>
      <c r="C866" s="28"/>
      <c r="D866" s="28"/>
      <c r="E866" s="44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44"/>
      <c r="B867" s="28"/>
      <c r="C867" s="28"/>
      <c r="D867" s="28"/>
      <c r="E867" s="44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44"/>
      <c r="B868" s="28"/>
      <c r="C868" s="28"/>
      <c r="D868" s="28"/>
      <c r="E868" s="44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44"/>
      <c r="B869" s="28"/>
      <c r="C869" s="28"/>
      <c r="D869" s="28"/>
      <c r="E869" s="44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44"/>
      <c r="B870" s="28"/>
      <c r="C870" s="28"/>
      <c r="D870" s="28"/>
      <c r="E870" s="44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44"/>
      <c r="B871" s="28"/>
      <c r="C871" s="28"/>
      <c r="D871" s="28"/>
      <c r="E871" s="44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44"/>
      <c r="B872" s="28"/>
      <c r="C872" s="28"/>
      <c r="D872" s="28"/>
      <c r="E872" s="44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44"/>
      <c r="B873" s="28"/>
      <c r="C873" s="28"/>
      <c r="D873" s="28"/>
      <c r="E873" s="44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44"/>
      <c r="B874" s="28"/>
      <c r="C874" s="28"/>
      <c r="D874" s="28"/>
      <c r="E874" s="44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44"/>
      <c r="B875" s="28"/>
      <c r="C875" s="28"/>
      <c r="D875" s="28"/>
      <c r="E875" s="44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44"/>
      <c r="B876" s="28"/>
      <c r="C876" s="28"/>
      <c r="D876" s="28"/>
      <c r="E876" s="44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44"/>
      <c r="B877" s="28"/>
      <c r="C877" s="28"/>
      <c r="D877" s="28"/>
      <c r="E877" s="44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44"/>
      <c r="B878" s="28"/>
      <c r="C878" s="28"/>
      <c r="D878" s="28"/>
      <c r="E878" s="44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44"/>
      <c r="B879" s="28"/>
      <c r="C879" s="28"/>
      <c r="D879" s="28"/>
      <c r="E879" s="44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44"/>
      <c r="B880" s="28"/>
      <c r="C880" s="28"/>
      <c r="D880" s="28"/>
      <c r="E880" s="44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44"/>
      <c r="B881" s="28"/>
      <c r="C881" s="28"/>
      <c r="D881" s="28"/>
      <c r="E881" s="44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44"/>
      <c r="B882" s="28"/>
      <c r="C882" s="28"/>
      <c r="D882" s="28"/>
      <c r="E882" s="44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44"/>
      <c r="B883" s="28"/>
      <c r="C883" s="28"/>
      <c r="D883" s="28"/>
      <c r="E883" s="44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44"/>
      <c r="B884" s="28"/>
      <c r="C884" s="28"/>
      <c r="D884" s="28"/>
      <c r="E884" s="44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44"/>
      <c r="B885" s="28"/>
      <c r="C885" s="28"/>
      <c r="D885" s="28"/>
      <c r="E885" s="44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44"/>
      <c r="B886" s="28"/>
      <c r="C886" s="28"/>
      <c r="D886" s="28"/>
      <c r="E886" s="44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44"/>
      <c r="B887" s="28"/>
      <c r="C887" s="28"/>
      <c r="D887" s="28"/>
      <c r="E887" s="44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44"/>
      <c r="B888" s="28"/>
      <c r="C888" s="28"/>
      <c r="D888" s="28"/>
      <c r="E888" s="44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44"/>
      <c r="B889" s="28"/>
      <c r="C889" s="28"/>
      <c r="D889" s="28"/>
      <c r="E889" s="44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44"/>
      <c r="B890" s="28"/>
      <c r="C890" s="28"/>
      <c r="D890" s="28"/>
      <c r="E890" s="44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44"/>
      <c r="B891" s="28"/>
      <c r="C891" s="28"/>
      <c r="D891" s="28"/>
      <c r="E891" s="44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44"/>
      <c r="B892" s="28"/>
      <c r="C892" s="28"/>
      <c r="D892" s="28"/>
      <c r="E892" s="44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44"/>
      <c r="B893" s="28"/>
      <c r="C893" s="28"/>
      <c r="D893" s="28"/>
      <c r="E893" s="44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44"/>
      <c r="B894" s="28"/>
      <c r="C894" s="28"/>
      <c r="D894" s="28"/>
      <c r="E894" s="44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44"/>
      <c r="B895" s="28"/>
      <c r="C895" s="28"/>
      <c r="D895" s="28"/>
      <c r="E895" s="44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44"/>
      <c r="B896" s="28"/>
      <c r="C896" s="28"/>
      <c r="D896" s="28"/>
      <c r="E896" s="44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44"/>
      <c r="B897" s="28"/>
      <c r="C897" s="28"/>
      <c r="D897" s="28"/>
      <c r="E897" s="44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44"/>
      <c r="B898" s="28"/>
      <c r="C898" s="28"/>
      <c r="D898" s="28"/>
      <c r="E898" s="44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44"/>
      <c r="B899" s="28"/>
      <c r="C899" s="28"/>
      <c r="D899" s="28"/>
      <c r="E899" s="44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44"/>
      <c r="B900" s="28"/>
      <c r="C900" s="28"/>
      <c r="D900" s="28"/>
      <c r="E900" s="44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44"/>
      <c r="B901" s="28"/>
      <c r="C901" s="28"/>
      <c r="D901" s="28"/>
      <c r="E901" s="44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44"/>
      <c r="B902" s="28"/>
      <c r="C902" s="28"/>
      <c r="D902" s="28"/>
      <c r="E902" s="44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44"/>
      <c r="B903" s="28"/>
      <c r="C903" s="28"/>
      <c r="D903" s="28"/>
      <c r="E903" s="44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44"/>
      <c r="B904" s="28"/>
      <c r="C904" s="28"/>
      <c r="D904" s="28"/>
      <c r="E904" s="44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44"/>
      <c r="B905" s="28"/>
      <c r="C905" s="28"/>
      <c r="D905" s="28"/>
      <c r="E905" s="44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44"/>
      <c r="B906" s="28"/>
      <c r="C906" s="28"/>
      <c r="D906" s="28"/>
      <c r="E906" s="44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44"/>
      <c r="B907" s="28"/>
      <c r="C907" s="28"/>
      <c r="D907" s="28"/>
      <c r="E907" s="44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44"/>
      <c r="B908" s="28"/>
      <c r="C908" s="28"/>
      <c r="D908" s="28"/>
      <c r="E908" s="44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44"/>
      <c r="B909" s="28"/>
      <c r="C909" s="28"/>
      <c r="D909" s="28"/>
      <c r="E909" s="44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44"/>
      <c r="B910" s="28"/>
      <c r="C910" s="28"/>
      <c r="D910" s="28"/>
      <c r="E910" s="44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44"/>
      <c r="B911" s="28"/>
      <c r="C911" s="28"/>
      <c r="D911" s="28"/>
      <c r="E911" s="44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44"/>
      <c r="B912" s="28"/>
      <c r="C912" s="28"/>
      <c r="D912" s="28"/>
      <c r="E912" s="44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44"/>
      <c r="B913" s="28"/>
      <c r="C913" s="28"/>
      <c r="D913" s="28"/>
      <c r="E913" s="44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44"/>
      <c r="B914" s="28"/>
      <c r="C914" s="28"/>
      <c r="D914" s="28"/>
      <c r="E914" s="44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44"/>
      <c r="B915" s="28"/>
      <c r="C915" s="28"/>
      <c r="D915" s="28"/>
      <c r="E915" s="44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44"/>
      <c r="B916" s="28"/>
      <c r="C916" s="28"/>
      <c r="D916" s="28"/>
      <c r="E916" s="44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44"/>
      <c r="B917" s="28"/>
      <c r="C917" s="28"/>
      <c r="D917" s="28"/>
      <c r="E917" s="44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44"/>
      <c r="B918" s="28"/>
      <c r="C918" s="28"/>
      <c r="D918" s="28"/>
      <c r="E918" s="44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44"/>
      <c r="B919" s="28"/>
      <c r="C919" s="28"/>
      <c r="D919" s="28"/>
      <c r="E919" s="44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44"/>
      <c r="B920" s="28"/>
      <c r="C920" s="28"/>
      <c r="D920" s="28"/>
      <c r="E920" s="44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44"/>
      <c r="B921" s="28"/>
      <c r="C921" s="28"/>
      <c r="D921" s="28"/>
      <c r="E921" s="44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44"/>
      <c r="B922" s="28"/>
      <c r="C922" s="28"/>
      <c r="D922" s="28"/>
      <c r="E922" s="44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44"/>
      <c r="B923" s="28"/>
      <c r="C923" s="28"/>
      <c r="D923" s="28"/>
      <c r="E923" s="44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44"/>
      <c r="B924" s="28"/>
      <c r="C924" s="28"/>
      <c r="D924" s="28"/>
      <c r="E924" s="44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44"/>
      <c r="B925" s="28"/>
      <c r="C925" s="28"/>
      <c r="D925" s="28"/>
      <c r="E925" s="44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44"/>
      <c r="B926" s="28"/>
      <c r="C926" s="28"/>
      <c r="D926" s="28"/>
      <c r="E926" s="44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44"/>
      <c r="B927" s="28"/>
      <c r="C927" s="28"/>
      <c r="D927" s="28"/>
      <c r="E927" s="44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44"/>
      <c r="B928" s="28"/>
      <c r="C928" s="28"/>
      <c r="D928" s="28"/>
      <c r="E928" s="44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44"/>
      <c r="B929" s="28"/>
      <c r="C929" s="28"/>
      <c r="D929" s="28"/>
      <c r="E929" s="44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44"/>
      <c r="B930" s="28"/>
      <c r="C930" s="28"/>
      <c r="D930" s="28"/>
      <c r="E930" s="44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44"/>
      <c r="B931" s="28"/>
      <c r="C931" s="28"/>
      <c r="D931" s="28"/>
      <c r="E931" s="44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44"/>
      <c r="B932" s="28"/>
      <c r="C932" s="28"/>
      <c r="D932" s="28"/>
      <c r="E932" s="44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44"/>
      <c r="B933" s="28"/>
      <c r="C933" s="28"/>
      <c r="D933" s="28"/>
      <c r="E933" s="44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44"/>
      <c r="B934" s="28"/>
      <c r="C934" s="28"/>
      <c r="D934" s="28"/>
      <c r="E934" s="44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44"/>
      <c r="B935" s="28"/>
      <c r="C935" s="28"/>
      <c r="D935" s="28"/>
      <c r="E935" s="44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44"/>
      <c r="B936" s="28"/>
      <c r="C936" s="28"/>
      <c r="D936" s="28"/>
      <c r="E936" s="44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44"/>
      <c r="B937" s="28"/>
      <c r="C937" s="28"/>
      <c r="D937" s="28"/>
      <c r="E937" s="44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44"/>
      <c r="B938" s="28"/>
      <c r="C938" s="28"/>
      <c r="D938" s="28"/>
      <c r="E938" s="44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44"/>
      <c r="B939" s="28"/>
      <c r="C939" s="28"/>
      <c r="D939" s="28"/>
      <c r="E939" s="44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44"/>
      <c r="B940" s="28"/>
      <c r="C940" s="28"/>
      <c r="D940" s="28"/>
      <c r="E940" s="44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44"/>
      <c r="B941" s="28"/>
      <c r="C941" s="28"/>
      <c r="D941" s="28"/>
      <c r="E941" s="44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44"/>
      <c r="B942" s="28"/>
      <c r="C942" s="28"/>
      <c r="D942" s="28"/>
      <c r="E942" s="44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44"/>
      <c r="B943" s="28"/>
      <c r="C943" s="28"/>
      <c r="D943" s="28"/>
      <c r="E943" s="44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44"/>
      <c r="B944" s="28"/>
      <c r="C944" s="28"/>
      <c r="D944" s="28"/>
      <c r="E944" s="44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44"/>
      <c r="B945" s="28"/>
      <c r="C945" s="28"/>
      <c r="D945" s="28"/>
      <c r="E945" s="44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44"/>
      <c r="B946" s="28"/>
      <c r="C946" s="28"/>
      <c r="D946" s="28"/>
      <c r="E946" s="44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44"/>
      <c r="B947" s="28"/>
      <c r="C947" s="28"/>
      <c r="D947" s="28"/>
      <c r="E947" s="44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44"/>
      <c r="B948" s="28"/>
      <c r="C948" s="28"/>
      <c r="D948" s="28"/>
      <c r="E948" s="44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44"/>
      <c r="B949" s="28"/>
      <c r="C949" s="28"/>
      <c r="D949" s="28"/>
      <c r="E949" s="44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44"/>
      <c r="B950" s="28"/>
      <c r="C950" s="28"/>
      <c r="D950" s="28"/>
      <c r="E950" s="44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44"/>
      <c r="B951" s="28"/>
      <c r="C951" s="28"/>
      <c r="D951" s="28"/>
      <c r="E951" s="44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44"/>
      <c r="B952" s="28"/>
      <c r="C952" s="28"/>
      <c r="D952" s="28"/>
      <c r="E952" s="44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44"/>
      <c r="B953" s="28"/>
      <c r="C953" s="28"/>
      <c r="D953" s="28"/>
      <c r="E953" s="44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44"/>
      <c r="B954" s="28"/>
      <c r="C954" s="28"/>
      <c r="D954" s="28"/>
      <c r="E954" s="44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44"/>
      <c r="B955" s="28"/>
      <c r="C955" s="28"/>
      <c r="D955" s="28"/>
      <c r="E955" s="44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44"/>
      <c r="B956" s="28"/>
      <c r="C956" s="28"/>
      <c r="D956" s="28"/>
      <c r="E956" s="44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44"/>
      <c r="B957" s="28"/>
      <c r="C957" s="28"/>
      <c r="D957" s="28"/>
      <c r="E957" s="44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44"/>
      <c r="B958" s="28"/>
      <c r="C958" s="28"/>
      <c r="D958" s="28"/>
      <c r="E958" s="44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44"/>
      <c r="B959" s="28"/>
      <c r="C959" s="28"/>
      <c r="D959" s="28"/>
      <c r="E959" s="44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44"/>
      <c r="B960" s="28"/>
      <c r="C960" s="28"/>
      <c r="D960" s="28"/>
      <c r="E960" s="44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44"/>
      <c r="B961" s="28"/>
      <c r="C961" s="28"/>
      <c r="D961" s="28"/>
      <c r="E961" s="44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44"/>
      <c r="B962" s="28"/>
      <c r="C962" s="28"/>
      <c r="D962" s="28"/>
      <c r="E962" s="44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44"/>
      <c r="B963" s="28"/>
      <c r="C963" s="28"/>
      <c r="D963" s="28"/>
      <c r="E963" s="44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44"/>
      <c r="B964" s="28"/>
      <c r="C964" s="28"/>
      <c r="D964" s="28"/>
      <c r="E964" s="44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44"/>
      <c r="B965" s="28"/>
      <c r="C965" s="28"/>
      <c r="D965" s="28"/>
      <c r="E965" s="44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44"/>
      <c r="B966" s="28"/>
      <c r="C966" s="28"/>
      <c r="D966" s="28"/>
      <c r="E966" s="44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44"/>
      <c r="B967" s="28"/>
      <c r="C967" s="28"/>
      <c r="D967" s="28"/>
      <c r="E967" s="44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44"/>
      <c r="B968" s="28"/>
      <c r="C968" s="28"/>
      <c r="D968" s="28"/>
      <c r="E968" s="44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44"/>
      <c r="B969" s="28"/>
      <c r="C969" s="28"/>
      <c r="D969" s="28"/>
      <c r="E969" s="44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44"/>
      <c r="B970" s="28"/>
      <c r="C970" s="28"/>
      <c r="D970" s="28"/>
      <c r="E970" s="44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44"/>
      <c r="B971" s="28"/>
      <c r="C971" s="28"/>
      <c r="D971" s="28"/>
      <c r="E971" s="44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44"/>
      <c r="B972" s="28"/>
      <c r="C972" s="28"/>
      <c r="D972" s="28"/>
      <c r="E972" s="44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44"/>
      <c r="B973" s="28"/>
      <c r="C973" s="28"/>
      <c r="D973" s="28"/>
      <c r="E973" s="44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44"/>
      <c r="B974" s="28"/>
      <c r="C974" s="28"/>
      <c r="D974" s="28"/>
      <c r="E974" s="44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44"/>
      <c r="B975" s="28"/>
      <c r="C975" s="28"/>
      <c r="D975" s="28"/>
      <c r="E975" s="44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44"/>
      <c r="B976" s="28"/>
      <c r="C976" s="28"/>
      <c r="D976" s="28"/>
      <c r="E976" s="44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44"/>
      <c r="B977" s="28"/>
      <c r="C977" s="28"/>
      <c r="D977" s="28"/>
      <c r="E977" s="44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44"/>
      <c r="B978" s="28"/>
      <c r="C978" s="28"/>
      <c r="D978" s="28"/>
      <c r="E978" s="44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44"/>
      <c r="B979" s="28"/>
      <c r="C979" s="28"/>
      <c r="D979" s="28"/>
      <c r="E979" s="44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44"/>
      <c r="B980" s="28"/>
      <c r="C980" s="28"/>
      <c r="D980" s="28"/>
      <c r="E980" s="44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44"/>
      <c r="B981" s="28"/>
      <c r="C981" s="28"/>
      <c r="D981" s="28"/>
      <c r="E981" s="44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44"/>
      <c r="B982" s="28"/>
      <c r="C982" s="28"/>
      <c r="D982" s="28"/>
      <c r="E982" s="44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</sheetPr>
  <dimension ref="A1:Z995"/>
  <sheetViews>
    <sheetView workbookViewId="0"/>
  </sheetViews>
  <sheetFormatPr defaultColWidth="14.42578125" defaultRowHeight="15" customHeight="1"/>
  <cols>
    <col min="1" max="1" width="6.28515625" customWidth="1"/>
    <col min="2" max="2" width="53.42578125" customWidth="1"/>
    <col min="3" max="3" width="18.42578125" customWidth="1"/>
    <col min="4" max="4" width="24.85546875" customWidth="1"/>
    <col min="5" max="5" width="11.5703125" customWidth="1"/>
    <col min="6" max="6" width="9.5703125" customWidth="1"/>
    <col min="7" max="7" width="32.5703125" customWidth="1"/>
    <col min="8" max="8" width="12.42578125" customWidth="1"/>
    <col min="9" max="9" width="13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6" t="s">
        <v>121</v>
      </c>
      <c r="I1" s="26" t="s">
        <v>122</v>
      </c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>
      <c r="A2" s="90">
        <v>1</v>
      </c>
      <c r="B2" s="124" t="s">
        <v>585</v>
      </c>
      <c r="C2" s="38">
        <v>42635</v>
      </c>
      <c r="D2" s="39" t="s">
        <v>586</v>
      </c>
      <c r="E2" s="39">
        <v>1</v>
      </c>
      <c r="F2" s="115"/>
      <c r="G2" s="115"/>
      <c r="H2" s="70" t="s">
        <v>323</v>
      </c>
      <c r="I2" s="70" t="s">
        <v>207</v>
      </c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>
      <c r="A3" s="90">
        <v>2</v>
      </c>
      <c r="B3" s="82" t="s">
        <v>587</v>
      </c>
      <c r="C3" s="36">
        <v>42981</v>
      </c>
      <c r="D3" s="32" t="s">
        <v>588</v>
      </c>
      <c r="E3" s="49"/>
      <c r="F3" s="115"/>
      <c r="G3" s="115" t="s">
        <v>589</v>
      </c>
      <c r="H3" s="70"/>
      <c r="I3" s="70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4.25" customHeight="1">
      <c r="A4" s="90">
        <v>3</v>
      </c>
      <c r="B4" s="125" t="s">
        <v>590</v>
      </c>
      <c r="C4" s="60">
        <v>42490</v>
      </c>
      <c r="D4" s="57" t="s">
        <v>591</v>
      </c>
      <c r="E4" s="57">
        <v>1</v>
      </c>
      <c r="F4" s="115"/>
      <c r="G4" s="115" t="s">
        <v>592</v>
      </c>
      <c r="H4" s="70"/>
      <c r="I4" s="70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4.25" customHeight="1">
      <c r="A5" s="90">
        <v>4</v>
      </c>
      <c r="B5" s="103" t="s">
        <v>593</v>
      </c>
      <c r="C5" s="36">
        <v>42447</v>
      </c>
      <c r="D5" s="32" t="s">
        <v>594</v>
      </c>
      <c r="E5" s="49"/>
      <c r="F5" s="115">
        <v>1</v>
      </c>
      <c r="G5" s="115"/>
      <c r="H5" s="70"/>
      <c r="I5" s="70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4.25" customHeight="1">
      <c r="A6" s="90">
        <v>5</v>
      </c>
      <c r="B6" s="102" t="s">
        <v>595</v>
      </c>
      <c r="C6" s="38">
        <v>42540</v>
      </c>
      <c r="D6" s="39" t="s">
        <v>596</v>
      </c>
      <c r="E6" s="39">
        <v>1</v>
      </c>
      <c r="F6" s="115">
        <v>1</v>
      </c>
      <c r="G6" s="115"/>
      <c r="H6" s="70" t="s">
        <v>130</v>
      </c>
      <c r="I6" s="70" t="s">
        <v>207</v>
      </c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4.25" customHeight="1">
      <c r="A7" s="90">
        <v>6</v>
      </c>
      <c r="B7" s="125" t="s">
        <v>597</v>
      </c>
      <c r="C7" s="60">
        <v>42462</v>
      </c>
      <c r="D7" s="57" t="s">
        <v>598</v>
      </c>
      <c r="E7" s="57">
        <v>1</v>
      </c>
      <c r="F7" s="115"/>
      <c r="G7" s="115"/>
      <c r="H7" s="70"/>
      <c r="I7" s="70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4.25" customHeight="1">
      <c r="A8" s="90">
        <v>7</v>
      </c>
      <c r="B8" s="125" t="s">
        <v>599</v>
      </c>
      <c r="C8" s="60">
        <v>42619</v>
      </c>
      <c r="D8" s="57" t="s">
        <v>600</v>
      </c>
      <c r="E8" s="57">
        <v>1</v>
      </c>
      <c r="F8" s="115">
        <v>1</v>
      </c>
      <c r="G8" s="115"/>
      <c r="H8" s="70"/>
      <c r="I8" s="70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4.25" customHeight="1">
      <c r="A9" s="90">
        <v>8</v>
      </c>
      <c r="B9" s="103" t="s">
        <v>601</v>
      </c>
      <c r="C9" s="36">
        <v>42455</v>
      </c>
      <c r="D9" s="32" t="s">
        <v>54</v>
      </c>
      <c r="E9" s="49"/>
      <c r="F9" s="115">
        <v>1</v>
      </c>
      <c r="G9" s="115"/>
      <c r="H9" s="70"/>
      <c r="I9" s="70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4.25" customHeight="1">
      <c r="A10" s="90">
        <v>9</v>
      </c>
      <c r="B10" s="120" t="s">
        <v>602</v>
      </c>
      <c r="C10" s="38">
        <v>42478</v>
      </c>
      <c r="D10" s="39" t="s">
        <v>603</v>
      </c>
      <c r="E10" s="39">
        <v>1</v>
      </c>
      <c r="F10" s="115"/>
      <c r="G10" s="115"/>
      <c r="H10" s="70" t="s">
        <v>130</v>
      </c>
      <c r="I10" s="70" t="s">
        <v>134</v>
      </c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4.25" customHeight="1">
      <c r="A11" s="90">
        <v>10</v>
      </c>
      <c r="B11" s="103" t="s">
        <v>604</v>
      </c>
      <c r="C11" s="36">
        <v>42378</v>
      </c>
      <c r="D11" s="32" t="s">
        <v>605</v>
      </c>
      <c r="E11" s="49"/>
      <c r="F11" s="115"/>
      <c r="G11" s="115"/>
      <c r="H11" s="70"/>
      <c r="I11" s="70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4.25" customHeight="1">
      <c r="A12" s="90">
        <v>11</v>
      </c>
      <c r="B12" s="102" t="s">
        <v>606</v>
      </c>
      <c r="C12" s="38">
        <v>42464</v>
      </c>
      <c r="D12" s="39" t="s">
        <v>607</v>
      </c>
      <c r="E12" s="39">
        <v>1</v>
      </c>
      <c r="F12" s="115">
        <v>1</v>
      </c>
      <c r="G12" s="115"/>
      <c r="H12" s="70" t="s">
        <v>130</v>
      </c>
      <c r="I12" s="70" t="s">
        <v>207</v>
      </c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4.25" customHeight="1">
      <c r="A13" s="90">
        <v>12</v>
      </c>
      <c r="B13" s="82" t="s">
        <v>608</v>
      </c>
      <c r="C13" s="36">
        <v>42601</v>
      </c>
      <c r="D13" s="32" t="s">
        <v>609</v>
      </c>
      <c r="E13" s="49"/>
      <c r="F13" s="115">
        <v>1</v>
      </c>
      <c r="G13" s="115" t="s">
        <v>610</v>
      </c>
      <c r="H13" s="70"/>
      <c r="I13" s="70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4.25" customHeight="1">
      <c r="A14" s="90">
        <v>13</v>
      </c>
      <c r="B14" s="77" t="s">
        <v>611</v>
      </c>
      <c r="C14" s="38">
        <v>42595</v>
      </c>
      <c r="D14" s="39" t="s">
        <v>612</v>
      </c>
      <c r="E14" s="39">
        <v>1</v>
      </c>
      <c r="F14" s="115"/>
      <c r="G14" s="115"/>
      <c r="H14" s="70" t="s">
        <v>130</v>
      </c>
      <c r="I14" s="70" t="s">
        <v>247</v>
      </c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4.25" customHeight="1">
      <c r="A15" s="90">
        <v>14</v>
      </c>
      <c r="B15" s="102" t="s">
        <v>613</v>
      </c>
      <c r="C15" s="38">
        <v>42393</v>
      </c>
      <c r="D15" s="39" t="s">
        <v>614</v>
      </c>
      <c r="E15" s="39">
        <v>1</v>
      </c>
      <c r="F15" s="115"/>
      <c r="G15" s="115"/>
      <c r="H15" s="70" t="s">
        <v>130</v>
      </c>
      <c r="I15" s="70" t="s">
        <v>615</v>
      </c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4.25" customHeight="1">
      <c r="A16" s="67"/>
      <c r="B16" s="68"/>
      <c r="C16" s="68"/>
      <c r="D16" s="68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23.25" customHeight="1">
      <c r="A17" s="67"/>
      <c r="B17" s="126"/>
      <c r="C17" s="68" t="s">
        <v>616</v>
      </c>
      <c r="D17" s="68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4.25" customHeight="1">
      <c r="A18" s="67"/>
      <c r="B18" s="127"/>
      <c r="C18" s="68" t="s">
        <v>617</v>
      </c>
      <c r="D18" s="68"/>
      <c r="E18" s="67"/>
      <c r="F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4.25" customHeight="1">
      <c r="A19" s="67"/>
      <c r="C19" s="68"/>
      <c r="D19" s="68"/>
      <c r="E19" s="67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4.25" customHeight="1">
      <c r="A20" s="67"/>
      <c r="C20" s="68"/>
      <c r="D20" s="68"/>
      <c r="E20" s="67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4.25" customHeight="1">
      <c r="A21" s="67"/>
      <c r="C21" s="68"/>
      <c r="D21" s="68"/>
      <c r="E21" s="67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4.25" customHeight="1">
      <c r="A22" s="67"/>
      <c r="C22" s="68"/>
      <c r="D22" s="68"/>
      <c r="E22" s="67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4.25" customHeight="1">
      <c r="A23" s="67"/>
      <c r="C23" s="68"/>
      <c r="D23" s="68"/>
      <c r="E23" s="67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4.25" customHeight="1">
      <c r="A24" s="67"/>
      <c r="C24" s="68"/>
      <c r="D24" s="68"/>
      <c r="E24" s="67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4.25" customHeight="1">
      <c r="A25" s="67"/>
      <c r="C25" s="68"/>
      <c r="D25" s="68"/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14.25" customHeight="1">
      <c r="A26" s="67"/>
      <c r="C26" s="68"/>
      <c r="D26" s="68"/>
      <c r="E26" s="67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14.25" customHeight="1">
      <c r="A27" s="67"/>
      <c r="C27" s="68"/>
      <c r="D27" s="68"/>
      <c r="E27" s="67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14.25" customHeight="1">
      <c r="A28" s="67"/>
      <c r="C28" s="68"/>
      <c r="D28" s="68"/>
      <c r="E28" s="67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4.25" customHeight="1">
      <c r="A29" s="67"/>
      <c r="C29" s="68"/>
      <c r="D29" s="68"/>
      <c r="E29" s="67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ht="14.25" customHeight="1">
      <c r="A30" s="67"/>
      <c r="C30" s="68"/>
      <c r="D30" s="68"/>
      <c r="E30" s="67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4.25" customHeight="1">
      <c r="A31" s="67"/>
      <c r="C31" s="68"/>
      <c r="D31" s="68"/>
      <c r="E31" s="67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4.25" customHeight="1">
      <c r="A32" s="67"/>
      <c r="C32" s="68"/>
      <c r="D32" s="68"/>
      <c r="E32" s="67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4.25" customHeight="1">
      <c r="A33" s="67"/>
      <c r="C33" s="68"/>
      <c r="D33" s="68"/>
      <c r="E33" s="67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4.25" customHeight="1">
      <c r="A34" s="67"/>
      <c r="C34" s="68"/>
      <c r="D34" s="68"/>
      <c r="E34" s="67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4.25" customHeight="1">
      <c r="A35" s="67"/>
      <c r="C35" s="68"/>
      <c r="D35" s="68"/>
      <c r="E35" s="67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4.25" customHeight="1">
      <c r="A36" s="67"/>
      <c r="C36" s="68"/>
      <c r="D36" s="68"/>
      <c r="E36" s="67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4.25" customHeight="1">
      <c r="A37" s="67"/>
      <c r="C37" s="68"/>
      <c r="D37" s="68"/>
      <c r="E37" s="67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4.25" customHeight="1">
      <c r="A38" s="67"/>
      <c r="C38" s="68"/>
      <c r="D38" s="68"/>
      <c r="E38" s="67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4.25" customHeight="1">
      <c r="A39" s="67"/>
      <c r="C39" s="68"/>
      <c r="D39" s="68"/>
      <c r="E39" s="67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4.25" customHeight="1">
      <c r="A40" s="67"/>
      <c r="C40" s="68"/>
      <c r="D40" s="68"/>
      <c r="E40" s="67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4.25" customHeight="1">
      <c r="A41" s="67"/>
      <c r="B41" s="68"/>
      <c r="C41" s="68"/>
      <c r="D41" s="68"/>
      <c r="E41" s="67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4.25" customHeight="1">
      <c r="A42" s="67"/>
      <c r="B42" s="68"/>
      <c r="C42" s="68"/>
      <c r="D42" s="68"/>
      <c r="E42" s="67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4.25" customHeight="1">
      <c r="A43" s="67"/>
      <c r="B43" s="68"/>
      <c r="C43" s="68"/>
      <c r="D43" s="68"/>
      <c r="E43" s="67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4.25" customHeight="1">
      <c r="A44" s="67"/>
      <c r="B44" s="68"/>
      <c r="C44" s="68"/>
      <c r="D44" s="68"/>
      <c r="E44" s="67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4.25" customHeight="1">
      <c r="A45" s="67"/>
      <c r="B45" s="68"/>
      <c r="C45" s="68"/>
      <c r="D45" s="68"/>
      <c r="E45" s="67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4.25" customHeight="1">
      <c r="A46" s="67"/>
      <c r="B46" s="68"/>
      <c r="C46" s="68"/>
      <c r="D46" s="68"/>
      <c r="E46" s="67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4.25" customHeight="1">
      <c r="A47" s="67"/>
      <c r="B47" s="68"/>
      <c r="C47" s="68"/>
      <c r="D47" s="68"/>
      <c r="E47" s="67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4.25" customHeight="1">
      <c r="A48" s="67"/>
      <c r="B48" s="68"/>
      <c r="C48" s="68"/>
      <c r="D48" s="68"/>
      <c r="E48" s="67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4.25" customHeight="1">
      <c r="A49" s="67"/>
      <c r="B49" s="68"/>
      <c r="C49" s="68"/>
      <c r="D49" s="68"/>
      <c r="E49" s="67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4.25" customHeight="1">
      <c r="A50" s="67"/>
      <c r="B50" s="68"/>
      <c r="C50" s="68"/>
      <c r="D50" s="68"/>
      <c r="E50" s="67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4.25" customHeight="1">
      <c r="A51" s="67"/>
      <c r="B51" s="68"/>
      <c r="C51" s="68"/>
      <c r="D51" s="68"/>
      <c r="E51" s="67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4.25" customHeight="1">
      <c r="A52" s="67"/>
      <c r="B52" s="68"/>
      <c r="C52" s="68"/>
      <c r="D52" s="68"/>
      <c r="E52" s="67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4.25" customHeight="1">
      <c r="A53" s="67"/>
      <c r="B53" s="68"/>
      <c r="C53" s="68"/>
      <c r="D53" s="68"/>
      <c r="E53" s="67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4.25" customHeight="1">
      <c r="A54" s="67"/>
      <c r="B54" s="68"/>
      <c r="C54" s="68"/>
      <c r="D54" s="68"/>
      <c r="E54" s="67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4.25" customHeight="1">
      <c r="A55" s="67"/>
      <c r="B55" s="68"/>
      <c r="C55" s="68"/>
      <c r="D55" s="68"/>
      <c r="E55" s="67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4.25" customHeight="1">
      <c r="A56" s="67"/>
      <c r="B56" s="68"/>
      <c r="C56" s="68"/>
      <c r="D56" s="68"/>
      <c r="E56" s="67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4.25" customHeight="1">
      <c r="A57" s="67"/>
      <c r="B57" s="68"/>
      <c r="C57" s="68"/>
      <c r="D57" s="68"/>
      <c r="E57" s="67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4.25" customHeight="1">
      <c r="A58" s="67"/>
      <c r="B58" s="68"/>
      <c r="C58" s="68"/>
      <c r="D58" s="68"/>
      <c r="E58" s="67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4.25" customHeight="1">
      <c r="A59" s="67"/>
      <c r="B59" s="68"/>
      <c r="C59" s="68"/>
      <c r="D59" s="68"/>
      <c r="E59" s="67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4.25" customHeight="1">
      <c r="A60" s="67"/>
      <c r="B60" s="68"/>
      <c r="C60" s="68"/>
      <c r="D60" s="68"/>
      <c r="E60" s="67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4.25" customHeight="1">
      <c r="A61" s="67"/>
      <c r="B61" s="68"/>
      <c r="C61" s="68"/>
      <c r="D61" s="68"/>
      <c r="E61" s="67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4.25" customHeight="1">
      <c r="A62" s="67"/>
      <c r="B62" s="68"/>
      <c r="C62" s="68"/>
      <c r="D62" s="68"/>
      <c r="E62" s="67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4.25" customHeight="1">
      <c r="A63" s="67"/>
      <c r="B63" s="68"/>
      <c r="C63" s="68"/>
      <c r="D63" s="68"/>
      <c r="E63" s="67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4.25" customHeight="1">
      <c r="A64" s="67"/>
      <c r="B64" s="68"/>
      <c r="C64" s="68"/>
      <c r="D64" s="68"/>
      <c r="E64" s="67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4.25" customHeight="1">
      <c r="A65" s="67"/>
      <c r="B65" s="68"/>
      <c r="C65" s="68"/>
      <c r="D65" s="68"/>
      <c r="E65" s="67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4.25" customHeight="1">
      <c r="A66" s="67"/>
      <c r="B66" s="68"/>
      <c r="C66" s="68"/>
      <c r="D66" s="68"/>
      <c r="E66" s="67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4.25" customHeight="1">
      <c r="A67" s="67"/>
      <c r="B67" s="68"/>
      <c r="C67" s="68"/>
      <c r="D67" s="68"/>
      <c r="E67" s="67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4.25" customHeight="1">
      <c r="A68" s="67"/>
      <c r="B68" s="68"/>
      <c r="C68" s="68"/>
      <c r="D68" s="68"/>
      <c r="E68" s="67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4.25" customHeight="1">
      <c r="A69" s="67"/>
      <c r="B69" s="68"/>
      <c r="C69" s="68"/>
      <c r="D69" s="68"/>
      <c r="E69" s="67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4.25" customHeight="1">
      <c r="A70" s="67"/>
      <c r="B70" s="68"/>
      <c r="C70" s="68"/>
      <c r="D70" s="68"/>
      <c r="E70" s="67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4.25" customHeight="1">
      <c r="A71" s="67"/>
      <c r="B71" s="68"/>
      <c r="C71" s="68"/>
      <c r="D71" s="68"/>
      <c r="E71" s="67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4.25" customHeight="1">
      <c r="A72" s="67"/>
      <c r="B72" s="68"/>
      <c r="C72" s="68"/>
      <c r="D72" s="68"/>
      <c r="E72" s="67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4.25" customHeight="1">
      <c r="A73" s="67"/>
      <c r="B73" s="68"/>
      <c r="C73" s="68"/>
      <c r="D73" s="68"/>
      <c r="E73" s="67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4.25" customHeight="1">
      <c r="A74" s="67"/>
      <c r="B74" s="68"/>
      <c r="C74" s="68"/>
      <c r="D74" s="68"/>
      <c r="E74" s="67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4.25" customHeight="1">
      <c r="A75" s="67"/>
      <c r="B75" s="68"/>
      <c r="C75" s="68"/>
      <c r="D75" s="68"/>
      <c r="E75" s="67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4.25" customHeight="1">
      <c r="A76" s="67"/>
      <c r="B76" s="68"/>
      <c r="C76" s="68"/>
      <c r="D76" s="68"/>
      <c r="E76" s="67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4.25" customHeight="1">
      <c r="A77" s="67"/>
      <c r="B77" s="68"/>
      <c r="C77" s="68"/>
      <c r="D77" s="68"/>
      <c r="E77" s="67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4.25" customHeight="1">
      <c r="A78" s="67"/>
      <c r="B78" s="68"/>
      <c r="C78" s="68"/>
      <c r="D78" s="68"/>
      <c r="E78" s="67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4.25" customHeight="1">
      <c r="A79" s="67"/>
      <c r="B79" s="68"/>
      <c r="C79" s="68"/>
      <c r="D79" s="68"/>
      <c r="E79" s="67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4.25" customHeight="1">
      <c r="A80" s="67"/>
      <c r="B80" s="68"/>
      <c r="C80" s="68"/>
      <c r="D80" s="68"/>
      <c r="E80" s="67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4.25" customHeight="1">
      <c r="A81" s="67"/>
      <c r="B81" s="68"/>
      <c r="C81" s="68"/>
      <c r="D81" s="68"/>
      <c r="E81" s="67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4.25" customHeight="1">
      <c r="A82" s="67"/>
      <c r="B82" s="68"/>
      <c r="C82" s="68"/>
      <c r="D82" s="68"/>
      <c r="E82" s="67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4.25" customHeight="1">
      <c r="A83" s="67"/>
      <c r="B83" s="68"/>
      <c r="C83" s="68"/>
      <c r="D83" s="68"/>
      <c r="E83" s="67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4.25" customHeight="1">
      <c r="A84" s="67"/>
      <c r="B84" s="68"/>
      <c r="C84" s="68"/>
      <c r="D84" s="68"/>
      <c r="E84" s="67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4.25" customHeight="1">
      <c r="A85" s="67"/>
      <c r="B85" s="68"/>
      <c r="C85" s="68"/>
      <c r="D85" s="68"/>
      <c r="E85" s="67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4.25" customHeight="1">
      <c r="A86" s="67"/>
      <c r="B86" s="68"/>
      <c r="C86" s="68"/>
      <c r="D86" s="68"/>
      <c r="E86" s="67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4.25" customHeight="1">
      <c r="A87" s="67"/>
      <c r="B87" s="68"/>
      <c r="C87" s="68"/>
      <c r="D87" s="68"/>
      <c r="E87" s="67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4.25" customHeight="1">
      <c r="A88" s="67"/>
      <c r="B88" s="68"/>
      <c r="C88" s="68"/>
      <c r="D88" s="68"/>
      <c r="E88" s="67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4.25" customHeight="1">
      <c r="A89" s="67"/>
      <c r="B89" s="68"/>
      <c r="C89" s="68"/>
      <c r="D89" s="68"/>
      <c r="E89" s="67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4.25" customHeight="1">
      <c r="A90" s="67"/>
      <c r="B90" s="68"/>
      <c r="C90" s="68"/>
      <c r="D90" s="68"/>
      <c r="E90" s="67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4.25" customHeight="1">
      <c r="A91" s="67"/>
      <c r="B91" s="68"/>
      <c r="C91" s="68"/>
      <c r="D91" s="68"/>
      <c r="E91" s="67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4.25" customHeight="1">
      <c r="A92" s="67"/>
      <c r="B92" s="68"/>
      <c r="C92" s="68"/>
      <c r="D92" s="68"/>
      <c r="E92" s="67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4.25" customHeight="1">
      <c r="A93" s="67"/>
      <c r="B93" s="68"/>
      <c r="C93" s="68"/>
      <c r="D93" s="68"/>
      <c r="E93" s="67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4.25" customHeight="1">
      <c r="A94" s="67"/>
      <c r="B94" s="68"/>
      <c r="C94" s="68"/>
      <c r="D94" s="68"/>
      <c r="E94" s="67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4.25" customHeight="1">
      <c r="A95" s="67"/>
      <c r="B95" s="68"/>
      <c r="C95" s="68"/>
      <c r="D95" s="68"/>
      <c r="E95" s="67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4.25" customHeight="1">
      <c r="A96" s="67"/>
      <c r="B96" s="68"/>
      <c r="C96" s="68"/>
      <c r="D96" s="68"/>
      <c r="E96" s="67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4.25" customHeight="1">
      <c r="A97" s="67"/>
      <c r="B97" s="68"/>
      <c r="C97" s="68"/>
      <c r="D97" s="68"/>
      <c r="E97" s="67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4.25" customHeight="1">
      <c r="A98" s="67"/>
      <c r="B98" s="68"/>
      <c r="C98" s="68"/>
      <c r="D98" s="68"/>
      <c r="E98" s="67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4.25" customHeight="1">
      <c r="A99" s="67"/>
      <c r="B99" s="68"/>
      <c r="C99" s="68"/>
      <c r="D99" s="68"/>
      <c r="E99" s="67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4.25" customHeight="1">
      <c r="A100" s="67"/>
      <c r="B100" s="68"/>
      <c r="C100" s="68"/>
      <c r="D100" s="68"/>
      <c r="E100" s="67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4.25" customHeight="1">
      <c r="A101" s="67"/>
      <c r="B101" s="68"/>
      <c r="C101" s="68"/>
      <c r="D101" s="68"/>
      <c r="E101" s="67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4.25" customHeight="1">
      <c r="A102" s="67"/>
      <c r="B102" s="68"/>
      <c r="C102" s="68"/>
      <c r="D102" s="68"/>
      <c r="E102" s="67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4.25" customHeight="1">
      <c r="A103" s="67"/>
      <c r="B103" s="68"/>
      <c r="C103" s="68"/>
      <c r="D103" s="68"/>
      <c r="E103" s="67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4.25" customHeight="1">
      <c r="A104" s="67"/>
      <c r="B104" s="68"/>
      <c r="C104" s="68"/>
      <c r="D104" s="68"/>
      <c r="E104" s="67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4.25" customHeight="1">
      <c r="A105" s="67"/>
      <c r="B105" s="68"/>
      <c r="C105" s="68"/>
      <c r="D105" s="68"/>
      <c r="E105" s="67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4.25" customHeight="1">
      <c r="A106" s="67"/>
      <c r="B106" s="68"/>
      <c r="C106" s="68"/>
      <c r="D106" s="68"/>
      <c r="E106" s="67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4.25" customHeight="1">
      <c r="A107" s="67"/>
      <c r="B107" s="68"/>
      <c r="C107" s="68"/>
      <c r="D107" s="68"/>
      <c r="E107" s="67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4.25" customHeight="1">
      <c r="A108" s="67"/>
      <c r="B108" s="68"/>
      <c r="C108" s="68"/>
      <c r="D108" s="68"/>
      <c r="E108" s="67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4.25" customHeight="1">
      <c r="A109" s="67"/>
      <c r="B109" s="68"/>
      <c r="C109" s="68"/>
      <c r="D109" s="68"/>
      <c r="E109" s="67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4.25" customHeight="1">
      <c r="A110" s="67"/>
      <c r="B110" s="68"/>
      <c r="C110" s="68"/>
      <c r="D110" s="68"/>
      <c r="E110" s="67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4.25" customHeight="1">
      <c r="A111" s="67"/>
      <c r="B111" s="68"/>
      <c r="C111" s="68"/>
      <c r="D111" s="68"/>
      <c r="E111" s="67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4.25" customHeight="1">
      <c r="A112" s="67"/>
      <c r="B112" s="68"/>
      <c r="C112" s="68"/>
      <c r="D112" s="68"/>
      <c r="E112" s="67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4.25" customHeight="1">
      <c r="A113" s="67"/>
      <c r="B113" s="68"/>
      <c r="C113" s="68"/>
      <c r="D113" s="68"/>
      <c r="E113" s="67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4.25" customHeight="1">
      <c r="A114" s="67"/>
      <c r="B114" s="68"/>
      <c r="C114" s="68"/>
      <c r="D114" s="68"/>
      <c r="E114" s="67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4.25" customHeight="1">
      <c r="A115" s="67"/>
      <c r="B115" s="68"/>
      <c r="C115" s="68"/>
      <c r="D115" s="68"/>
      <c r="E115" s="67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4.25" customHeight="1">
      <c r="A116" s="67"/>
      <c r="B116" s="68"/>
      <c r="C116" s="68"/>
      <c r="D116" s="68"/>
      <c r="E116" s="67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4.25" customHeight="1">
      <c r="A117" s="67"/>
      <c r="B117" s="68"/>
      <c r="C117" s="68"/>
      <c r="D117" s="68"/>
      <c r="E117" s="67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4.25" customHeight="1">
      <c r="A118" s="67"/>
      <c r="B118" s="68"/>
      <c r="C118" s="68"/>
      <c r="D118" s="68"/>
      <c r="E118" s="67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4.25" customHeight="1">
      <c r="A119" s="67"/>
      <c r="B119" s="68"/>
      <c r="C119" s="68"/>
      <c r="D119" s="68"/>
      <c r="E119" s="67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4.25" customHeight="1">
      <c r="A120" s="67"/>
      <c r="B120" s="68"/>
      <c r="C120" s="68"/>
      <c r="D120" s="68"/>
      <c r="E120" s="67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4.25" customHeight="1">
      <c r="A121" s="67"/>
      <c r="B121" s="68"/>
      <c r="C121" s="68"/>
      <c r="D121" s="68"/>
      <c r="E121" s="67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4.25" customHeight="1">
      <c r="A122" s="67"/>
      <c r="B122" s="68"/>
      <c r="C122" s="68"/>
      <c r="D122" s="68"/>
      <c r="E122" s="67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4.25" customHeight="1">
      <c r="A123" s="67"/>
      <c r="B123" s="68"/>
      <c r="C123" s="68"/>
      <c r="D123" s="68"/>
      <c r="E123" s="67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4.25" customHeight="1">
      <c r="A124" s="67"/>
      <c r="B124" s="68"/>
      <c r="C124" s="68"/>
      <c r="D124" s="68"/>
      <c r="E124" s="67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4.25" customHeight="1">
      <c r="A125" s="67"/>
      <c r="B125" s="68"/>
      <c r="C125" s="68"/>
      <c r="D125" s="68"/>
      <c r="E125" s="67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4.25" customHeight="1">
      <c r="A126" s="67"/>
      <c r="B126" s="68"/>
      <c r="C126" s="68"/>
      <c r="D126" s="68"/>
      <c r="E126" s="67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4.25" customHeight="1">
      <c r="A127" s="67"/>
      <c r="B127" s="68"/>
      <c r="C127" s="68"/>
      <c r="D127" s="68"/>
      <c r="E127" s="67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4.25" customHeight="1">
      <c r="A128" s="67"/>
      <c r="B128" s="68"/>
      <c r="C128" s="68"/>
      <c r="D128" s="68"/>
      <c r="E128" s="67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4.25" customHeight="1">
      <c r="A129" s="67"/>
      <c r="B129" s="68"/>
      <c r="C129" s="68"/>
      <c r="D129" s="68"/>
      <c r="E129" s="67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4.25" customHeight="1">
      <c r="A130" s="67"/>
      <c r="B130" s="68"/>
      <c r="C130" s="68"/>
      <c r="D130" s="68"/>
      <c r="E130" s="67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4.25" customHeight="1">
      <c r="A131" s="67"/>
      <c r="B131" s="68"/>
      <c r="C131" s="68"/>
      <c r="D131" s="68"/>
      <c r="E131" s="67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4.25" customHeight="1">
      <c r="A132" s="67"/>
      <c r="B132" s="68"/>
      <c r="C132" s="68"/>
      <c r="D132" s="68"/>
      <c r="E132" s="67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4.25" customHeight="1">
      <c r="A133" s="67"/>
      <c r="B133" s="68"/>
      <c r="C133" s="68"/>
      <c r="D133" s="68"/>
      <c r="E133" s="67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4.25" customHeight="1">
      <c r="A134" s="67"/>
      <c r="B134" s="68"/>
      <c r="C134" s="68"/>
      <c r="D134" s="68"/>
      <c r="E134" s="67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4.25" customHeight="1">
      <c r="A135" s="67"/>
      <c r="B135" s="68"/>
      <c r="C135" s="68"/>
      <c r="D135" s="68"/>
      <c r="E135" s="67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4.25" customHeight="1">
      <c r="A136" s="67"/>
      <c r="B136" s="68"/>
      <c r="C136" s="68"/>
      <c r="D136" s="68"/>
      <c r="E136" s="67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4.25" customHeight="1">
      <c r="A137" s="67"/>
      <c r="B137" s="68"/>
      <c r="C137" s="68"/>
      <c r="D137" s="68"/>
      <c r="E137" s="67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4.25" customHeight="1">
      <c r="A138" s="67"/>
      <c r="B138" s="68"/>
      <c r="C138" s="68"/>
      <c r="D138" s="68"/>
      <c r="E138" s="67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4.25" customHeight="1">
      <c r="A139" s="67"/>
      <c r="B139" s="68"/>
      <c r="C139" s="68"/>
      <c r="D139" s="68"/>
      <c r="E139" s="67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4.25" customHeight="1">
      <c r="A140" s="67"/>
      <c r="B140" s="68"/>
      <c r="C140" s="68"/>
      <c r="D140" s="68"/>
      <c r="E140" s="67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4.25" customHeight="1">
      <c r="A141" s="67"/>
      <c r="B141" s="68"/>
      <c r="C141" s="68"/>
      <c r="D141" s="68"/>
      <c r="E141" s="67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4.25" customHeight="1">
      <c r="A142" s="67"/>
      <c r="B142" s="68"/>
      <c r="C142" s="68"/>
      <c r="D142" s="68"/>
      <c r="E142" s="67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4.25" customHeight="1">
      <c r="A143" s="67"/>
      <c r="B143" s="68"/>
      <c r="C143" s="68"/>
      <c r="D143" s="68"/>
      <c r="E143" s="67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4.25" customHeight="1">
      <c r="A144" s="67"/>
      <c r="B144" s="68"/>
      <c r="C144" s="68"/>
      <c r="D144" s="68"/>
      <c r="E144" s="67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4.25" customHeight="1">
      <c r="A145" s="67"/>
      <c r="B145" s="68"/>
      <c r="C145" s="68"/>
      <c r="D145" s="68"/>
      <c r="E145" s="67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4.25" customHeight="1">
      <c r="A146" s="67"/>
      <c r="B146" s="68"/>
      <c r="C146" s="68"/>
      <c r="D146" s="68"/>
      <c r="E146" s="67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4.25" customHeight="1">
      <c r="A147" s="67"/>
      <c r="B147" s="68"/>
      <c r="C147" s="68"/>
      <c r="D147" s="68"/>
      <c r="E147" s="67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4.25" customHeight="1">
      <c r="A148" s="67"/>
      <c r="B148" s="68"/>
      <c r="C148" s="68"/>
      <c r="D148" s="68"/>
      <c r="E148" s="67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4.25" customHeight="1">
      <c r="A149" s="67"/>
      <c r="B149" s="68"/>
      <c r="C149" s="68"/>
      <c r="D149" s="68"/>
      <c r="E149" s="67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4.25" customHeight="1">
      <c r="A150" s="67"/>
      <c r="B150" s="68"/>
      <c r="C150" s="68"/>
      <c r="D150" s="68"/>
      <c r="E150" s="67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4.25" customHeight="1">
      <c r="A151" s="67"/>
      <c r="B151" s="68"/>
      <c r="C151" s="68"/>
      <c r="D151" s="68"/>
      <c r="E151" s="67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4.25" customHeight="1">
      <c r="A152" s="67"/>
      <c r="B152" s="68"/>
      <c r="C152" s="68"/>
      <c r="D152" s="68"/>
      <c r="E152" s="67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4.25" customHeight="1">
      <c r="A153" s="67"/>
      <c r="B153" s="68"/>
      <c r="C153" s="68"/>
      <c r="D153" s="68"/>
      <c r="E153" s="67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4.25" customHeight="1">
      <c r="A154" s="67"/>
      <c r="B154" s="68"/>
      <c r="C154" s="68"/>
      <c r="D154" s="68"/>
      <c r="E154" s="67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4.25" customHeight="1">
      <c r="A155" s="67"/>
      <c r="B155" s="68"/>
      <c r="C155" s="68"/>
      <c r="D155" s="68"/>
      <c r="E155" s="67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4.25" customHeight="1">
      <c r="A156" s="67"/>
      <c r="B156" s="68"/>
      <c r="C156" s="68"/>
      <c r="D156" s="68"/>
      <c r="E156" s="67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4.25" customHeight="1">
      <c r="A157" s="67"/>
      <c r="B157" s="68"/>
      <c r="C157" s="68"/>
      <c r="D157" s="68"/>
      <c r="E157" s="67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4.25" customHeight="1">
      <c r="A158" s="67"/>
      <c r="B158" s="68"/>
      <c r="C158" s="68"/>
      <c r="D158" s="68"/>
      <c r="E158" s="67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4.25" customHeight="1">
      <c r="A159" s="67"/>
      <c r="B159" s="68"/>
      <c r="C159" s="68"/>
      <c r="D159" s="68"/>
      <c r="E159" s="67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4.25" customHeight="1">
      <c r="A160" s="67"/>
      <c r="B160" s="68"/>
      <c r="C160" s="68"/>
      <c r="D160" s="68"/>
      <c r="E160" s="67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4.25" customHeight="1">
      <c r="A161" s="67"/>
      <c r="B161" s="68"/>
      <c r="C161" s="68"/>
      <c r="D161" s="68"/>
      <c r="E161" s="67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4.25" customHeight="1">
      <c r="A162" s="67"/>
      <c r="B162" s="68"/>
      <c r="C162" s="68"/>
      <c r="D162" s="68"/>
      <c r="E162" s="67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4.25" customHeight="1">
      <c r="A163" s="67"/>
      <c r="B163" s="68"/>
      <c r="C163" s="68"/>
      <c r="D163" s="68"/>
      <c r="E163" s="67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4.25" customHeight="1">
      <c r="A164" s="67"/>
      <c r="B164" s="68"/>
      <c r="C164" s="68"/>
      <c r="D164" s="68"/>
      <c r="E164" s="67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4.25" customHeight="1">
      <c r="A165" s="67"/>
      <c r="B165" s="68"/>
      <c r="C165" s="68"/>
      <c r="D165" s="68"/>
      <c r="E165" s="67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4.25" customHeight="1">
      <c r="A166" s="67"/>
      <c r="B166" s="68"/>
      <c r="C166" s="68"/>
      <c r="D166" s="68"/>
      <c r="E166" s="67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4.25" customHeight="1">
      <c r="A167" s="67"/>
      <c r="B167" s="68"/>
      <c r="C167" s="68"/>
      <c r="D167" s="68"/>
      <c r="E167" s="67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4.25" customHeight="1">
      <c r="A168" s="67"/>
      <c r="B168" s="68"/>
      <c r="C168" s="68"/>
      <c r="D168" s="68"/>
      <c r="E168" s="67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4.25" customHeight="1">
      <c r="A169" s="67"/>
      <c r="B169" s="68"/>
      <c r="C169" s="68"/>
      <c r="D169" s="68"/>
      <c r="E169" s="67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4.25" customHeight="1">
      <c r="A170" s="67"/>
      <c r="B170" s="68"/>
      <c r="C170" s="68"/>
      <c r="D170" s="68"/>
      <c r="E170" s="67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4.25" customHeight="1">
      <c r="A171" s="67"/>
      <c r="B171" s="68"/>
      <c r="C171" s="68"/>
      <c r="D171" s="68"/>
      <c r="E171" s="67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4.25" customHeight="1">
      <c r="A172" s="67"/>
      <c r="B172" s="68"/>
      <c r="C172" s="68"/>
      <c r="D172" s="68"/>
      <c r="E172" s="67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4.25" customHeight="1">
      <c r="A173" s="67"/>
      <c r="B173" s="68"/>
      <c r="C173" s="68"/>
      <c r="D173" s="68"/>
      <c r="E173" s="67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4.25" customHeight="1">
      <c r="A174" s="67"/>
      <c r="B174" s="68"/>
      <c r="C174" s="68"/>
      <c r="D174" s="68"/>
      <c r="E174" s="67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4.25" customHeight="1">
      <c r="A175" s="67"/>
      <c r="B175" s="68"/>
      <c r="C175" s="68"/>
      <c r="D175" s="68"/>
      <c r="E175" s="67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4.25" customHeight="1">
      <c r="A176" s="67"/>
      <c r="B176" s="68"/>
      <c r="C176" s="68"/>
      <c r="D176" s="68"/>
      <c r="E176" s="67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4.25" customHeight="1">
      <c r="A177" s="67"/>
      <c r="B177" s="68"/>
      <c r="C177" s="68"/>
      <c r="D177" s="68"/>
      <c r="E177" s="67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4.25" customHeight="1">
      <c r="A178" s="67"/>
      <c r="B178" s="68"/>
      <c r="C178" s="68"/>
      <c r="D178" s="68"/>
      <c r="E178" s="67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4.25" customHeight="1">
      <c r="A179" s="67"/>
      <c r="B179" s="68"/>
      <c r="C179" s="68"/>
      <c r="D179" s="68"/>
      <c r="E179" s="67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4.25" customHeight="1">
      <c r="A180" s="67"/>
      <c r="B180" s="68"/>
      <c r="C180" s="68"/>
      <c r="D180" s="68"/>
      <c r="E180" s="67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4.25" customHeight="1">
      <c r="A181" s="67"/>
      <c r="B181" s="68"/>
      <c r="C181" s="68"/>
      <c r="D181" s="68"/>
      <c r="E181" s="67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4.25" customHeight="1">
      <c r="A182" s="67"/>
      <c r="B182" s="68"/>
      <c r="C182" s="68"/>
      <c r="D182" s="68"/>
      <c r="E182" s="67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4.25" customHeight="1">
      <c r="A183" s="67"/>
      <c r="B183" s="68"/>
      <c r="C183" s="68"/>
      <c r="D183" s="68"/>
      <c r="E183" s="67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4.25" customHeight="1">
      <c r="A184" s="67"/>
      <c r="B184" s="68"/>
      <c r="C184" s="68"/>
      <c r="D184" s="68"/>
      <c r="E184" s="67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4.25" customHeight="1">
      <c r="A185" s="67"/>
      <c r="B185" s="68"/>
      <c r="C185" s="68"/>
      <c r="D185" s="68"/>
      <c r="E185" s="67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4.25" customHeight="1">
      <c r="A186" s="67"/>
      <c r="B186" s="68"/>
      <c r="C186" s="68"/>
      <c r="D186" s="68"/>
      <c r="E186" s="67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4.25" customHeight="1">
      <c r="A187" s="67"/>
      <c r="B187" s="68"/>
      <c r="C187" s="68"/>
      <c r="D187" s="68"/>
      <c r="E187" s="67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4.25" customHeight="1">
      <c r="A188" s="67"/>
      <c r="B188" s="68"/>
      <c r="C188" s="68"/>
      <c r="D188" s="68"/>
      <c r="E188" s="67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4.25" customHeight="1">
      <c r="A189" s="67"/>
      <c r="B189" s="68"/>
      <c r="C189" s="68"/>
      <c r="D189" s="68"/>
      <c r="E189" s="67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4.25" customHeight="1">
      <c r="A190" s="67"/>
      <c r="B190" s="68"/>
      <c r="C190" s="68"/>
      <c r="D190" s="68"/>
      <c r="E190" s="67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4.25" customHeight="1">
      <c r="A191" s="67"/>
      <c r="B191" s="68"/>
      <c r="C191" s="68"/>
      <c r="D191" s="68"/>
      <c r="E191" s="67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4.25" customHeight="1">
      <c r="A192" s="67"/>
      <c r="B192" s="68"/>
      <c r="C192" s="68"/>
      <c r="D192" s="68"/>
      <c r="E192" s="67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4.25" customHeight="1">
      <c r="A193" s="67"/>
      <c r="B193" s="68"/>
      <c r="C193" s="68"/>
      <c r="D193" s="68"/>
      <c r="E193" s="67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4.25" customHeight="1">
      <c r="A194" s="67"/>
      <c r="B194" s="68"/>
      <c r="C194" s="68"/>
      <c r="D194" s="68"/>
      <c r="E194" s="67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4.25" customHeight="1">
      <c r="A195" s="67"/>
      <c r="B195" s="68"/>
      <c r="C195" s="68"/>
      <c r="D195" s="68"/>
      <c r="E195" s="67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4.25" customHeight="1">
      <c r="A196" s="67"/>
      <c r="B196" s="68"/>
      <c r="C196" s="68"/>
      <c r="D196" s="68"/>
      <c r="E196" s="67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4.25" customHeight="1">
      <c r="A197" s="67"/>
      <c r="B197" s="68"/>
      <c r="C197" s="68"/>
      <c r="D197" s="68"/>
      <c r="E197" s="67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4.25" customHeight="1">
      <c r="A198" s="67"/>
      <c r="B198" s="68"/>
      <c r="C198" s="68"/>
      <c r="D198" s="68"/>
      <c r="E198" s="67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4.25" customHeight="1">
      <c r="A199" s="67"/>
      <c r="B199" s="68"/>
      <c r="C199" s="68"/>
      <c r="D199" s="68"/>
      <c r="E199" s="67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4.25" customHeight="1">
      <c r="A200" s="67"/>
      <c r="B200" s="68"/>
      <c r="C200" s="68"/>
      <c r="D200" s="68"/>
      <c r="E200" s="67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4.25" customHeight="1">
      <c r="A201" s="67"/>
      <c r="B201" s="68"/>
      <c r="C201" s="68"/>
      <c r="D201" s="68"/>
      <c r="E201" s="67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4.25" customHeight="1">
      <c r="A202" s="67"/>
      <c r="B202" s="68"/>
      <c r="C202" s="68"/>
      <c r="D202" s="68"/>
      <c r="E202" s="67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4.25" customHeight="1">
      <c r="A203" s="67"/>
      <c r="B203" s="68"/>
      <c r="C203" s="68"/>
      <c r="D203" s="68"/>
      <c r="E203" s="67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4.25" customHeight="1">
      <c r="A204" s="67"/>
      <c r="B204" s="68"/>
      <c r="C204" s="68"/>
      <c r="D204" s="68"/>
      <c r="E204" s="67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4.25" customHeight="1">
      <c r="A205" s="67"/>
      <c r="B205" s="68"/>
      <c r="C205" s="68"/>
      <c r="D205" s="68"/>
      <c r="E205" s="67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4.25" customHeight="1">
      <c r="A206" s="67"/>
      <c r="B206" s="68"/>
      <c r="C206" s="68"/>
      <c r="D206" s="68"/>
      <c r="E206" s="67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4.25" customHeight="1">
      <c r="A207" s="67"/>
      <c r="B207" s="68"/>
      <c r="C207" s="68"/>
      <c r="D207" s="68"/>
      <c r="E207" s="67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4.25" customHeight="1">
      <c r="A208" s="67"/>
      <c r="B208" s="68"/>
      <c r="C208" s="68"/>
      <c r="D208" s="68"/>
      <c r="E208" s="67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4.25" customHeight="1">
      <c r="A209" s="67"/>
      <c r="B209" s="68"/>
      <c r="C209" s="68"/>
      <c r="D209" s="68"/>
      <c r="E209" s="67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4.25" customHeight="1">
      <c r="A210" s="67"/>
      <c r="B210" s="68"/>
      <c r="C210" s="68"/>
      <c r="D210" s="68"/>
      <c r="E210" s="67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4.25" customHeight="1">
      <c r="A211" s="67"/>
      <c r="B211" s="68"/>
      <c r="C211" s="68"/>
      <c r="D211" s="68"/>
      <c r="E211" s="67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4.25" customHeight="1">
      <c r="A212" s="67"/>
      <c r="B212" s="68"/>
      <c r="C212" s="68"/>
      <c r="D212" s="68"/>
      <c r="E212" s="67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4.25" customHeight="1">
      <c r="A213" s="67"/>
      <c r="B213" s="68"/>
      <c r="C213" s="68"/>
      <c r="D213" s="68"/>
      <c r="E213" s="67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4.25" customHeight="1">
      <c r="A214" s="67"/>
      <c r="B214" s="68"/>
      <c r="C214" s="68"/>
      <c r="D214" s="68"/>
      <c r="E214" s="67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4.25" customHeight="1">
      <c r="A215" s="67"/>
      <c r="B215" s="68"/>
      <c r="C215" s="68"/>
      <c r="D215" s="68"/>
      <c r="E215" s="67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4.25" customHeight="1">
      <c r="A216" s="67"/>
      <c r="B216" s="68"/>
      <c r="C216" s="68"/>
      <c r="D216" s="68"/>
      <c r="E216" s="67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4.25" customHeight="1">
      <c r="A217" s="67"/>
      <c r="B217" s="68"/>
      <c r="C217" s="68"/>
      <c r="D217" s="68"/>
      <c r="E217" s="67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4.25" customHeight="1">
      <c r="A218" s="67"/>
      <c r="B218" s="68"/>
      <c r="C218" s="68"/>
      <c r="D218" s="68"/>
      <c r="E218" s="67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4.25" customHeight="1">
      <c r="A219" s="67"/>
      <c r="B219" s="68"/>
      <c r="C219" s="68"/>
      <c r="D219" s="68"/>
      <c r="E219" s="67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4.25" customHeight="1">
      <c r="A220" s="67"/>
      <c r="B220" s="68"/>
      <c r="C220" s="68"/>
      <c r="D220" s="68"/>
      <c r="E220" s="67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4.25" customHeight="1">
      <c r="A221" s="67"/>
      <c r="B221" s="68"/>
      <c r="C221" s="68"/>
      <c r="D221" s="68"/>
      <c r="E221" s="67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4.25" customHeight="1">
      <c r="A222" s="67"/>
      <c r="B222" s="68"/>
      <c r="C222" s="68"/>
      <c r="D222" s="68"/>
      <c r="E222" s="67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4.25" customHeight="1">
      <c r="A223" s="67"/>
      <c r="B223" s="68"/>
      <c r="C223" s="68"/>
      <c r="D223" s="68"/>
      <c r="E223" s="67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4.25" customHeight="1">
      <c r="A224" s="67"/>
      <c r="B224" s="68"/>
      <c r="C224" s="68"/>
      <c r="D224" s="68"/>
      <c r="E224" s="67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4.25" customHeight="1">
      <c r="A225" s="67"/>
      <c r="B225" s="68"/>
      <c r="C225" s="68"/>
      <c r="D225" s="68"/>
      <c r="E225" s="67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4.25" customHeight="1">
      <c r="A226" s="67"/>
      <c r="B226" s="68"/>
      <c r="C226" s="68"/>
      <c r="D226" s="68"/>
      <c r="E226" s="67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4.25" customHeight="1">
      <c r="A227" s="67"/>
      <c r="B227" s="68"/>
      <c r="C227" s="68"/>
      <c r="D227" s="68"/>
      <c r="E227" s="67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4.25" customHeight="1">
      <c r="A228" s="67"/>
      <c r="B228" s="68"/>
      <c r="C228" s="68"/>
      <c r="D228" s="68"/>
      <c r="E228" s="67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4.25" customHeight="1">
      <c r="A229" s="67"/>
      <c r="B229" s="68"/>
      <c r="C229" s="68"/>
      <c r="D229" s="68"/>
      <c r="E229" s="67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4.25" customHeight="1">
      <c r="A230" s="67"/>
      <c r="B230" s="68"/>
      <c r="C230" s="68"/>
      <c r="D230" s="68"/>
      <c r="E230" s="67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4.25" customHeight="1">
      <c r="A231" s="67"/>
      <c r="B231" s="68"/>
      <c r="C231" s="68"/>
      <c r="D231" s="68"/>
      <c r="E231" s="67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4.25" customHeight="1">
      <c r="A232" s="67"/>
      <c r="B232" s="68"/>
      <c r="C232" s="68"/>
      <c r="D232" s="68"/>
      <c r="E232" s="67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4.25" customHeight="1">
      <c r="A233" s="67"/>
      <c r="B233" s="68"/>
      <c r="C233" s="68"/>
      <c r="D233" s="68"/>
      <c r="E233" s="67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4.25" customHeight="1">
      <c r="A234" s="67"/>
      <c r="B234" s="68"/>
      <c r="C234" s="68"/>
      <c r="D234" s="68"/>
      <c r="E234" s="67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4.25" customHeight="1">
      <c r="A235" s="67"/>
      <c r="B235" s="68"/>
      <c r="C235" s="68"/>
      <c r="D235" s="68"/>
      <c r="E235" s="67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4.25" customHeight="1">
      <c r="A236" s="67"/>
      <c r="B236" s="68"/>
      <c r="C236" s="68"/>
      <c r="D236" s="68"/>
      <c r="E236" s="67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</row>
    <row r="237" spans="1:26" ht="14.25" customHeight="1">
      <c r="A237" s="67"/>
      <c r="B237" s="68"/>
      <c r="C237" s="68"/>
      <c r="D237" s="68"/>
      <c r="E237" s="67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</row>
    <row r="238" spans="1:26" ht="14.25" customHeight="1">
      <c r="A238" s="67"/>
      <c r="B238" s="68"/>
      <c r="C238" s="68"/>
      <c r="D238" s="68"/>
      <c r="E238" s="67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</row>
    <row r="239" spans="1:26" ht="14.25" customHeight="1">
      <c r="A239" s="67"/>
      <c r="B239" s="68"/>
      <c r="C239" s="68"/>
      <c r="D239" s="68"/>
      <c r="E239" s="67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</row>
    <row r="240" spans="1:26" ht="14.25" customHeight="1">
      <c r="A240" s="67"/>
      <c r="B240" s="68"/>
      <c r="C240" s="68"/>
      <c r="D240" s="68"/>
      <c r="E240" s="67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</row>
    <row r="241" spans="1:26" ht="14.25" customHeight="1">
      <c r="A241" s="67"/>
      <c r="B241" s="68"/>
      <c r="C241" s="68"/>
      <c r="D241" s="68"/>
      <c r="E241" s="67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</row>
    <row r="242" spans="1:26" ht="14.25" customHeight="1">
      <c r="A242" s="67"/>
      <c r="B242" s="68"/>
      <c r="C242" s="68"/>
      <c r="D242" s="68"/>
      <c r="E242" s="67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</row>
    <row r="243" spans="1:26" ht="14.25" customHeight="1">
      <c r="A243" s="67"/>
      <c r="B243" s="68"/>
      <c r="C243" s="68"/>
      <c r="D243" s="68"/>
      <c r="E243" s="67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</row>
    <row r="244" spans="1:26" ht="14.25" customHeight="1">
      <c r="A244" s="67"/>
      <c r="B244" s="68"/>
      <c r="C244" s="68"/>
      <c r="D244" s="68"/>
      <c r="E244" s="67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</row>
    <row r="245" spans="1:26" ht="14.25" customHeight="1">
      <c r="A245" s="67"/>
      <c r="B245" s="68"/>
      <c r="C245" s="68"/>
      <c r="D245" s="68"/>
      <c r="E245" s="67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</row>
    <row r="246" spans="1:26" ht="14.25" customHeight="1">
      <c r="A246" s="67"/>
      <c r="B246" s="68"/>
      <c r="C246" s="68"/>
      <c r="D246" s="68"/>
      <c r="E246" s="67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</row>
    <row r="247" spans="1:26" ht="14.25" customHeight="1">
      <c r="A247" s="67"/>
      <c r="B247" s="68"/>
      <c r="C247" s="68"/>
      <c r="D247" s="68"/>
      <c r="E247" s="67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</row>
    <row r="248" spans="1:26" ht="14.25" customHeight="1">
      <c r="A248" s="67"/>
      <c r="B248" s="68"/>
      <c r="C248" s="68"/>
      <c r="D248" s="68"/>
      <c r="E248" s="67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</row>
    <row r="249" spans="1:26" ht="14.25" customHeight="1">
      <c r="A249" s="67"/>
      <c r="B249" s="68"/>
      <c r="C249" s="68"/>
      <c r="D249" s="68"/>
      <c r="E249" s="67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</row>
    <row r="250" spans="1:26" ht="14.25" customHeight="1">
      <c r="A250" s="67"/>
      <c r="B250" s="68"/>
      <c r="C250" s="68"/>
      <c r="D250" s="68"/>
      <c r="E250" s="67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</row>
    <row r="251" spans="1:26" ht="14.25" customHeight="1">
      <c r="A251" s="67"/>
      <c r="B251" s="68"/>
      <c r="C251" s="68"/>
      <c r="D251" s="68"/>
      <c r="E251" s="67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</row>
    <row r="252" spans="1:26" ht="14.25" customHeight="1">
      <c r="A252" s="67"/>
      <c r="B252" s="68"/>
      <c r="C252" s="68"/>
      <c r="D252" s="68"/>
      <c r="E252" s="67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</row>
    <row r="253" spans="1:26" ht="14.25" customHeight="1">
      <c r="A253" s="67"/>
      <c r="B253" s="68"/>
      <c r="C253" s="68"/>
      <c r="D253" s="68"/>
      <c r="E253" s="67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</row>
    <row r="254" spans="1:26" ht="14.25" customHeight="1">
      <c r="A254" s="67"/>
      <c r="B254" s="68"/>
      <c r="C254" s="68"/>
      <c r="D254" s="68"/>
      <c r="E254" s="67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</row>
    <row r="255" spans="1:26" ht="14.25" customHeight="1">
      <c r="A255" s="67"/>
      <c r="B255" s="68"/>
      <c r="C255" s="68"/>
      <c r="D255" s="68"/>
      <c r="E255" s="67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</row>
    <row r="256" spans="1:26" ht="14.25" customHeight="1">
      <c r="A256" s="67"/>
      <c r="B256" s="68"/>
      <c r="C256" s="68"/>
      <c r="D256" s="68"/>
      <c r="E256" s="67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</row>
    <row r="257" spans="1:26" ht="14.25" customHeight="1">
      <c r="A257" s="67"/>
      <c r="B257" s="68"/>
      <c r="C257" s="68"/>
      <c r="D257" s="68"/>
      <c r="E257" s="67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</row>
    <row r="258" spans="1:26" ht="14.25" customHeight="1">
      <c r="A258" s="67"/>
      <c r="B258" s="68"/>
      <c r="C258" s="68"/>
      <c r="D258" s="68"/>
      <c r="E258" s="67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</row>
    <row r="259" spans="1:26" ht="14.25" customHeight="1">
      <c r="A259" s="67"/>
      <c r="B259" s="68"/>
      <c r="C259" s="68"/>
      <c r="D259" s="68"/>
      <c r="E259" s="67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</row>
    <row r="260" spans="1:26" ht="14.25" customHeight="1">
      <c r="A260" s="67"/>
      <c r="B260" s="68"/>
      <c r="C260" s="68"/>
      <c r="D260" s="68"/>
      <c r="E260" s="67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</row>
    <row r="261" spans="1:26" ht="14.25" customHeight="1">
      <c r="A261" s="67"/>
      <c r="B261" s="68"/>
      <c r="C261" s="68"/>
      <c r="D261" s="68"/>
      <c r="E261" s="67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</row>
    <row r="262" spans="1:26" ht="14.25" customHeight="1">
      <c r="A262" s="67"/>
      <c r="B262" s="68"/>
      <c r="C262" s="68"/>
      <c r="D262" s="68"/>
      <c r="E262" s="67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</row>
    <row r="263" spans="1:26" ht="14.25" customHeight="1">
      <c r="A263" s="67"/>
      <c r="B263" s="68"/>
      <c r="C263" s="68"/>
      <c r="D263" s="68"/>
      <c r="E263" s="67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</row>
    <row r="264" spans="1:26" ht="14.25" customHeight="1">
      <c r="A264" s="67"/>
      <c r="B264" s="68"/>
      <c r="C264" s="68"/>
      <c r="D264" s="68"/>
      <c r="E264" s="67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</row>
    <row r="265" spans="1:26" ht="14.25" customHeight="1">
      <c r="A265" s="67"/>
      <c r="B265" s="68"/>
      <c r="C265" s="68"/>
      <c r="D265" s="68"/>
      <c r="E265" s="67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</row>
    <row r="266" spans="1:26" ht="14.25" customHeight="1">
      <c r="A266" s="67"/>
      <c r="B266" s="68"/>
      <c r="C266" s="68"/>
      <c r="D266" s="68"/>
      <c r="E266" s="67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</row>
    <row r="267" spans="1:26" ht="14.25" customHeight="1">
      <c r="A267" s="67"/>
      <c r="B267" s="68"/>
      <c r="C267" s="68"/>
      <c r="D267" s="68"/>
      <c r="E267" s="67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</row>
    <row r="268" spans="1:26" ht="14.25" customHeight="1">
      <c r="A268" s="67"/>
      <c r="B268" s="68"/>
      <c r="C268" s="68"/>
      <c r="D268" s="68"/>
      <c r="E268" s="67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</row>
    <row r="269" spans="1:26" ht="14.25" customHeight="1">
      <c r="A269" s="67"/>
      <c r="B269" s="68"/>
      <c r="C269" s="68"/>
      <c r="D269" s="68"/>
      <c r="E269" s="67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</row>
    <row r="270" spans="1:26" ht="14.25" customHeight="1">
      <c r="A270" s="67"/>
      <c r="B270" s="68"/>
      <c r="C270" s="68"/>
      <c r="D270" s="68"/>
      <c r="E270" s="67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</row>
    <row r="271" spans="1:26" ht="14.25" customHeight="1">
      <c r="A271" s="67"/>
      <c r="B271" s="68"/>
      <c r="C271" s="68"/>
      <c r="D271" s="68"/>
      <c r="E271" s="67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</row>
    <row r="272" spans="1:26" ht="14.25" customHeight="1">
      <c r="A272" s="67"/>
      <c r="B272" s="68"/>
      <c r="C272" s="68"/>
      <c r="D272" s="68"/>
      <c r="E272" s="67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</row>
    <row r="273" spans="1:26" ht="14.25" customHeight="1">
      <c r="A273" s="67"/>
      <c r="B273" s="68"/>
      <c r="C273" s="68"/>
      <c r="D273" s="68"/>
      <c r="E273" s="67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</row>
    <row r="274" spans="1:26" ht="14.25" customHeight="1">
      <c r="A274" s="67"/>
      <c r="B274" s="68"/>
      <c r="C274" s="68"/>
      <c r="D274" s="68"/>
      <c r="E274" s="67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</row>
    <row r="275" spans="1:26" ht="14.25" customHeight="1">
      <c r="A275" s="67"/>
      <c r="B275" s="68"/>
      <c r="C275" s="68"/>
      <c r="D275" s="68"/>
      <c r="E275" s="67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</row>
    <row r="276" spans="1:26" ht="14.25" customHeight="1">
      <c r="A276" s="67"/>
      <c r="B276" s="68"/>
      <c r="C276" s="68"/>
      <c r="D276" s="68"/>
      <c r="E276" s="67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</row>
    <row r="277" spans="1:26" ht="14.25" customHeight="1">
      <c r="A277" s="67"/>
      <c r="B277" s="68"/>
      <c r="C277" s="68"/>
      <c r="D277" s="68"/>
      <c r="E277" s="67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</row>
    <row r="278" spans="1:26" ht="14.25" customHeight="1">
      <c r="A278" s="67"/>
      <c r="B278" s="68"/>
      <c r="C278" s="68"/>
      <c r="D278" s="68"/>
      <c r="E278" s="67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</row>
    <row r="279" spans="1:26" ht="14.25" customHeight="1">
      <c r="A279" s="67"/>
      <c r="B279" s="68"/>
      <c r="C279" s="68"/>
      <c r="D279" s="68"/>
      <c r="E279" s="67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</row>
    <row r="280" spans="1:26" ht="14.25" customHeight="1">
      <c r="A280" s="67"/>
      <c r="B280" s="68"/>
      <c r="C280" s="68"/>
      <c r="D280" s="68"/>
      <c r="E280" s="67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</row>
    <row r="281" spans="1:26" ht="14.25" customHeight="1">
      <c r="A281" s="67"/>
      <c r="B281" s="68"/>
      <c r="C281" s="68"/>
      <c r="D281" s="68"/>
      <c r="E281" s="67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</row>
    <row r="282" spans="1:26" ht="14.25" customHeight="1">
      <c r="A282" s="67"/>
      <c r="B282" s="68"/>
      <c r="C282" s="68"/>
      <c r="D282" s="68"/>
      <c r="E282" s="67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</row>
    <row r="283" spans="1:26" ht="14.25" customHeight="1">
      <c r="A283" s="67"/>
      <c r="B283" s="68"/>
      <c r="C283" s="68"/>
      <c r="D283" s="68"/>
      <c r="E283" s="67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</row>
    <row r="284" spans="1:26" ht="14.25" customHeight="1">
      <c r="A284" s="67"/>
      <c r="B284" s="68"/>
      <c r="C284" s="68"/>
      <c r="D284" s="68"/>
      <c r="E284" s="67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</row>
    <row r="285" spans="1:26" ht="14.25" customHeight="1">
      <c r="A285" s="67"/>
      <c r="B285" s="68"/>
      <c r="C285" s="68"/>
      <c r="D285" s="68"/>
      <c r="E285" s="67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</row>
    <row r="286" spans="1:26" ht="14.25" customHeight="1">
      <c r="A286" s="67"/>
      <c r="B286" s="68"/>
      <c r="C286" s="68"/>
      <c r="D286" s="68"/>
      <c r="E286" s="67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</row>
    <row r="287" spans="1:26" ht="14.25" customHeight="1">
      <c r="A287" s="67"/>
      <c r="B287" s="68"/>
      <c r="C287" s="68"/>
      <c r="D287" s="68"/>
      <c r="E287" s="67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</row>
    <row r="288" spans="1:26" ht="14.25" customHeight="1">
      <c r="A288" s="67"/>
      <c r="B288" s="68"/>
      <c r="C288" s="68"/>
      <c r="D288" s="68"/>
      <c r="E288" s="67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</row>
    <row r="289" spans="1:26" ht="14.25" customHeight="1">
      <c r="A289" s="67"/>
      <c r="B289" s="68"/>
      <c r="C289" s="68"/>
      <c r="D289" s="68"/>
      <c r="E289" s="67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</row>
    <row r="290" spans="1:26" ht="14.25" customHeight="1">
      <c r="A290" s="67"/>
      <c r="B290" s="68"/>
      <c r="C290" s="68"/>
      <c r="D290" s="68"/>
      <c r="E290" s="67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</row>
    <row r="291" spans="1:26" ht="14.25" customHeight="1">
      <c r="A291" s="67"/>
      <c r="B291" s="68"/>
      <c r="C291" s="68"/>
      <c r="D291" s="68"/>
      <c r="E291" s="67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</row>
    <row r="292" spans="1:26" ht="14.25" customHeight="1">
      <c r="A292" s="67"/>
      <c r="B292" s="68"/>
      <c r="C292" s="68"/>
      <c r="D292" s="68"/>
      <c r="E292" s="67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</row>
    <row r="293" spans="1:26" ht="14.25" customHeight="1">
      <c r="A293" s="67"/>
      <c r="B293" s="68"/>
      <c r="C293" s="68"/>
      <c r="D293" s="68"/>
      <c r="E293" s="67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</row>
    <row r="294" spans="1:26" ht="14.25" customHeight="1">
      <c r="A294" s="67"/>
      <c r="B294" s="68"/>
      <c r="C294" s="68"/>
      <c r="D294" s="68"/>
      <c r="E294" s="67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</row>
    <row r="295" spans="1:26" ht="14.25" customHeight="1">
      <c r="A295" s="67"/>
      <c r="B295" s="68"/>
      <c r="C295" s="68"/>
      <c r="D295" s="68"/>
      <c r="E295" s="67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</row>
    <row r="296" spans="1:26" ht="14.25" customHeight="1">
      <c r="A296" s="67"/>
      <c r="B296" s="68"/>
      <c r="C296" s="68"/>
      <c r="D296" s="68"/>
      <c r="E296" s="67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</row>
    <row r="297" spans="1:26" ht="14.25" customHeight="1">
      <c r="A297" s="67"/>
      <c r="B297" s="68"/>
      <c r="C297" s="68"/>
      <c r="D297" s="68"/>
      <c r="E297" s="67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</row>
    <row r="298" spans="1:26" ht="14.25" customHeight="1">
      <c r="A298" s="67"/>
      <c r="B298" s="68"/>
      <c r="C298" s="68"/>
      <c r="D298" s="68"/>
      <c r="E298" s="67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</row>
    <row r="299" spans="1:26" ht="14.25" customHeight="1">
      <c r="A299" s="67"/>
      <c r="B299" s="68"/>
      <c r="C299" s="68"/>
      <c r="D299" s="68"/>
      <c r="E299" s="67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</row>
    <row r="300" spans="1:26" ht="14.25" customHeight="1">
      <c r="A300" s="67"/>
      <c r="B300" s="68"/>
      <c r="C300" s="68"/>
      <c r="D300" s="68"/>
      <c r="E300" s="67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</row>
    <row r="301" spans="1:26" ht="14.25" customHeight="1">
      <c r="A301" s="67"/>
      <c r="B301" s="68"/>
      <c r="C301" s="68"/>
      <c r="D301" s="68"/>
      <c r="E301" s="67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</row>
    <row r="302" spans="1:26" ht="14.25" customHeight="1">
      <c r="A302" s="67"/>
      <c r="B302" s="68"/>
      <c r="C302" s="68"/>
      <c r="D302" s="68"/>
      <c r="E302" s="67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</row>
    <row r="303" spans="1:26" ht="14.25" customHeight="1">
      <c r="A303" s="67"/>
      <c r="B303" s="68"/>
      <c r="C303" s="68"/>
      <c r="D303" s="68"/>
      <c r="E303" s="67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</row>
    <row r="304" spans="1:26" ht="14.25" customHeight="1">
      <c r="A304" s="67"/>
      <c r="B304" s="68"/>
      <c r="C304" s="68"/>
      <c r="D304" s="68"/>
      <c r="E304" s="67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</row>
    <row r="305" spans="1:26" ht="14.25" customHeight="1">
      <c r="A305" s="67"/>
      <c r="B305" s="68"/>
      <c r="C305" s="68"/>
      <c r="D305" s="68"/>
      <c r="E305" s="67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</row>
    <row r="306" spans="1:26" ht="14.25" customHeight="1">
      <c r="A306" s="67"/>
      <c r="B306" s="68"/>
      <c r="C306" s="68"/>
      <c r="D306" s="68"/>
      <c r="E306" s="67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ht="14.25" customHeight="1">
      <c r="A307" s="67"/>
      <c r="B307" s="68"/>
      <c r="C307" s="68"/>
      <c r="D307" s="68"/>
      <c r="E307" s="67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</row>
    <row r="308" spans="1:26" ht="14.25" customHeight="1">
      <c r="A308" s="67"/>
      <c r="B308" s="68"/>
      <c r="C308" s="68"/>
      <c r="D308" s="68"/>
      <c r="E308" s="67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</row>
    <row r="309" spans="1:26" ht="14.25" customHeight="1">
      <c r="A309" s="67"/>
      <c r="B309" s="68"/>
      <c r="C309" s="68"/>
      <c r="D309" s="68"/>
      <c r="E309" s="67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</row>
    <row r="310" spans="1:26" ht="14.25" customHeight="1">
      <c r="A310" s="67"/>
      <c r="B310" s="68"/>
      <c r="C310" s="68"/>
      <c r="D310" s="68"/>
      <c r="E310" s="67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</row>
    <row r="311" spans="1:26" ht="14.25" customHeight="1">
      <c r="A311" s="67"/>
      <c r="B311" s="68"/>
      <c r="C311" s="68"/>
      <c r="D311" s="68"/>
      <c r="E311" s="67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</row>
    <row r="312" spans="1:26" ht="14.25" customHeight="1">
      <c r="A312" s="67"/>
      <c r="B312" s="68"/>
      <c r="C312" s="68"/>
      <c r="D312" s="68"/>
      <c r="E312" s="67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</row>
    <row r="313" spans="1:26" ht="14.25" customHeight="1">
      <c r="A313" s="67"/>
      <c r="B313" s="68"/>
      <c r="C313" s="68"/>
      <c r="D313" s="68"/>
      <c r="E313" s="67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</row>
    <row r="314" spans="1:26" ht="14.25" customHeight="1">
      <c r="A314" s="67"/>
      <c r="B314" s="68"/>
      <c r="C314" s="68"/>
      <c r="D314" s="68"/>
      <c r="E314" s="67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</row>
    <row r="315" spans="1:26" ht="14.25" customHeight="1">
      <c r="A315" s="67"/>
      <c r="B315" s="68"/>
      <c r="C315" s="68"/>
      <c r="D315" s="68"/>
      <c r="E315" s="67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</row>
    <row r="316" spans="1:26" ht="14.25" customHeight="1">
      <c r="A316" s="67"/>
      <c r="B316" s="68"/>
      <c r="C316" s="68"/>
      <c r="D316" s="68"/>
      <c r="E316" s="67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</row>
    <row r="317" spans="1:26" ht="14.25" customHeight="1">
      <c r="A317" s="67"/>
      <c r="B317" s="68"/>
      <c r="C317" s="68"/>
      <c r="D317" s="68"/>
      <c r="E317" s="67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</row>
    <row r="318" spans="1:26" ht="14.25" customHeight="1">
      <c r="A318" s="67"/>
      <c r="B318" s="68"/>
      <c r="C318" s="68"/>
      <c r="D318" s="68"/>
      <c r="E318" s="67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</row>
    <row r="319" spans="1:26" ht="14.25" customHeight="1">
      <c r="A319" s="67"/>
      <c r="B319" s="68"/>
      <c r="C319" s="68"/>
      <c r="D319" s="68"/>
      <c r="E319" s="67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</row>
    <row r="320" spans="1:26" ht="14.25" customHeight="1">
      <c r="A320" s="67"/>
      <c r="B320" s="68"/>
      <c r="C320" s="68"/>
      <c r="D320" s="68"/>
      <c r="E320" s="67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</row>
    <row r="321" spans="1:26" ht="14.25" customHeight="1">
      <c r="A321" s="67"/>
      <c r="B321" s="68"/>
      <c r="C321" s="68"/>
      <c r="D321" s="68"/>
      <c r="E321" s="67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</row>
    <row r="322" spans="1:26" ht="14.25" customHeight="1">
      <c r="A322" s="67"/>
      <c r="B322" s="68"/>
      <c r="C322" s="68"/>
      <c r="D322" s="68"/>
      <c r="E322" s="67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</row>
    <row r="323" spans="1:26" ht="14.25" customHeight="1">
      <c r="A323" s="67"/>
      <c r="B323" s="68"/>
      <c r="C323" s="68"/>
      <c r="D323" s="68"/>
      <c r="E323" s="67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</row>
    <row r="324" spans="1:26" ht="14.25" customHeight="1">
      <c r="A324" s="67"/>
      <c r="B324" s="68"/>
      <c r="C324" s="68"/>
      <c r="D324" s="68"/>
      <c r="E324" s="67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</row>
    <row r="325" spans="1:26" ht="14.25" customHeight="1">
      <c r="A325" s="67"/>
      <c r="B325" s="68"/>
      <c r="C325" s="68"/>
      <c r="D325" s="68"/>
      <c r="E325" s="67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</row>
    <row r="326" spans="1:26" ht="14.25" customHeight="1">
      <c r="A326" s="67"/>
      <c r="B326" s="68"/>
      <c r="C326" s="68"/>
      <c r="D326" s="68"/>
      <c r="E326" s="67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</row>
    <row r="327" spans="1:26" ht="14.25" customHeight="1">
      <c r="A327" s="67"/>
      <c r="B327" s="68"/>
      <c r="C327" s="68"/>
      <c r="D327" s="68"/>
      <c r="E327" s="67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</row>
    <row r="328" spans="1:26" ht="14.25" customHeight="1">
      <c r="A328" s="67"/>
      <c r="B328" s="68"/>
      <c r="C328" s="68"/>
      <c r="D328" s="68"/>
      <c r="E328" s="67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</row>
    <row r="329" spans="1:26" ht="14.25" customHeight="1">
      <c r="A329" s="67"/>
      <c r="B329" s="68"/>
      <c r="C329" s="68"/>
      <c r="D329" s="68"/>
      <c r="E329" s="67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</row>
    <row r="330" spans="1:26" ht="14.25" customHeight="1">
      <c r="A330" s="67"/>
      <c r="B330" s="68"/>
      <c r="C330" s="68"/>
      <c r="D330" s="68"/>
      <c r="E330" s="67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</row>
    <row r="331" spans="1:26" ht="14.25" customHeight="1">
      <c r="A331" s="67"/>
      <c r="B331" s="68"/>
      <c r="C331" s="68"/>
      <c r="D331" s="68"/>
      <c r="E331" s="67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</row>
    <row r="332" spans="1:26" ht="14.25" customHeight="1">
      <c r="A332" s="67"/>
      <c r="B332" s="68"/>
      <c r="C332" s="68"/>
      <c r="D332" s="68"/>
      <c r="E332" s="67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</row>
    <row r="333" spans="1:26" ht="14.25" customHeight="1">
      <c r="A333" s="67"/>
      <c r="B333" s="68"/>
      <c r="C333" s="68"/>
      <c r="D333" s="68"/>
      <c r="E333" s="67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</row>
    <row r="334" spans="1:26" ht="14.25" customHeight="1">
      <c r="A334" s="67"/>
      <c r="B334" s="68"/>
      <c r="C334" s="68"/>
      <c r="D334" s="68"/>
      <c r="E334" s="67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</row>
    <row r="335" spans="1:26" ht="14.25" customHeight="1">
      <c r="A335" s="67"/>
      <c r="B335" s="68"/>
      <c r="C335" s="68"/>
      <c r="D335" s="68"/>
      <c r="E335" s="67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</row>
    <row r="336" spans="1:26" ht="14.25" customHeight="1">
      <c r="A336" s="67"/>
      <c r="B336" s="68"/>
      <c r="C336" s="68"/>
      <c r="D336" s="68"/>
      <c r="E336" s="67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</row>
    <row r="337" spans="1:26" ht="14.25" customHeight="1">
      <c r="A337" s="67"/>
      <c r="B337" s="68"/>
      <c r="C337" s="68"/>
      <c r="D337" s="68"/>
      <c r="E337" s="67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</row>
    <row r="338" spans="1:26" ht="14.25" customHeight="1">
      <c r="A338" s="67"/>
      <c r="B338" s="68"/>
      <c r="C338" s="68"/>
      <c r="D338" s="68"/>
      <c r="E338" s="67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</row>
    <row r="339" spans="1:26" ht="14.25" customHeight="1">
      <c r="A339" s="67"/>
      <c r="B339" s="68"/>
      <c r="C339" s="68"/>
      <c r="D339" s="68"/>
      <c r="E339" s="67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</row>
    <row r="340" spans="1:26" ht="14.25" customHeight="1">
      <c r="A340" s="67"/>
      <c r="B340" s="68"/>
      <c r="C340" s="68"/>
      <c r="D340" s="68"/>
      <c r="E340" s="67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</row>
    <row r="341" spans="1:26" ht="14.25" customHeight="1">
      <c r="A341" s="67"/>
      <c r="B341" s="68"/>
      <c r="C341" s="68"/>
      <c r="D341" s="68"/>
      <c r="E341" s="67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</row>
    <row r="342" spans="1:26" ht="14.25" customHeight="1">
      <c r="A342" s="67"/>
      <c r="B342" s="68"/>
      <c r="C342" s="68"/>
      <c r="D342" s="68"/>
      <c r="E342" s="67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</row>
    <row r="343" spans="1:26" ht="14.25" customHeight="1">
      <c r="A343" s="67"/>
      <c r="B343" s="68"/>
      <c r="C343" s="68"/>
      <c r="D343" s="68"/>
      <c r="E343" s="67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</row>
    <row r="344" spans="1:26" ht="14.25" customHeight="1">
      <c r="A344" s="67"/>
      <c r="B344" s="68"/>
      <c r="C344" s="68"/>
      <c r="D344" s="68"/>
      <c r="E344" s="67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</row>
    <row r="345" spans="1:26" ht="14.25" customHeight="1">
      <c r="A345" s="67"/>
      <c r="B345" s="68"/>
      <c r="C345" s="68"/>
      <c r="D345" s="68"/>
      <c r="E345" s="67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</row>
    <row r="346" spans="1:26" ht="14.25" customHeight="1">
      <c r="A346" s="67"/>
      <c r="B346" s="68"/>
      <c r="C346" s="68"/>
      <c r="D346" s="68"/>
      <c r="E346" s="67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</row>
    <row r="347" spans="1:26" ht="14.25" customHeight="1">
      <c r="A347" s="67"/>
      <c r="B347" s="68"/>
      <c r="C347" s="68"/>
      <c r="D347" s="68"/>
      <c r="E347" s="67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</row>
    <row r="348" spans="1:26" ht="14.25" customHeight="1">
      <c r="A348" s="67"/>
      <c r="B348" s="68"/>
      <c r="C348" s="68"/>
      <c r="D348" s="68"/>
      <c r="E348" s="67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</row>
    <row r="349" spans="1:26" ht="14.25" customHeight="1">
      <c r="A349" s="67"/>
      <c r="B349" s="68"/>
      <c r="C349" s="68"/>
      <c r="D349" s="68"/>
      <c r="E349" s="67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</row>
    <row r="350" spans="1:26" ht="14.25" customHeight="1">
      <c r="A350" s="67"/>
      <c r="B350" s="68"/>
      <c r="C350" s="68"/>
      <c r="D350" s="68"/>
      <c r="E350" s="67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</row>
    <row r="351" spans="1:26" ht="14.25" customHeight="1">
      <c r="A351" s="67"/>
      <c r="B351" s="68"/>
      <c r="C351" s="68"/>
      <c r="D351" s="68"/>
      <c r="E351" s="67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</row>
    <row r="352" spans="1:26" ht="14.25" customHeight="1">
      <c r="A352" s="67"/>
      <c r="B352" s="68"/>
      <c r="C352" s="68"/>
      <c r="D352" s="68"/>
      <c r="E352" s="67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</row>
    <row r="353" spans="1:26" ht="14.25" customHeight="1">
      <c r="A353" s="67"/>
      <c r="B353" s="68"/>
      <c r="C353" s="68"/>
      <c r="D353" s="68"/>
      <c r="E353" s="67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</row>
    <row r="354" spans="1:26" ht="14.25" customHeight="1">
      <c r="A354" s="67"/>
      <c r="B354" s="68"/>
      <c r="C354" s="68"/>
      <c r="D354" s="68"/>
      <c r="E354" s="67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</row>
    <row r="355" spans="1:26" ht="14.25" customHeight="1">
      <c r="A355" s="67"/>
      <c r="B355" s="68"/>
      <c r="C355" s="68"/>
      <c r="D355" s="68"/>
      <c r="E355" s="67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</row>
    <row r="356" spans="1:26" ht="14.25" customHeight="1">
      <c r="A356" s="67"/>
      <c r="B356" s="68"/>
      <c r="C356" s="68"/>
      <c r="D356" s="68"/>
      <c r="E356" s="67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</row>
    <row r="357" spans="1:26" ht="14.25" customHeight="1">
      <c r="A357" s="67"/>
      <c r="B357" s="68"/>
      <c r="C357" s="68"/>
      <c r="D357" s="68"/>
      <c r="E357" s="67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</row>
    <row r="358" spans="1:26" ht="14.25" customHeight="1">
      <c r="A358" s="67"/>
      <c r="B358" s="68"/>
      <c r="C358" s="68"/>
      <c r="D358" s="68"/>
      <c r="E358" s="67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</row>
    <row r="359" spans="1:26" ht="14.25" customHeight="1">
      <c r="A359" s="67"/>
      <c r="B359" s="68"/>
      <c r="C359" s="68"/>
      <c r="D359" s="68"/>
      <c r="E359" s="67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</row>
    <row r="360" spans="1:26" ht="14.25" customHeight="1">
      <c r="A360" s="67"/>
      <c r="B360" s="68"/>
      <c r="C360" s="68"/>
      <c r="D360" s="68"/>
      <c r="E360" s="67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</row>
    <row r="361" spans="1:26" ht="14.25" customHeight="1">
      <c r="A361" s="67"/>
      <c r="B361" s="68"/>
      <c r="C361" s="68"/>
      <c r="D361" s="68"/>
      <c r="E361" s="67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</row>
    <row r="362" spans="1:26" ht="14.25" customHeight="1">
      <c r="A362" s="67"/>
      <c r="B362" s="68"/>
      <c r="C362" s="68"/>
      <c r="D362" s="68"/>
      <c r="E362" s="67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</row>
    <row r="363" spans="1:26" ht="14.25" customHeight="1">
      <c r="A363" s="67"/>
      <c r="B363" s="68"/>
      <c r="C363" s="68"/>
      <c r="D363" s="68"/>
      <c r="E363" s="67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</row>
    <row r="364" spans="1:26" ht="14.25" customHeight="1">
      <c r="A364" s="67"/>
      <c r="B364" s="68"/>
      <c r="C364" s="68"/>
      <c r="D364" s="68"/>
      <c r="E364" s="67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</row>
    <row r="365" spans="1:26" ht="14.25" customHeight="1">
      <c r="A365" s="67"/>
      <c r="B365" s="68"/>
      <c r="C365" s="68"/>
      <c r="D365" s="68"/>
      <c r="E365" s="67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</row>
    <row r="366" spans="1:26" ht="14.25" customHeight="1">
      <c r="A366" s="67"/>
      <c r="B366" s="68"/>
      <c r="C366" s="68"/>
      <c r="D366" s="68"/>
      <c r="E366" s="67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</row>
    <row r="367" spans="1:26" ht="14.25" customHeight="1">
      <c r="A367" s="67"/>
      <c r="B367" s="68"/>
      <c r="C367" s="68"/>
      <c r="D367" s="68"/>
      <c r="E367" s="67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</row>
    <row r="368" spans="1:26" ht="14.25" customHeight="1">
      <c r="A368" s="67"/>
      <c r="B368" s="68"/>
      <c r="C368" s="68"/>
      <c r="D368" s="68"/>
      <c r="E368" s="67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</row>
    <row r="369" spans="1:26" ht="14.25" customHeight="1">
      <c r="A369" s="67"/>
      <c r="B369" s="68"/>
      <c r="C369" s="68"/>
      <c r="D369" s="68"/>
      <c r="E369" s="67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</row>
    <row r="370" spans="1:26" ht="14.25" customHeight="1">
      <c r="A370" s="67"/>
      <c r="B370" s="68"/>
      <c r="C370" s="68"/>
      <c r="D370" s="68"/>
      <c r="E370" s="67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</row>
    <row r="371" spans="1:26" ht="14.25" customHeight="1">
      <c r="A371" s="67"/>
      <c r="B371" s="68"/>
      <c r="C371" s="68"/>
      <c r="D371" s="68"/>
      <c r="E371" s="67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</row>
    <row r="372" spans="1:26" ht="14.25" customHeight="1">
      <c r="A372" s="67"/>
      <c r="B372" s="68"/>
      <c r="C372" s="68"/>
      <c r="D372" s="68"/>
      <c r="E372" s="67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</row>
    <row r="373" spans="1:26" ht="14.25" customHeight="1">
      <c r="A373" s="67"/>
      <c r="B373" s="68"/>
      <c r="C373" s="68"/>
      <c r="D373" s="68"/>
      <c r="E373" s="67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</row>
    <row r="374" spans="1:26" ht="14.25" customHeight="1">
      <c r="A374" s="67"/>
      <c r="B374" s="68"/>
      <c r="C374" s="68"/>
      <c r="D374" s="68"/>
      <c r="E374" s="67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</row>
    <row r="375" spans="1:26" ht="14.25" customHeight="1">
      <c r="A375" s="67"/>
      <c r="B375" s="68"/>
      <c r="C375" s="68"/>
      <c r="D375" s="68"/>
      <c r="E375" s="67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</row>
    <row r="376" spans="1:26" ht="14.25" customHeight="1">
      <c r="A376" s="67"/>
      <c r="B376" s="68"/>
      <c r="C376" s="68"/>
      <c r="D376" s="68"/>
      <c r="E376" s="67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</row>
    <row r="377" spans="1:26" ht="14.25" customHeight="1">
      <c r="A377" s="67"/>
      <c r="B377" s="68"/>
      <c r="C377" s="68"/>
      <c r="D377" s="68"/>
      <c r="E377" s="67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</row>
    <row r="378" spans="1:26" ht="14.25" customHeight="1">
      <c r="A378" s="67"/>
      <c r="B378" s="68"/>
      <c r="C378" s="68"/>
      <c r="D378" s="68"/>
      <c r="E378" s="67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</row>
    <row r="379" spans="1:26" ht="14.25" customHeight="1">
      <c r="A379" s="67"/>
      <c r="B379" s="68"/>
      <c r="C379" s="68"/>
      <c r="D379" s="68"/>
      <c r="E379" s="67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</row>
    <row r="380" spans="1:26" ht="14.25" customHeight="1">
      <c r="A380" s="67"/>
      <c r="B380" s="68"/>
      <c r="C380" s="68"/>
      <c r="D380" s="68"/>
      <c r="E380" s="67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</row>
    <row r="381" spans="1:26" ht="14.25" customHeight="1">
      <c r="A381" s="67"/>
      <c r="B381" s="68"/>
      <c r="C381" s="68"/>
      <c r="D381" s="68"/>
      <c r="E381" s="67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</row>
    <row r="382" spans="1:26" ht="14.25" customHeight="1">
      <c r="A382" s="67"/>
      <c r="B382" s="68"/>
      <c r="C382" s="68"/>
      <c r="D382" s="68"/>
      <c r="E382" s="67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</row>
    <row r="383" spans="1:26" ht="14.25" customHeight="1">
      <c r="A383" s="67"/>
      <c r="B383" s="68"/>
      <c r="C383" s="68"/>
      <c r="D383" s="68"/>
      <c r="E383" s="67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</row>
    <row r="384" spans="1:26" ht="14.25" customHeight="1">
      <c r="A384" s="67"/>
      <c r="B384" s="68"/>
      <c r="C384" s="68"/>
      <c r="D384" s="68"/>
      <c r="E384" s="67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</row>
    <row r="385" spans="1:26" ht="14.25" customHeight="1">
      <c r="A385" s="67"/>
      <c r="B385" s="68"/>
      <c r="C385" s="68"/>
      <c r="D385" s="68"/>
      <c r="E385" s="67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</row>
    <row r="386" spans="1:26" ht="14.25" customHeight="1">
      <c r="A386" s="67"/>
      <c r="B386" s="68"/>
      <c r="C386" s="68"/>
      <c r="D386" s="68"/>
      <c r="E386" s="67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</row>
    <row r="387" spans="1:26" ht="14.25" customHeight="1">
      <c r="A387" s="67"/>
      <c r="B387" s="68"/>
      <c r="C387" s="68"/>
      <c r="D387" s="68"/>
      <c r="E387" s="67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</row>
    <row r="388" spans="1:26" ht="14.25" customHeight="1">
      <c r="A388" s="67"/>
      <c r="B388" s="68"/>
      <c r="C388" s="68"/>
      <c r="D388" s="68"/>
      <c r="E388" s="67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</row>
    <row r="389" spans="1:26" ht="14.25" customHeight="1">
      <c r="A389" s="67"/>
      <c r="B389" s="68"/>
      <c r="C389" s="68"/>
      <c r="D389" s="68"/>
      <c r="E389" s="67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</row>
    <row r="390" spans="1:26" ht="14.25" customHeight="1">
      <c r="A390" s="67"/>
      <c r="B390" s="68"/>
      <c r="C390" s="68"/>
      <c r="D390" s="68"/>
      <c r="E390" s="67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</row>
    <row r="391" spans="1:26" ht="14.25" customHeight="1">
      <c r="A391" s="67"/>
      <c r="B391" s="68"/>
      <c r="C391" s="68"/>
      <c r="D391" s="68"/>
      <c r="E391" s="67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</row>
    <row r="392" spans="1:26" ht="14.25" customHeight="1">
      <c r="A392" s="67"/>
      <c r="B392" s="68"/>
      <c r="C392" s="68"/>
      <c r="D392" s="68"/>
      <c r="E392" s="67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</row>
    <row r="393" spans="1:26" ht="14.25" customHeight="1">
      <c r="A393" s="67"/>
      <c r="B393" s="68"/>
      <c r="C393" s="68"/>
      <c r="D393" s="68"/>
      <c r="E393" s="67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</row>
    <row r="394" spans="1:26" ht="14.25" customHeight="1">
      <c r="A394" s="67"/>
      <c r="B394" s="68"/>
      <c r="C394" s="68"/>
      <c r="D394" s="68"/>
      <c r="E394" s="67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</row>
    <row r="395" spans="1:26" ht="14.25" customHeight="1">
      <c r="A395" s="67"/>
      <c r="B395" s="68"/>
      <c r="C395" s="68"/>
      <c r="D395" s="68"/>
      <c r="E395" s="67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</row>
    <row r="396" spans="1:26" ht="14.25" customHeight="1">
      <c r="A396" s="67"/>
      <c r="B396" s="68"/>
      <c r="C396" s="68"/>
      <c r="D396" s="68"/>
      <c r="E396" s="67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</row>
    <row r="397" spans="1:26" ht="14.25" customHeight="1">
      <c r="A397" s="67"/>
      <c r="B397" s="68"/>
      <c r="C397" s="68"/>
      <c r="D397" s="68"/>
      <c r="E397" s="67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</row>
    <row r="398" spans="1:26" ht="14.25" customHeight="1">
      <c r="A398" s="67"/>
      <c r="B398" s="68"/>
      <c r="C398" s="68"/>
      <c r="D398" s="68"/>
      <c r="E398" s="67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</row>
    <row r="399" spans="1:26" ht="14.25" customHeight="1">
      <c r="A399" s="67"/>
      <c r="B399" s="68"/>
      <c r="C399" s="68"/>
      <c r="D399" s="68"/>
      <c r="E399" s="67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</row>
    <row r="400" spans="1:26" ht="14.25" customHeight="1">
      <c r="A400" s="67"/>
      <c r="B400" s="68"/>
      <c r="C400" s="68"/>
      <c r="D400" s="68"/>
      <c r="E400" s="67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</row>
    <row r="401" spans="1:26" ht="14.25" customHeight="1">
      <c r="A401" s="67"/>
      <c r="B401" s="68"/>
      <c r="C401" s="68"/>
      <c r="D401" s="68"/>
      <c r="E401" s="67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</row>
    <row r="402" spans="1:26" ht="14.25" customHeight="1">
      <c r="A402" s="67"/>
      <c r="B402" s="68"/>
      <c r="C402" s="68"/>
      <c r="D402" s="68"/>
      <c r="E402" s="67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</row>
    <row r="403" spans="1:26" ht="14.25" customHeight="1">
      <c r="A403" s="67"/>
      <c r="B403" s="68"/>
      <c r="C403" s="68"/>
      <c r="D403" s="68"/>
      <c r="E403" s="67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</row>
    <row r="404" spans="1:26" ht="14.25" customHeight="1">
      <c r="A404" s="67"/>
      <c r="B404" s="68"/>
      <c r="C404" s="68"/>
      <c r="D404" s="68"/>
      <c r="E404" s="67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</row>
    <row r="405" spans="1:26" ht="14.25" customHeight="1">
      <c r="A405" s="67"/>
      <c r="B405" s="68"/>
      <c r="C405" s="68"/>
      <c r="D405" s="68"/>
      <c r="E405" s="67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ht="14.25" customHeight="1">
      <c r="A406" s="67"/>
      <c r="B406" s="68"/>
      <c r="C406" s="68"/>
      <c r="D406" s="68"/>
      <c r="E406" s="67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</row>
    <row r="407" spans="1:26" ht="14.25" customHeight="1">
      <c r="A407" s="67"/>
      <c r="B407" s="68"/>
      <c r="C407" s="68"/>
      <c r="D407" s="68"/>
      <c r="E407" s="67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</row>
    <row r="408" spans="1:26" ht="14.25" customHeight="1">
      <c r="A408" s="67"/>
      <c r="B408" s="68"/>
      <c r="C408" s="68"/>
      <c r="D408" s="68"/>
      <c r="E408" s="67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</row>
    <row r="409" spans="1:26" ht="14.25" customHeight="1">
      <c r="A409" s="67"/>
      <c r="B409" s="68"/>
      <c r="C409" s="68"/>
      <c r="D409" s="68"/>
      <c r="E409" s="67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</row>
    <row r="410" spans="1:26" ht="14.25" customHeight="1">
      <c r="A410" s="67"/>
      <c r="B410" s="68"/>
      <c r="C410" s="68"/>
      <c r="D410" s="68"/>
      <c r="E410" s="67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</row>
    <row r="411" spans="1:26" ht="14.25" customHeight="1">
      <c r="A411" s="67"/>
      <c r="B411" s="68"/>
      <c r="C411" s="68"/>
      <c r="D411" s="68"/>
      <c r="E411" s="67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</row>
    <row r="412" spans="1:26" ht="14.25" customHeight="1">
      <c r="A412" s="67"/>
      <c r="B412" s="68"/>
      <c r="C412" s="68"/>
      <c r="D412" s="68"/>
      <c r="E412" s="67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</row>
    <row r="413" spans="1:26" ht="14.25" customHeight="1">
      <c r="A413" s="67"/>
      <c r="B413" s="68"/>
      <c r="C413" s="68"/>
      <c r="D413" s="68"/>
      <c r="E413" s="67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</row>
    <row r="414" spans="1:26" ht="14.25" customHeight="1">
      <c r="A414" s="67"/>
      <c r="B414" s="68"/>
      <c r="C414" s="68"/>
      <c r="D414" s="68"/>
      <c r="E414" s="67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</row>
    <row r="415" spans="1:26" ht="14.25" customHeight="1">
      <c r="A415" s="67"/>
      <c r="B415" s="68"/>
      <c r="C415" s="68"/>
      <c r="D415" s="68"/>
      <c r="E415" s="67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</row>
    <row r="416" spans="1:26" ht="14.25" customHeight="1">
      <c r="A416" s="67"/>
      <c r="B416" s="68"/>
      <c r="C416" s="68"/>
      <c r="D416" s="68"/>
      <c r="E416" s="67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</row>
    <row r="417" spans="1:26" ht="14.25" customHeight="1">
      <c r="A417" s="67"/>
      <c r="B417" s="68"/>
      <c r="C417" s="68"/>
      <c r="D417" s="68"/>
      <c r="E417" s="67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</row>
    <row r="418" spans="1:26" ht="14.25" customHeight="1">
      <c r="A418" s="67"/>
      <c r="B418" s="68"/>
      <c r="C418" s="68"/>
      <c r="D418" s="68"/>
      <c r="E418" s="67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</row>
    <row r="419" spans="1:26" ht="14.25" customHeight="1">
      <c r="A419" s="67"/>
      <c r="B419" s="68"/>
      <c r="C419" s="68"/>
      <c r="D419" s="68"/>
      <c r="E419" s="67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</row>
    <row r="420" spans="1:26" ht="14.25" customHeight="1">
      <c r="A420" s="67"/>
      <c r="B420" s="68"/>
      <c r="C420" s="68"/>
      <c r="D420" s="68"/>
      <c r="E420" s="67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</row>
    <row r="421" spans="1:26" ht="14.25" customHeight="1">
      <c r="A421" s="67"/>
      <c r="B421" s="68"/>
      <c r="C421" s="68"/>
      <c r="D421" s="68"/>
      <c r="E421" s="67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</row>
    <row r="422" spans="1:26" ht="14.25" customHeight="1">
      <c r="A422" s="67"/>
      <c r="B422" s="68"/>
      <c r="C422" s="68"/>
      <c r="D422" s="68"/>
      <c r="E422" s="67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</row>
    <row r="423" spans="1:26" ht="14.25" customHeight="1">
      <c r="A423" s="67"/>
      <c r="B423" s="68"/>
      <c r="C423" s="68"/>
      <c r="D423" s="68"/>
      <c r="E423" s="67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</row>
    <row r="424" spans="1:26" ht="14.25" customHeight="1">
      <c r="A424" s="67"/>
      <c r="B424" s="68"/>
      <c r="C424" s="68"/>
      <c r="D424" s="68"/>
      <c r="E424" s="67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</row>
    <row r="425" spans="1:26" ht="14.25" customHeight="1">
      <c r="A425" s="67"/>
      <c r="B425" s="68"/>
      <c r="C425" s="68"/>
      <c r="D425" s="68"/>
      <c r="E425" s="67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</row>
    <row r="426" spans="1:26" ht="14.25" customHeight="1">
      <c r="A426" s="67"/>
      <c r="B426" s="68"/>
      <c r="C426" s="68"/>
      <c r="D426" s="68"/>
      <c r="E426" s="67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</row>
    <row r="427" spans="1:26" ht="14.25" customHeight="1">
      <c r="A427" s="67"/>
      <c r="B427" s="68"/>
      <c r="C427" s="68"/>
      <c r="D427" s="68"/>
      <c r="E427" s="67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</row>
    <row r="428" spans="1:26" ht="14.25" customHeight="1">
      <c r="A428" s="67"/>
      <c r="B428" s="68"/>
      <c r="C428" s="68"/>
      <c r="D428" s="68"/>
      <c r="E428" s="67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</row>
    <row r="429" spans="1:26" ht="14.25" customHeight="1">
      <c r="A429" s="67"/>
      <c r="B429" s="68"/>
      <c r="C429" s="68"/>
      <c r="D429" s="68"/>
      <c r="E429" s="67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</row>
    <row r="430" spans="1:26" ht="14.25" customHeight="1">
      <c r="A430" s="67"/>
      <c r="B430" s="68"/>
      <c r="C430" s="68"/>
      <c r="D430" s="68"/>
      <c r="E430" s="67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</row>
    <row r="431" spans="1:26" ht="14.25" customHeight="1">
      <c r="A431" s="67"/>
      <c r="B431" s="68"/>
      <c r="C431" s="68"/>
      <c r="D431" s="68"/>
      <c r="E431" s="67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</row>
    <row r="432" spans="1:26" ht="14.25" customHeight="1">
      <c r="A432" s="67"/>
      <c r="B432" s="68"/>
      <c r="C432" s="68"/>
      <c r="D432" s="68"/>
      <c r="E432" s="67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</row>
    <row r="433" spans="1:26" ht="14.25" customHeight="1">
      <c r="A433" s="67"/>
      <c r="B433" s="68"/>
      <c r="C433" s="68"/>
      <c r="D433" s="68"/>
      <c r="E433" s="67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</row>
    <row r="434" spans="1:26" ht="14.25" customHeight="1">
      <c r="A434" s="67"/>
      <c r="B434" s="68"/>
      <c r="C434" s="68"/>
      <c r="D434" s="68"/>
      <c r="E434" s="67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</row>
    <row r="435" spans="1:26" ht="14.25" customHeight="1">
      <c r="A435" s="67"/>
      <c r="B435" s="68"/>
      <c r="C435" s="68"/>
      <c r="D435" s="68"/>
      <c r="E435" s="67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</row>
    <row r="436" spans="1:26" ht="14.25" customHeight="1">
      <c r="A436" s="67"/>
      <c r="B436" s="68"/>
      <c r="C436" s="68"/>
      <c r="D436" s="68"/>
      <c r="E436" s="67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</row>
    <row r="437" spans="1:26" ht="14.25" customHeight="1">
      <c r="A437" s="67"/>
      <c r="B437" s="68"/>
      <c r="C437" s="68"/>
      <c r="D437" s="68"/>
      <c r="E437" s="67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</row>
    <row r="438" spans="1:26" ht="14.25" customHeight="1">
      <c r="A438" s="67"/>
      <c r="B438" s="68"/>
      <c r="C438" s="68"/>
      <c r="D438" s="68"/>
      <c r="E438" s="67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</row>
    <row r="439" spans="1:26" ht="14.25" customHeight="1">
      <c r="A439" s="67"/>
      <c r="B439" s="68"/>
      <c r="C439" s="68"/>
      <c r="D439" s="68"/>
      <c r="E439" s="67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</row>
    <row r="440" spans="1:26" ht="14.25" customHeight="1">
      <c r="A440" s="67"/>
      <c r="B440" s="68"/>
      <c r="C440" s="68"/>
      <c r="D440" s="68"/>
      <c r="E440" s="67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</row>
    <row r="441" spans="1:26" ht="14.25" customHeight="1">
      <c r="A441" s="67"/>
      <c r="B441" s="68"/>
      <c r="C441" s="68"/>
      <c r="D441" s="68"/>
      <c r="E441" s="67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</row>
    <row r="442" spans="1:26" ht="14.25" customHeight="1">
      <c r="A442" s="67"/>
      <c r="B442" s="68"/>
      <c r="C442" s="68"/>
      <c r="D442" s="68"/>
      <c r="E442" s="67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</row>
    <row r="443" spans="1:26" ht="14.25" customHeight="1">
      <c r="A443" s="67"/>
      <c r="B443" s="68"/>
      <c r="C443" s="68"/>
      <c r="D443" s="68"/>
      <c r="E443" s="67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</row>
    <row r="444" spans="1:26" ht="14.25" customHeight="1">
      <c r="A444" s="67"/>
      <c r="B444" s="68"/>
      <c r="C444" s="68"/>
      <c r="D444" s="68"/>
      <c r="E444" s="67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</row>
    <row r="445" spans="1:26" ht="14.25" customHeight="1">
      <c r="A445" s="67"/>
      <c r="B445" s="68"/>
      <c r="C445" s="68"/>
      <c r="D445" s="68"/>
      <c r="E445" s="67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</row>
    <row r="446" spans="1:26" ht="14.25" customHeight="1">
      <c r="A446" s="67"/>
      <c r="B446" s="68"/>
      <c r="C446" s="68"/>
      <c r="D446" s="68"/>
      <c r="E446" s="67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</row>
    <row r="447" spans="1:26" ht="14.25" customHeight="1">
      <c r="A447" s="67"/>
      <c r="B447" s="68"/>
      <c r="C447" s="68"/>
      <c r="D447" s="68"/>
      <c r="E447" s="67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</row>
    <row r="448" spans="1:26" ht="14.25" customHeight="1">
      <c r="A448" s="67"/>
      <c r="B448" s="68"/>
      <c r="C448" s="68"/>
      <c r="D448" s="68"/>
      <c r="E448" s="67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</row>
    <row r="449" spans="1:26" ht="14.25" customHeight="1">
      <c r="A449" s="67"/>
      <c r="B449" s="68"/>
      <c r="C449" s="68"/>
      <c r="D449" s="68"/>
      <c r="E449" s="67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</row>
    <row r="450" spans="1:26" ht="14.25" customHeight="1">
      <c r="A450" s="67"/>
      <c r="B450" s="68"/>
      <c r="C450" s="68"/>
      <c r="D450" s="68"/>
      <c r="E450" s="67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</row>
    <row r="451" spans="1:26" ht="14.25" customHeight="1">
      <c r="A451" s="67"/>
      <c r="B451" s="68"/>
      <c r="C451" s="68"/>
      <c r="D451" s="68"/>
      <c r="E451" s="67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</row>
    <row r="452" spans="1:26" ht="14.25" customHeight="1">
      <c r="A452" s="67"/>
      <c r="B452" s="68"/>
      <c r="C452" s="68"/>
      <c r="D452" s="68"/>
      <c r="E452" s="67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</row>
    <row r="453" spans="1:26" ht="14.25" customHeight="1">
      <c r="A453" s="67"/>
      <c r="B453" s="68"/>
      <c r="C453" s="68"/>
      <c r="D453" s="68"/>
      <c r="E453" s="67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</row>
    <row r="454" spans="1:26" ht="14.25" customHeight="1">
      <c r="A454" s="67"/>
      <c r="B454" s="68"/>
      <c r="C454" s="68"/>
      <c r="D454" s="68"/>
      <c r="E454" s="67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</row>
    <row r="455" spans="1:26" ht="14.25" customHeight="1">
      <c r="A455" s="67"/>
      <c r="B455" s="68"/>
      <c r="C455" s="68"/>
      <c r="D455" s="68"/>
      <c r="E455" s="67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</row>
    <row r="456" spans="1:26" ht="14.25" customHeight="1">
      <c r="A456" s="67"/>
      <c r="B456" s="68"/>
      <c r="C456" s="68"/>
      <c r="D456" s="68"/>
      <c r="E456" s="67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</row>
    <row r="457" spans="1:26" ht="14.25" customHeight="1">
      <c r="A457" s="67"/>
      <c r="B457" s="68"/>
      <c r="C457" s="68"/>
      <c r="D457" s="68"/>
      <c r="E457" s="67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</row>
    <row r="458" spans="1:26" ht="14.25" customHeight="1">
      <c r="A458" s="67"/>
      <c r="B458" s="68"/>
      <c r="C458" s="68"/>
      <c r="D458" s="68"/>
      <c r="E458" s="67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</row>
    <row r="459" spans="1:26" ht="14.25" customHeight="1">
      <c r="A459" s="67"/>
      <c r="B459" s="68"/>
      <c r="C459" s="68"/>
      <c r="D459" s="68"/>
      <c r="E459" s="67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</row>
    <row r="460" spans="1:26" ht="14.25" customHeight="1">
      <c r="A460" s="67"/>
      <c r="B460" s="68"/>
      <c r="C460" s="68"/>
      <c r="D460" s="68"/>
      <c r="E460" s="67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</row>
    <row r="461" spans="1:26" ht="14.25" customHeight="1">
      <c r="A461" s="67"/>
      <c r="B461" s="68"/>
      <c r="C461" s="68"/>
      <c r="D461" s="68"/>
      <c r="E461" s="67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</row>
    <row r="462" spans="1:26" ht="14.25" customHeight="1">
      <c r="A462" s="67"/>
      <c r="B462" s="68"/>
      <c r="C462" s="68"/>
      <c r="D462" s="68"/>
      <c r="E462" s="67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</row>
    <row r="463" spans="1:26" ht="14.25" customHeight="1">
      <c r="A463" s="67"/>
      <c r="B463" s="68"/>
      <c r="C463" s="68"/>
      <c r="D463" s="68"/>
      <c r="E463" s="67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</row>
    <row r="464" spans="1:26" ht="14.25" customHeight="1">
      <c r="A464" s="67"/>
      <c r="B464" s="68"/>
      <c r="C464" s="68"/>
      <c r="D464" s="68"/>
      <c r="E464" s="67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</row>
    <row r="465" spans="1:26" ht="14.25" customHeight="1">
      <c r="A465" s="67"/>
      <c r="B465" s="68"/>
      <c r="C465" s="68"/>
      <c r="D465" s="68"/>
      <c r="E465" s="67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</row>
    <row r="466" spans="1:26" ht="14.25" customHeight="1">
      <c r="A466" s="67"/>
      <c r="B466" s="68"/>
      <c r="C466" s="68"/>
      <c r="D466" s="68"/>
      <c r="E466" s="67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</row>
    <row r="467" spans="1:26" ht="14.25" customHeight="1">
      <c r="A467" s="67"/>
      <c r="B467" s="68"/>
      <c r="C467" s="68"/>
      <c r="D467" s="68"/>
      <c r="E467" s="67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</row>
    <row r="468" spans="1:26" ht="14.25" customHeight="1">
      <c r="A468" s="67"/>
      <c r="B468" s="68"/>
      <c r="C468" s="68"/>
      <c r="D468" s="68"/>
      <c r="E468" s="67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</row>
    <row r="469" spans="1:26" ht="14.25" customHeight="1">
      <c r="A469" s="67"/>
      <c r="B469" s="68"/>
      <c r="C469" s="68"/>
      <c r="D469" s="68"/>
      <c r="E469" s="67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</row>
    <row r="470" spans="1:26" ht="14.25" customHeight="1">
      <c r="A470" s="67"/>
      <c r="B470" s="68"/>
      <c r="C470" s="68"/>
      <c r="D470" s="68"/>
      <c r="E470" s="67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</row>
    <row r="471" spans="1:26" ht="14.25" customHeight="1">
      <c r="A471" s="67"/>
      <c r="B471" s="68"/>
      <c r="C471" s="68"/>
      <c r="D471" s="68"/>
      <c r="E471" s="67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</row>
    <row r="472" spans="1:26" ht="14.25" customHeight="1">
      <c r="A472" s="67"/>
      <c r="B472" s="68"/>
      <c r="C472" s="68"/>
      <c r="D472" s="68"/>
      <c r="E472" s="67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</row>
    <row r="473" spans="1:26" ht="14.25" customHeight="1">
      <c r="A473" s="67"/>
      <c r="B473" s="68"/>
      <c r="C473" s="68"/>
      <c r="D473" s="68"/>
      <c r="E473" s="67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</row>
    <row r="474" spans="1:26" ht="14.25" customHeight="1">
      <c r="A474" s="67"/>
      <c r="B474" s="68"/>
      <c r="C474" s="68"/>
      <c r="D474" s="68"/>
      <c r="E474" s="67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</row>
    <row r="475" spans="1:26" ht="14.25" customHeight="1">
      <c r="A475" s="67"/>
      <c r="B475" s="68"/>
      <c r="C475" s="68"/>
      <c r="D475" s="68"/>
      <c r="E475" s="67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</row>
    <row r="476" spans="1:26" ht="14.25" customHeight="1">
      <c r="A476" s="67"/>
      <c r="B476" s="68"/>
      <c r="C476" s="68"/>
      <c r="D476" s="68"/>
      <c r="E476" s="67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</row>
    <row r="477" spans="1:26" ht="14.25" customHeight="1">
      <c r="A477" s="67"/>
      <c r="B477" s="68"/>
      <c r="C477" s="68"/>
      <c r="D477" s="68"/>
      <c r="E477" s="67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</row>
    <row r="478" spans="1:26" ht="14.25" customHeight="1">
      <c r="A478" s="67"/>
      <c r="B478" s="68"/>
      <c r="C478" s="68"/>
      <c r="D478" s="68"/>
      <c r="E478" s="67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</row>
    <row r="479" spans="1:26" ht="14.25" customHeight="1">
      <c r="A479" s="67"/>
      <c r="B479" s="68"/>
      <c r="C479" s="68"/>
      <c r="D479" s="68"/>
      <c r="E479" s="67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</row>
    <row r="480" spans="1:26" ht="14.25" customHeight="1">
      <c r="A480" s="67"/>
      <c r="B480" s="68"/>
      <c r="C480" s="68"/>
      <c r="D480" s="68"/>
      <c r="E480" s="67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</row>
    <row r="481" spans="1:26" ht="14.25" customHeight="1">
      <c r="A481" s="67"/>
      <c r="B481" s="68"/>
      <c r="C481" s="68"/>
      <c r="D481" s="68"/>
      <c r="E481" s="67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</row>
    <row r="482" spans="1:26" ht="14.25" customHeight="1">
      <c r="A482" s="67"/>
      <c r="B482" s="68"/>
      <c r="C482" s="68"/>
      <c r="D482" s="68"/>
      <c r="E482" s="67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</row>
    <row r="483" spans="1:26" ht="14.25" customHeight="1">
      <c r="A483" s="67"/>
      <c r="B483" s="68"/>
      <c r="C483" s="68"/>
      <c r="D483" s="68"/>
      <c r="E483" s="67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</row>
    <row r="484" spans="1:26" ht="14.25" customHeight="1">
      <c r="A484" s="67"/>
      <c r="B484" s="68"/>
      <c r="C484" s="68"/>
      <c r="D484" s="68"/>
      <c r="E484" s="67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</row>
    <row r="485" spans="1:26" ht="14.25" customHeight="1">
      <c r="A485" s="67"/>
      <c r="B485" s="68"/>
      <c r="C485" s="68"/>
      <c r="D485" s="68"/>
      <c r="E485" s="67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</row>
    <row r="486" spans="1:26" ht="14.25" customHeight="1">
      <c r="A486" s="67"/>
      <c r="B486" s="68"/>
      <c r="C486" s="68"/>
      <c r="D486" s="68"/>
      <c r="E486" s="67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</row>
    <row r="487" spans="1:26" ht="14.25" customHeight="1">
      <c r="A487" s="67"/>
      <c r="B487" s="68"/>
      <c r="C487" s="68"/>
      <c r="D487" s="68"/>
      <c r="E487" s="67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</row>
    <row r="488" spans="1:26" ht="14.25" customHeight="1">
      <c r="A488" s="67"/>
      <c r="B488" s="68"/>
      <c r="C488" s="68"/>
      <c r="D488" s="68"/>
      <c r="E488" s="67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</row>
    <row r="489" spans="1:26" ht="14.25" customHeight="1">
      <c r="A489" s="67"/>
      <c r="B489" s="68"/>
      <c r="C489" s="68"/>
      <c r="D489" s="68"/>
      <c r="E489" s="67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</row>
    <row r="490" spans="1:26" ht="14.25" customHeight="1">
      <c r="A490" s="67"/>
      <c r="B490" s="68"/>
      <c r="C490" s="68"/>
      <c r="D490" s="68"/>
      <c r="E490" s="67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</row>
    <row r="491" spans="1:26" ht="14.25" customHeight="1">
      <c r="A491" s="67"/>
      <c r="B491" s="68"/>
      <c r="C491" s="68"/>
      <c r="D491" s="68"/>
      <c r="E491" s="67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</row>
    <row r="492" spans="1:26" ht="14.25" customHeight="1">
      <c r="A492" s="67"/>
      <c r="B492" s="68"/>
      <c r="C492" s="68"/>
      <c r="D492" s="68"/>
      <c r="E492" s="67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</row>
    <row r="493" spans="1:26" ht="14.25" customHeight="1">
      <c r="A493" s="67"/>
      <c r="B493" s="68"/>
      <c r="C493" s="68"/>
      <c r="D493" s="68"/>
      <c r="E493" s="67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</row>
    <row r="494" spans="1:26" ht="14.25" customHeight="1">
      <c r="A494" s="67"/>
      <c r="B494" s="68"/>
      <c r="C494" s="68"/>
      <c r="D494" s="68"/>
      <c r="E494" s="67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</row>
    <row r="495" spans="1:26" ht="14.25" customHeight="1">
      <c r="A495" s="67"/>
      <c r="B495" s="68"/>
      <c r="C495" s="68"/>
      <c r="D495" s="68"/>
      <c r="E495" s="67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</row>
    <row r="496" spans="1:26" ht="14.25" customHeight="1">
      <c r="A496" s="67"/>
      <c r="B496" s="68"/>
      <c r="C496" s="68"/>
      <c r="D496" s="68"/>
      <c r="E496" s="67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</row>
    <row r="497" spans="1:26" ht="14.25" customHeight="1">
      <c r="A497" s="67"/>
      <c r="B497" s="68"/>
      <c r="C497" s="68"/>
      <c r="D497" s="68"/>
      <c r="E497" s="67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</row>
    <row r="498" spans="1:26" ht="14.25" customHeight="1">
      <c r="A498" s="67"/>
      <c r="B498" s="68"/>
      <c r="C498" s="68"/>
      <c r="D498" s="68"/>
      <c r="E498" s="67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</row>
    <row r="499" spans="1:26" ht="14.25" customHeight="1">
      <c r="A499" s="67"/>
      <c r="B499" s="68"/>
      <c r="C499" s="68"/>
      <c r="D499" s="68"/>
      <c r="E499" s="67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</row>
    <row r="500" spans="1:26" ht="14.25" customHeight="1">
      <c r="A500" s="67"/>
      <c r="B500" s="68"/>
      <c r="C500" s="68"/>
      <c r="D500" s="68"/>
      <c r="E500" s="67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</row>
    <row r="501" spans="1:26" ht="14.25" customHeight="1">
      <c r="A501" s="67"/>
      <c r="B501" s="68"/>
      <c r="C501" s="68"/>
      <c r="D501" s="68"/>
      <c r="E501" s="67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</row>
    <row r="502" spans="1:26" ht="14.25" customHeight="1">
      <c r="A502" s="67"/>
      <c r="B502" s="68"/>
      <c r="C502" s="68"/>
      <c r="D502" s="68"/>
      <c r="E502" s="67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</row>
    <row r="503" spans="1:26" ht="14.25" customHeight="1">
      <c r="A503" s="67"/>
      <c r="B503" s="68"/>
      <c r="C503" s="68"/>
      <c r="D503" s="68"/>
      <c r="E503" s="67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</row>
    <row r="504" spans="1:26" ht="14.25" customHeight="1">
      <c r="A504" s="67"/>
      <c r="B504" s="68"/>
      <c r="C504" s="68"/>
      <c r="D504" s="68"/>
      <c r="E504" s="67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ht="14.25" customHeight="1">
      <c r="A505" s="67"/>
      <c r="B505" s="68"/>
      <c r="C505" s="68"/>
      <c r="D505" s="68"/>
      <c r="E505" s="67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</row>
    <row r="506" spans="1:26" ht="14.25" customHeight="1">
      <c r="A506" s="67"/>
      <c r="B506" s="68"/>
      <c r="C506" s="68"/>
      <c r="D506" s="68"/>
      <c r="E506" s="67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</row>
    <row r="507" spans="1:26" ht="14.25" customHeight="1">
      <c r="A507" s="67"/>
      <c r="B507" s="68"/>
      <c r="C507" s="68"/>
      <c r="D507" s="68"/>
      <c r="E507" s="67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</row>
    <row r="508" spans="1:26" ht="14.25" customHeight="1">
      <c r="A508" s="67"/>
      <c r="B508" s="68"/>
      <c r="C508" s="68"/>
      <c r="D508" s="68"/>
      <c r="E508" s="67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</row>
    <row r="509" spans="1:26" ht="14.25" customHeight="1">
      <c r="A509" s="67"/>
      <c r="B509" s="68"/>
      <c r="C509" s="68"/>
      <c r="D509" s="68"/>
      <c r="E509" s="67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</row>
    <row r="510" spans="1:26" ht="14.25" customHeight="1">
      <c r="A510" s="67"/>
      <c r="B510" s="68"/>
      <c r="C510" s="68"/>
      <c r="D510" s="68"/>
      <c r="E510" s="67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</row>
    <row r="511" spans="1:26" ht="14.25" customHeight="1">
      <c r="A511" s="67"/>
      <c r="B511" s="68"/>
      <c r="C511" s="68"/>
      <c r="D511" s="68"/>
      <c r="E511" s="67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</row>
    <row r="512" spans="1:26" ht="14.25" customHeight="1">
      <c r="A512" s="67"/>
      <c r="B512" s="68"/>
      <c r="C512" s="68"/>
      <c r="D512" s="68"/>
      <c r="E512" s="67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</row>
    <row r="513" spans="1:26" ht="14.25" customHeight="1">
      <c r="A513" s="67"/>
      <c r="B513" s="68"/>
      <c r="C513" s="68"/>
      <c r="D513" s="68"/>
      <c r="E513" s="67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</row>
    <row r="514" spans="1:26" ht="14.25" customHeight="1">
      <c r="A514" s="67"/>
      <c r="B514" s="68"/>
      <c r="C514" s="68"/>
      <c r="D514" s="68"/>
      <c r="E514" s="67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</row>
    <row r="515" spans="1:26" ht="14.25" customHeight="1">
      <c r="A515" s="67"/>
      <c r="B515" s="68"/>
      <c r="C515" s="68"/>
      <c r="D515" s="68"/>
      <c r="E515" s="67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</row>
    <row r="516" spans="1:26" ht="14.25" customHeight="1">
      <c r="A516" s="67"/>
      <c r="B516" s="68"/>
      <c r="C516" s="68"/>
      <c r="D516" s="68"/>
      <c r="E516" s="67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</row>
    <row r="517" spans="1:26" ht="14.25" customHeight="1">
      <c r="A517" s="67"/>
      <c r="B517" s="68"/>
      <c r="C517" s="68"/>
      <c r="D517" s="68"/>
      <c r="E517" s="67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</row>
    <row r="518" spans="1:26" ht="14.25" customHeight="1">
      <c r="A518" s="67"/>
      <c r="B518" s="68"/>
      <c r="C518" s="68"/>
      <c r="D518" s="68"/>
      <c r="E518" s="67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</row>
    <row r="519" spans="1:26" ht="14.25" customHeight="1">
      <c r="A519" s="67"/>
      <c r="B519" s="68"/>
      <c r="C519" s="68"/>
      <c r="D519" s="68"/>
      <c r="E519" s="67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</row>
    <row r="520" spans="1:26" ht="14.25" customHeight="1">
      <c r="A520" s="67"/>
      <c r="B520" s="68"/>
      <c r="C520" s="68"/>
      <c r="D520" s="68"/>
      <c r="E520" s="67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</row>
    <row r="521" spans="1:26" ht="14.25" customHeight="1">
      <c r="A521" s="67"/>
      <c r="B521" s="68"/>
      <c r="C521" s="68"/>
      <c r="D521" s="68"/>
      <c r="E521" s="67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</row>
    <row r="522" spans="1:26" ht="14.25" customHeight="1">
      <c r="A522" s="67"/>
      <c r="B522" s="68"/>
      <c r="C522" s="68"/>
      <c r="D522" s="68"/>
      <c r="E522" s="67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</row>
    <row r="523" spans="1:26" ht="14.25" customHeight="1">
      <c r="A523" s="67"/>
      <c r="B523" s="68"/>
      <c r="C523" s="68"/>
      <c r="D523" s="68"/>
      <c r="E523" s="67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</row>
    <row r="524" spans="1:26" ht="14.25" customHeight="1">
      <c r="A524" s="67"/>
      <c r="B524" s="68"/>
      <c r="C524" s="68"/>
      <c r="D524" s="68"/>
      <c r="E524" s="67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</row>
    <row r="525" spans="1:26" ht="14.25" customHeight="1">
      <c r="A525" s="67"/>
      <c r="B525" s="68"/>
      <c r="C525" s="68"/>
      <c r="D525" s="68"/>
      <c r="E525" s="67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</row>
    <row r="526" spans="1:26" ht="14.25" customHeight="1">
      <c r="A526" s="67"/>
      <c r="B526" s="68"/>
      <c r="C526" s="68"/>
      <c r="D526" s="68"/>
      <c r="E526" s="67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</row>
    <row r="527" spans="1:26" ht="14.25" customHeight="1">
      <c r="A527" s="67"/>
      <c r="B527" s="68"/>
      <c r="C527" s="68"/>
      <c r="D527" s="68"/>
      <c r="E527" s="67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</row>
    <row r="528" spans="1:26" ht="14.25" customHeight="1">
      <c r="A528" s="67"/>
      <c r="B528" s="68"/>
      <c r="C528" s="68"/>
      <c r="D528" s="68"/>
      <c r="E528" s="67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</row>
    <row r="529" spans="1:26" ht="14.25" customHeight="1">
      <c r="A529" s="67"/>
      <c r="B529" s="68"/>
      <c r="C529" s="68"/>
      <c r="D529" s="68"/>
      <c r="E529" s="67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</row>
    <row r="530" spans="1:26" ht="14.25" customHeight="1">
      <c r="A530" s="67"/>
      <c r="B530" s="68"/>
      <c r="C530" s="68"/>
      <c r="D530" s="68"/>
      <c r="E530" s="67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</row>
    <row r="531" spans="1:26" ht="14.25" customHeight="1">
      <c r="A531" s="67"/>
      <c r="B531" s="68"/>
      <c r="C531" s="68"/>
      <c r="D531" s="68"/>
      <c r="E531" s="67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</row>
    <row r="532" spans="1:26" ht="14.25" customHeight="1">
      <c r="A532" s="67"/>
      <c r="B532" s="68"/>
      <c r="C532" s="68"/>
      <c r="D532" s="68"/>
      <c r="E532" s="67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</row>
    <row r="533" spans="1:26" ht="14.25" customHeight="1">
      <c r="A533" s="67"/>
      <c r="B533" s="68"/>
      <c r="C533" s="68"/>
      <c r="D533" s="68"/>
      <c r="E533" s="67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</row>
    <row r="534" spans="1:26" ht="14.25" customHeight="1">
      <c r="A534" s="67"/>
      <c r="B534" s="68"/>
      <c r="C534" s="68"/>
      <c r="D534" s="68"/>
      <c r="E534" s="67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</row>
    <row r="535" spans="1:26" ht="14.25" customHeight="1">
      <c r="A535" s="67"/>
      <c r="B535" s="68"/>
      <c r="C535" s="68"/>
      <c r="D535" s="68"/>
      <c r="E535" s="67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</row>
    <row r="536" spans="1:26" ht="14.25" customHeight="1">
      <c r="A536" s="67"/>
      <c r="B536" s="68"/>
      <c r="C536" s="68"/>
      <c r="D536" s="68"/>
      <c r="E536" s="67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</row>
    <row r="537" spans="1:26" ht="14.25" customHeight="1">
      <c r="A537" s="67"/>
      <c r="B537" s="68"/>
      <c r="C537" s="68"/>
      <c r="D537" s="68"/>
      <c r="E537" s="67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</row>
    <row r="538" spans="1:26" ht="14.25" customHeight="1">
      <c r="A538" s="67"/>
      <c r="B538" s="68"/>
      <c r="C538" s="68"/>
      <c r="D538" s="68"/>
      <c r="E538" s="67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</row>
    <row r="539" spans="1:26" ht="14.25" customHeight="1">
      <c r="A539" s="67"/>
      <c r="B539" s="68"/>
      <c r="C539" s="68"/>
      <c r="D539" s="68"/>
      <c r="E539" s="67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</row>
    <row r="540" spans="1:26" ht="14.25" customHeight="1">
      <c r="A540" s="67"/>
      <c r="B540" s="68"/>
      <c r="C540" s="68"/>
      <c r="D540" s="68"/>
      <c r="E540" s="67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</row>
    <row r="541" spans="1:26" ht="14.25" customHeight="1">
      <c r="A541" s="67"/>
      <c r="B541" s="68"/>
      <c r="C541" s="68"/>
      <c r="D541" s="68"/>
      <c r="E541" s="67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</row>
    <row r="542" spans="1:26" ht="14.25" customHeight="1">
      <c r="A542" s="67"/>
      <c r="B542" s="68"/>
      <c r="C542" s="68"/>
      <c r="D542" s="68"/>
      <c r="E542" s="67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</row>
    <row r="543" spans="1:26" ht="14.25" customHeight="1">
      <c r="A543" s="67"/>
      <c r="B543" s="68"/>
      <c r="C543" s="68"/>
      <c r="D543" s="68"/>
      <c r="E543" s="67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</row>
    <row r="544" spans="1:26" ht="14.25" customHeight="1">
      <c r="A544" s="67"/>
      <c r="B544" s="68"/>
      <c r="C544" s="68"/>
      <c r="D544" s="68"/>
      <c r="E544" s="67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</row>
    <row r="545" spans="1:26" ht="14.25" customHeight="1">
      <c r="A545" s="67"/>
      <c r="B545" s="68"/>
      <c r="C545" s="68"/>
      <c r="D545" s="68"/>
      <c r="E545" s="67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</row>
    <row r="546" spans="1:26" ht="14.25" customHeight="1">
      <c r="A546" s="67"/>
      <c r="B546" s="68"/>
      <c r="C546" s="68"/>
      <c r="D546" s="68"/>
      <c r="E546" s="67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</row>
    <row r="547" spans="1:26" ht="14.25" customHeight="1">
      <c r="A547" s="67"/>
      <c r="B547" s="68"/>
      <c r="C547" s="68"/>
      <c r="D547" s="68"/>
      <c r="E547" s="67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</row>
    <row r="548" spans="1:26" ht="14.25" customHeight="1">
      <c r="A548" s="67"/>
      <c r="B548" s="68"/>
      <c r="C548" s="68"/>
      <c r="D548" s="68"/>
      <c r="E548" s="67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</row>
    <row r="549" spans="1:26" ht="14.25" customHeight="1">
      <c r="A549" s="67"/>
      <c r="B549" s="68"/>
      <c r="C549" s="68"/>
      <c r="D549" s="68"/>
      <c r="E549" s="67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</row>
    <row r="550" spans="1:26" ht="14.25" customHeight="1">
      <c r="A550" s="67"/>
      <c r="B550" s="68"/>
      <c r="C550" s="68"/>
      <c r="D550" s="68"/>
      <c r="E550" s="67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</row>
    <row r="551" spans="1:26" ht="14.25" customHeight="1">
      <c r="A551" s="67"/>
      <c r="B551" s="68"/>
      <c r="C551" s="68"/>
      <c r="D551" s="68"/>
      <c r="E551" s="67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</row>
    <row r="552" spans="1:26" ht="14.25" customHeight="1">
      <c r="A552" s="67"/>
      <c r="B552" s="68"/>
      <c r="C552" s="68"/>
      <c r="D552" s="68"/>
      <c r="E552" s="67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</row>
    <row r="553" spans="1:26" ht="14.25" customHeight="1">
      <c r="A553" s="67"/>
      <c r="B553" s="68"/>
      <c r="C553" s="68"/>
      <c r="D553" s="68"/>
      <c r="E553" s="67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</row>
    <row r="554" spans="1:26" ht="14.25" customHeight="1">
      <c r="A554" s="67"/>
      <c r="B554" s="68"/>
      <c r="C554" s="68"/>
      <c r="D554" s="68"/>
      <c r="E554" s="67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</row>
    <row r="555" spans="1:26" ht="14.25" customHeight="1">
      <c r="A555" s="67"/>
      <c r="B555" s="68"/>
      <c r="C555" s="68"/>
      <c r="D555" s="68"/>
      <c r="E555" s="67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</row>
    <row r="556" spans="1:26" ht="14.25" customHeight="1">
      <c r="A556" s="67"/>
      <c r="B556" s="68"/>
      <c r="C556" s="68"/>
      <c r="D556" s="68"/>
      <c r="E556" s="67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</row>
    <row r="557" spans="1:26" ht="14.25" customHeight="1">
      <c r="A557" s="67"/>
      <c r="B557" s="68"/>
      <c r="C557" s="68"/>
      <c r="D557" s="68"/>
      <c r="E557" s="67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</row>
    <row r="558" spans="1:26" ht="14.25" customHeight="1">
      <c r="A558" s="67"/>
      <c r="B558" s="68"/>
      <c r="C558" s="68"/>
      <c r="D558" s="68"/>
      <c r="E558" s="67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</row>
    <row r="559" spans="1:26" ht="14.25" customHeight="1">
      <c r="A559" s="67"/>
      <c r="B559" s="68"/>
      <c r="C559" s="68"/>
      <c r="D559" s="68"/>
      <c r="E559" s="67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</row>
    <row r="560" spans="1:26" ht="14.25" customHeight="1">
      <c r="A560" s="67"/>
      <c r="B560" s="68"/>
      <c r="C560" s="68"/>
      <c r="D560" s="68"/>
      <c r="E560" s="67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</row>
    <row r="561" spans="1:26" ht="14.25" customHeight="1">
      <c r="A561" s="67"/>
      <c r="B561" s="68"/>
      <c r="C561" s="68"/>
      <c r="D561" s="68"/>
      <c r="E561" s="67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</row>
    <row r="562" spans="1:26" ht="14.25" customHeight="1">
      <c r="A562" s="67"/>
      <c r="B562" s="68"/>
      <c r="C562" s="68"/>
      <c r="D562" s="68"/>
      <c r="E562" s="67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</row>
    <row r="563" spans="1:26" ht="14.25" customHeight="1">
      <c r="A563" s="67"/>
      <c r="B563" s="68"/>
      <c r="C563" s="68"/>
      <c r="D563" s="68"/>
      <c r="E563" s="67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</row>
    <row r="564" spans="1:26" ht="14.25" customHeight="1">
      <c r="A564" s="67"/>
      <c r="B564" s="68"/>
      <c r="C564" s="68"/>
      <c r="D564" s="68"/>
      <c r="E564" s="67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</row>
    <row r="565" spans="1:26" ht="14.25" customHeight="1">
      <c r="A565" s="67"/>
      <c r="B565" s="68"/>
      <c r="C565" s="68"/>
      <c r="D565" s="68"/>
      <c r="E565" s="67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</row>
    <row r="566" spans="1:26" ht="14.25" customHeight="1">
      <c r="A566" s="67"/>
      <c r="B566" s="68"/>
      <c r="C566" s="68"/>
      <c r="D566" s="68"/>
      <c r="E566" s="67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</row>
    <row r="567" spans="1:26" ht="14.25" customHeight="1">
      <c r="A567" s="67"/>
      <c r="B567" s="68"/>
      <c r="C567" s="68"/>
      <c r="D567" s="68"/>
      <c r="E567" s="67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</row>
    <row r="568" spans="1:26" ht="14.25" customHeight="1">
      <c r="A568" s="67"/>
      <c r="B568" s="68"/>
      <c r="C568" s="68"/>
      <c r="D568" s="68"/>
      <c r="E568" s="67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</row>
    <row r="569" spans="1:26" ht="14.25" customHeight="1">
      <c r="A569" s="67"/>
      <c r="B569" s="68"/>
      <c r="C569" s="68"/>
      <c r="D569" s="68"/>
      <c r="E569" s="67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</row>
    <row r="570" spans="1:26" ht="14.25" customHeight="1">
      <c r="A570" s="67"/>
      <c r="B570" s="68"/>
      <c r="C570" s="68"/>
      <c r="D570" s="68"/>
      <c r="E570" s="67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</row>
    <row r="571" spans="1:26" ht="14.25" customHeight="1">
      <c r="A571" s="67"/>
      <c r="B571" s="68"/>
      <c r="C571" s="68"/>
      <c r="D571" s="68"/>
      <c r="E571" s="67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</row>
    <row r="572" spans="1:26" ht="14.25" customHeight="1">
      <c r="A572" s="67"/>
      <c r="B572" s="68"/>
      <c r="C572" s="68"/>
      <c r="D572" s="68"/>
      <c r="E572" s="67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</row>
    <row r="573" spans="1:26" ht="14.25" customHeight="1">
      <c r="A573" s="67"/>
      <c r="B573" s="68"/>
      <c r="C573" s="68"/>
      <c r="D573" s="68"/>
      <c r="E573" s="67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</row>
    <row r="574" spans="1:26" ht="14.25" customHeight="1">
      <c r="A574" s="67"/>
      <c r="B574" s="68"/>
      <c r="C574" s="68"/>
      <c r="D574" s="68"/>
      <c r="E574" s="67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</row>
    <row r="575" spans="1:26" ht="14.25" customHeight="1">
      <c r="A575" s="67"/>
      <c r="B575" s="68"/>
      <c r="C575" s="68"/>
      <c r="D575" s="68"/>
      <c r="E575" s="67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</row>
    <row r="576" spans="1:26" ht="14.25" customHeight="1">
      <c r="A576" s="67"/>
      <c r="B576" s="68"/>
      <c r="C576" s="68"/>
      <c r="D576" s="68"/>
      <c r="E576" s="67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</row>
    <row r="577" spans="1:26" ht="14.25" customHeight="1">
      <c r="A577" s="67"/>
      <c r="B577" s="68"/>
      <c r="C577" s="68"/>
      <c r="D577" s="68"/>
      <c r="E577" s="67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</row>
    <row r="578" spans="1:26" ht="14.25" customHeight="1">
      <c r="A578" s="67"/>
      <c r="B578" s="68"/>
      <c r="C578" s="68"/>
      <c r="D578" s="68"/>
      <c r="E578" s="67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</row>
    <row r="579" spans="1:26" ht="14.25" customHeight="1">
      <c r="A579" s="67"/>
      <c r="B579" s="68"/>
      <c r="C579" s="68"/>
      <c r="D579" s="68"/>
      <c r="E579" s="67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</row>
    <row r="580" spans="1:26" ht="14.25" customHeight="1">
      <c r="A580" s="67"/>
      <c r="B580" s="68"/>
      <c r="C580" s="68"/>
      <c r="D580" s="68"/>
      <c r="E580" s="67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</row>
    <row r="581" spans="1:26" ht="14.25" customHeight="1">
      <c r="A581" s="67"/>
      <c r="B581" s="68"/>
      <c r="C581" s="68"/>
      <c r="D581" s="68"/>
      <c r="E581" s="67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</row>
    <row r="582" spans="1:26" ht="14.25" customHeight="1">
      <c r="A582" s="67"/>
      <c r="B582" s="68"/>
      <c r="C582" s="68"/>
      <c r="D582" s="68"/>
      <c r="E582" s="67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</row>
    <row r="583" spans="1:26" ht="14.25" customHeight="1">
      <c r="A583" s="67"/>
      <c r="B583" s="68"/>
      <c r="C583" s="68"/>
      <c r="D583" s="68"/>
      <c r="E583" s="67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</row>
    <row r="584" spans="1:26" ht="14.25" customHeight="1">
      <c r="A584" s="67"/>
      <c r="B584" s="68"/>
      <c r="C584" s="68"/>
      <c r="D584" s="68"/>
      <c r="E584" s="67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</row>
    <row r="585" spans="1:26" ht="14.25" customHeight="1">
      <c r="A585" s="67"/>
      <c r="B585" s="68"/>
      <c r="C585" s="68"/>
      <c r="D585" s="68"/>
      <c r="E585" s="67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</row>
    <row r="586" spans="1:26" ht="14.25" customHeight="1">
      <c r="A586" s="67"/>
      <c r="B586" s="68"/>
      <c r="C586" s="68"/>
      <c r="D586" s="68"/>
      <c r="E586" s="67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</row>
    <row r="587" spans="1:26" ht="14.25" customHeight="1">
      <c r="A587" s="67"/>
      <c r="B587" s="68"/>
      <c r="C587" s="68"/>
      <c r="D587" s="68"/>
      <c r="E587" s="67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</row>
    <row r="588" spans="1:26" ht="14.25" customHeight="1">
      <c r="A588" s="67"/>
      <c r="B588" s="68"/>
      <c r="C588" s="68"/>
      <c r="D588" s="68"/>
      <c r="E588" s="67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</row>
    <row r="589" spans="1:26" ht="14.25" customHeight="1">
      <c r="A589" s="67"/>
      <c r="B589" s="68"/>
      <c r="C589" s="68"/>
      <c r="D589" s="68"/>
      <c r="E589" s="67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</row>
    <row r="590" spans="1:26" ht="14.25" customHeight="1">
      <c r="A590" s="67"/>
      <c r="B590" s="68"/>
      <c r="C590" s="68"/>
      <c r="D590" s="68"/>
      <c r="E590" s="67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</row>
    <row r="591" spans="1:26" ht="14.25" customHeight="1">
      <c r="A591" s="67"/>
      <c r="B591" s="68"/>
      <c r="C591" s="68"/>
      <c r="D591" s="68"/>
      <c r="E591" s="67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</row>
    <row r="592" spans="1:26" ht="14.25" customHeight="1">
      <c r="A592" s="67"/>
      <c r="B592" s="68"/>
      <c r="C592" s="68"/>
      <c r="D592" s="68"/>
      <c r="E592" s="67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</row>
    <row r="593" spans="1:26" ht="14.25" customHeight="1">
      <c r="A593" s="67"/>
      <c r="B593" s="68"/>
      <c r="C593" s="68"/>
      <c r="D593" s="68"/>
      <c r="E593" s="67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</row>
    <row r="594" spans="1:26" ht="14.25" customHeight="1">
      <c r="A594" s="67"/>
      <c r="B594" s="68"/>
      <c r="C594" s="68"/>
      <c r="D594" s="68"/>
      <c r="E594" s="67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</row>
    <row r="595" spans="1:26" ht="14.25" customHeight="1">
      <c r="A595" s="67"/>
      <c r="B595" s="68"/>
      <c r="C595" s="68"/>
      <c r="D595" s="68"/>
      <c r="E595" s="67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</row>
    <row r="596" spans="1:26" ht="14.25" customHeight="1">
      <c r="A596" s="67"/>
      <c r="B596" s="68"/>
      <c r="C596" s="68"/>
      <c r="D596" s="68"/>
      <c r="E596" s="67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</row>
    <row r="597" spans="1:26" ht="14.25" customHeight="1">
      <c r="A597" s="67"/>
      <c r="B597" s="68"/>
      <c r="C597" s="68"/>
      <c r="D597" s="68"/>
      <c r="E597" s="67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</row>
    <row r="598" spans="1:26" ht="14.25" customHeight="1">
      <c r="A598" s="67"/>
      <c r="B598" s="68"/>
      <c r="C598" s="68"/>
      <c r="D598" s="68"/>
      <c r="E598" s="67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</row>
    <row r="599" spans="1:26" ht="14.25" customHeight="1">
      <c r="A599" s="67"/>
      <c r="B599" s="68"/>
      <c r="C599" s="68"/>
      <c r="D599" s="68"/>
      <c r="E599" s="67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</row>
    <row r="600" spans="1:26" ht="14.25" customHeight="1">
      <c r="A600" s="67"/>
      <c r="B600" s="68"/>
      <c r="C600" s="68"/>
      <c r="D600" s="68"/>
      <c r="E600" s="67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</row>
    <row r="601" spans="1:26" ht="14.25" customHeight="1">
      <c r="A601" s="67"/>
      <c r="B601" s="68"/>
      <c r="C601" s="68"/>
      <c r="D601" s="68"/>
      <c r="E601" s="67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</row>
    <row r="602" spans="1:26" ht="14.25" customHeight="1">
      <c r="A602" s="67"/>
      <c r="B602" s="68"/>
      <c r="C602" s="68"/>
      <c r="D602" s="68"/>
      <c r="E602" s="67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</row>
    <row r="603" spans="1:26" ht="14.25" customHeight="1">
      <c r="A603" s="67"/>
      <c r="B603" s="68"/>
      <c r="C603" s="68"/>
      <c r="D603" s="68"/>
      <c r="E603" s="67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ht="14.25" customHeight="1">
      <c r="A604" s="67"/>
      <c r="B604" s="68"/>
      <c r="C604" s="68"/>
      <c r="D604" s="68"/>
      <c r="E604" s="67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</row>
    <row r="605" spans="1:26" ht="14.25" customHeight="1">
      <c r="A605" s="67"/>
      <c r="B605" s="68"/>
      <c r="C605" s="68"/>
      <c r="D605" s="68"/>
      <c r="E605" s="67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</row>
    <row r="606" spans="1:26" ht="14.25" customHeight="1">
      <c r="A606" s="67"/>
      <c r="B606" s="68"/>
      <c r="C606" s="68"/>
      <c r="D606" s="68"/>
      <c r="E606" s="67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</row>
    <row r="607" spans="1:26" ht="14.25" customHeight="1">
      <c r="A607" s="67"/>
      <c r="B607" s="68"/>
      <c r="C607" s="68"/>
      <c r="D607" s="68"/>
      <c r="E607" s="67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</row>
    <row r="608" spans="1:26" ht="14.25" customHeight="1">
      <c r="A608" s="67"/>
      <c r="B608" s="68"/>
      <c r="C608" s="68"/>
      <c r="D608" s="68"/>
      <c r="E608" s="67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</row>
    <row r="609" spans="1:26" ht="14.25" customHeight="1">
      <c r="A609" s="67"/>
      <c r="B609" s="68"/>
      <c r="C609" s="68"/>
      <c r="D609" s="68"/>
      <c r="E609" s="67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</row>
    <row r="610" spans="1:26" ht="14.25" customHeight="1">
      <c r="A610" s="67"/>
      <c r="B610" s="68"/>
      <c r="C610" s="68"/>
      <c r="D610" s="68"/>
      <c r="E610" s="67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</row>
    <row r="611" spans="1:26" ht="14.25" customHeight="1">
      <c r="A611" s="67"/>
      <c r="B611" s="68"/>
      <c r="C611" s="68"/>
      <c r="D611" s="68"/>
      <c r="E611" s="67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</row>
    <row r="612" spans="1:26" ht="14.25" customHeight="1">
      <c r="A612" s="67"/>
      <c r="B612" s="68"/>
      <c r="C612" s="68"/>
      <c r="D612" s="68"/>
      <c r="E612" s="67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</row>
    <row r="613" spans="1:26" ht="14.25" customHeight="1">
      <c r="A613" s="67"/>
      <c r="B613" s="68"/>
      <c r="C613" s="68"/>
      <c r="D613" s="68"/>
      <c r="E613" s="67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</row>
    <row r="614" spans="1:26" ht="14.25" customHeight="1">
      <c r="A614" s="67"/>
      <c r="B614" s="68"/>
      <c r="C614" s="68"/>
      <c r="D614" s="68"/>
      <c r="E614" s="67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</row>
    <row r="615" spans="1:26" ht="14.25" customHeight="1">
      <c r="A615" s="67"/>
      <c r="B615" s="68"/>
      <c r="C615" s="68"/>
      <c r="D615" s="68"/>
      <c r="E615" s="67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</row>
    <row r="616" spans="1:26" ht="14.25" customHeight="1">
      <c r="A616" s="67"/>
      <c r="B616" s="68"/>
      <c r="C616" s="68"/>
      <c r="D616" s="68"/>
      <c r="E616" s="67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</row>
    <row r="617" spans="1:26" ht="14.25" customHeight="1">
      <c r="A617" s="67"/>
      <c r="B617" s="68"/>
      <c r="C617" s="68"/>
      <c r="D617" s="68"/>
      <c r="E617" s="67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</row>
    <row r="618" spans="1:26" ht="14.25" customHeight="1">
      <c r="A618" s="67"/>
      <c r="B618" s="68"/>
      <c r="C618" s="68"/>
      <c r="D618" s="68"/>
      <c r="E618" s="67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</row>
    <row r="619" spans="1:26" ht="14.25" customHeight="1">
      <c r="A619" s="67"/>
      <c r="B619" s="68"/>
      <c r="C619" s="68"/>
      <c r="D619" s="68"/>
      <c r="E619" s="67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</row>
    <row r="620" spans="1:26" ht="14.25" customHeight="1">
      <c r="A620" s="67"/>
      <c r="B620" s="68"/>
      <c r="C620" s="68"/>
      <c r="D620" s="68"/>
      <c r="E620" s="67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</row>
    <row r="621" spans="1:26" ht="14.25" customHeight="1">
      <c r="A621" s="67"/>
      <c r="B621" s="68"/>
      <c r="C621" s="68"/>
      <c r="D621" s="68"/>
      <c r="E621" s="67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</row>
    <row r="622" spans="1:26" ht="14.25" customHeight="1">
      <c r="A622" s="67"/>
      <c r="B622" s="68"/>
      <c r="C622" s="68"/>
      <c r="D622" s="68"/>
      <c r="E622" s="67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</row>
    <row r="623" spans="1:26" ht="14.25" customHeight="1">
      <c r="A623" s="67"/>
      <c r="B623" s="68"/>
      <c r="C623" s="68"/>
      <c r="D623" s="68"/>
      <c r="E623" s="67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</row>
    <row r="624" spans="1:26" ht="14.25" customHeight="1">
      <c r="A624" s="67"/>
      <c r="B624" s="68"/>
      <c r="C624" s="68"/>
      <c r="D624" s="68"/>
      <c r="E624" s="67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</row>
    <row r="625" spans="1:26" ht="14.25" customHeight="1">
      <c r="A625" s="67"/>
      <c r="B625" s="68"/>
      <c r="C625" s="68"/>
      <c r="D625" s="68"/>
      <c r="E625" s="67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</row>
    <row r="626" spans="1:26" ht="14.25" customHeight="1">
      <c r="A626" s="67"/>
      <c r="B626" s="68"/>
      <c r="C626" s="68"/>
      <c r="D626" s="68"/>
      <c r="E626" s="67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</row>
    <row r="627" spans="1:26" ht="14.25" customHeight="1">
      <c r="A627" s="67"/>
      <c r="B627" s="68"/>
      <c r="C627" s="68"/>
      <c r="D627" s="68"/>
      <c r="E627" s="67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</row>
    <row r="628" spans="1:26" ht="14.25" customHeight="1">
      <c r="A628" s="67"/>
      <c r="B628" s="68"/>
      <c r="C628" s="68"/>
      <c r="D628" s="68"/>
      <c r="E628" s="67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</row>
    <row r="629" spans="1:26" ht="14.25" customHeight="1">
      <c r="A629" s="67"/>
      <c r="B629" s="68"/>
      <c r="C629" s="68"/>
      <c r="D629" s="68"/>
      <c r="E629" s="67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</row>
    <row r="630" spans="1:26" ht="14.25" customHeight="1">
      <c r="A630" s="67"/>
      <c r="B630" s="68"/>
      <c r="C630" s="68"/>
      <c r="D630" s="68"/>
      <c r="E630" s="67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</row>
    <row r="631" spans="1:26" ht="14.25" customHeight="1">
      <c r="A631" s="67"/>
      <c r="B631" s="68"/>
      <c r="C631" s="68"/>
      <c r="D631" s="68"/>
      <c r="E631" s="67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</row>
    <row r="632" spans="1:26" ht="14.25" customHeight="1">
      <c r="A632" s="67"/>
      <c r="B632" s="68"/>
      <c r="C632" s="68"/>
      <c r="D632" s="68"/>
      <c r="E632" s="67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</row>
    <row r="633" spans="1:26" ht="14.25" customHeight="1">
      <c r="A633" s="67"/>
      <c r="B633" s="68"/>
      <c r="C633" s="68"/>
      <c r="D633" s="68"/>
      <c r="E633" s="67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</row>
    <row r="634" spans="1:26" ht="14.25" customHeight="1">
      <c r="A634" s="67"/>
      <c r="B634" s="68"/>
      <c r="C634" s="68"/>
      <c r="D634" s="68"/>
      <c r="E634" s="67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</row>
    <row r="635" spans="1:26" ht="14.25" customHeight="1">
      <c r="A635" s="67"/>
      <c r="B635" s="68"/>
      <c r="C635" s="68"/>
      <c r="D635" s="68"/>
      <c r="E635" s="67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</row>
    <row r="636" spans="1:26" ht="14.25" customHeight="1">
      <c r="A636" s="67"/>
      <c r="B636" s="68"/>
      <c r="C636" s="68"/>
      <c r="D636" s="68"/>
      <c r="E636" s="67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</row>
    <row r="637" spans="1:26" ht="14.25" customHeight="1">
      <c r="A637" s="67"/>
      <c r="B637" s="68"/>
      <c r="C637" s="68"/>
      <c r="D637" s="68"/>
      <c r="E637" s="67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</row>
    <row r="638" spans="1:26" ht="14.25" customHeight="1">
      <c r="A638" s="67"/>
      <c r="B638" s="68"/>
      <c r="C638" s="68"/>
      <c r="D638" s="68"/>
      <c r="E638" s="67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</row>
    <row r="639" spans="1:26" ht="14.25" customHeight="1">
      <c r="A639" s="67"/>
      <c r="B639" s="68"/>
      <c r="C639" s="68"/>
      <c r="D639" s="68"/>
      <c r="E639" s="67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</row>
    <row r="640" spans="1:26" ht="14.25" customHeight="1">
      <c r="A640" s="67"/>
      <c r="B640" s="68"/>
      <c r="C640" s="68"/>
      <c r="D640" s="68"/>
      <c r="E640" s="67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</row>
    <row r="641" spans="1:26" ht="14.25" customHeight="1">
      <c r="A641" s="67"/>
      <c r="B641" s="68"/>
      <c r="C641" s="68"/>
      <c r="D641" s="68"/>
      <c r="E641" s="67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</row>
    <row r="642" spans="1:26" ht="14.25" customHeight="1">
      <c r="A642" s="67"/>
      <c r="B642" s="68"/>
      <c r="C642" s="68"/>
      <c r="D642" s="68"/>
      <c r="E642" s="67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</row>
    <row r="643" spans="1:26" ht="14.25" customHeight="1">
      <c r="A643" s="67"/>
      <c r="B643" s="68"/>
      <c r="C643" s="68"/>
      <c r="D643" s="68"/>
      <c r="E643" s="67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</row>
    <row r="644" spans="1:26" ht="14.25" customHeight="1">
      <c r="A644" s="67"/>
      <c r="B644" s="68"/>
      <c r="C644" s="68"/>
      <c r="D644" s="68"/>
      <c r="E644" s="67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</row>
    <row r="645" spans="1:26" ht="14.25" customHeight="1">
      <c r="A645" s="67"/>
      <c r="B645" s="68"/>
      <c r="C645" s="68"/>
      <c r="D645" s="68"/>
      <c r="E645" s="67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</row>
    <row r="646" spans="1:26" ht="14.25" customHeight="1">
      <c r="A646" s="67"/>
      <c r="B646" s="68"/>
      <c r="C646" s="68"/>
      <c r="D646" s="68"/>
      <c r="E646" s="67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</row>
    <row r="647" spans="1:26" ht="14.25" customHeight="1">
      <c r="A647" s="67"/>
      <c r="B647" s="68"/>
      <c r="C647" s="68"/>
      <c r="D647" s="68"/>
      <c r="E647" s="67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</row>
    <row r="648" spans="1:26" ht="14.25" customHeight="1">
      <c r="A648" s="67"/>
      <c r="B648" s="68"/>
      <c r="C648" s="68"/>
      <c r="D648" s="68"/>
      <c r="E648" s="67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</row>
    <row r="649" spans="1:26" ht="14.25" customHeight="1">
      <c r="A649" s="67"/>
      <c r="B649" s="68"/>
      <c r="C649" s="68"/>
      <c r="D649" s="68"/>
      <c r="E649" s="67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</row>
    <row r="650" spans="1:26" ht="14.25" customHeight="1">
      <c r="A650" s="67"/>
      <c r="B650" s="68"/>
      <c r="C650" s="68"/>
      <c r="D650" s="68"/>
      <c r="E650" s="67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</row>
    <row r="651" spans="1:26" ht="14.25" customHeight="1">
      <c r="A651" s="67"/>
      <c r="B651" s="68"/>
      <c r="C651" s="68"/>
      <c r="D651" s="68"/>
      <c r="E651" s="67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</row>
    <row r="652" spans="1:26" ht="14.25" customHeight="1">
      <c r="A652" s="67"/>
      <c r="B652" s="68"/>
      <c r="C652" s="68"/>
      <c r="D652" s="68"/>
      <c r="E652" s="67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</row>
    <row r="653" spans="1:26" ht="14.25" customHeight="1">
      <c r="A653" s="67"/>
      <c r="B653" s="68"/>
      <c r="C653" s="68"/>
      <c r="D653" s="68"/>
      <c r="E653" s="67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</row>
    <row r="654" spans="1:26" ht="14.25" customHeight="1">
      <c r="A654" s="67"/>
      <c r="B654" s="68"/>
      <c r="C654" s="68"/>
      <c r="D654" s="68"/>
      <c r="E654" s="67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</row>
    <row r="655" spans="1:26" ht="14.25" customHeight="1">
      <c r="A655" s="67"/>
      <c r="B655" s="68"/>
      <c r="C655" s="68"/>
      <c r="D655" s="68"/>
      <c r="E655" s="67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</row>
    <row r="656" spans="1:26" ht="14.25" customHeight="1">
      <c r="A656" s="67"/>
      <c r="B656" s="68"/>
      <c r="C656" s="68"/>
      <c r="D656" s="68"/>
      <c r="E656" s="67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</row>
    <row r="657" spans="1:26" ht="14.25" customHeight="1">
      <c r="A657" s="67"/>
      <c r="B657" s="68"/>
      <c r="C657" s="68"/>
      <c r="D657" s="68"/>
      <c r="E657" s="67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</row>
    <row r="658" spans="1:26" ht="14.25" customHeight="1">
      <c r="A658" s="67"/>
      <c r="B658" s="68"/>
      <c r="C658" s="68"/>
      <c r="D658" s="68"/>
      <c r="E658" s="67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</row>
    <row r="659" spans="1:26" ht="14.25" customHeight="1">
      <c r="A659" s="67"/>
      <c r="B659" s="68"/>
      <c r="C659" s="68"/>
      <c r="D659" s="68"/>
      <c r="E659" s="67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</row>
    <row r="660" spans="1:26" ht="14.25" customHeight="1">
      <c r="A660" s="67"/>
      <c r="B660" s="68"/>
      <c r="C660" s="68"/>
      <c r="D660" s="68"/>
      <c r="E660" s="67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</row>
    <row r="661" spans="1:26" ht="14.25" customHeight="1">
      <c r="A661" s="67"/>
      <c r="B661" s="68"/>
      <c r="C661" s="68"/>
      <c r="D661" s="68"/>
      <c r="E661" s="67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</row>
    <row r="662" spans="1:26" ht="14.25" customHeight="1">
      <c r="A662" s="67"/>
      <c r="B662" s="68"/>
      <c r="C662" s="68"/>
      <c r="D662" s="68"/>
      <c r="E662" s="67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</row>
    <row r="663" spans="1:26" ht="14.25" customHeight="1">
      <c r="A663" s="67"/>
      <c r="B663" s="68"/>
      <c r="C663" s="68"/>
      <c r="D663" s="68"/>
      <c r="E663" s="67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</row>
    <row r="664" spans="1:26" ht="14.25" customHeight="1">
      <c r="A664" s="67"/>
      <c r="B664" s="68"/>
      <c r="C664" s="68"/>
      <c r="D664" s="68"/>
      <c r="E664" s="67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</row>
    <row r="665" spans="1:26" ht="14.25" customHeight="1">
      <c r="A665" s="67"/>
      <c r="B665" s="68"/>
      <c r="C665" s="68"/>
      <c r="D665" s="68"/>
      <c r="E665" s="67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</row>
    <row r="666" spans="1:26" ht="14.25" customHeight="1">
      <c r="A666" s="67"/>
      <c r="B666" s="68"/>
      <c r="C666" s="68"/>
      <c r="D666" s="68"/>
      <c r="E666" s="67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</row>
    <row r="667" spans="1:26" ht="14.25" customHeight="1">
      <c r="A667" s="67"/>
      <c r="B667" s="68"/>
      <c r="C667" s="68"/>
      <c r="D667" s="68"/>
      <c r="E667" s="67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</row>
    <row r="668" spans="1:26" ht="14.25" customHeight="1">
      <c r="A668" s="67"/>
      <c r="B668" s="68"/>
      <c r="C668" s="68"/>
      <c r="D668" s="68"/>
      <c r="E668" s="67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</row>
    <row r="669" spans="1:26" ht="14.25" customHeight="1">
      <c r="A669" s="67"/>
      <c r="B669" s="68"/>
      <c r="C669" s="68"/>
      <c r="D669" s="68"/>
      <c r="E669" s="67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</row>
    <row r="670" spans="1:26" ht="14.25" customHeight="1">
      <c r="A670" s="67"/>
      <c r="B670" s="68"/>
      <c r="C670" s="68"/>
      <c r="D670" s="68"/>
      <c r="E670" s="67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</row>
    <row r="671" spans="1:26" ht="14.25" customHeight="1">
      <c r="A671" s="67"/>
      <c r="B671" s="68"/>
      <c r="C671" s="68"/>
      <c r="D671" s="68"/>
      <c r="E671" s="67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</row>
    <row r="672" spans="1:26" ht="14.25" customHeight="1">
      <c r="A672" s="67"/>
      <c r="B672" s="68"/>
      <c r="C672" s="68"/>
      <c r="D672" s="68"/>
      <c r="E672" s="67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</row>
    <row r="673" spans="1:26" ht="14.25" customHeight="1">
      <c r="A673" s="67"/>
      <c r="B673" s="68"/>
      <c r="C673" s="68"/>
      <c r="D673" s="68"/>
      <c r="E673" s="67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</row>
    <row r="674" spans="1:26" ht="14.25" customHeight="1">
      <c r="A674" s="67"/>
      <c r="B674" s="68"/>
      <c r="C674" s="68"/>
      <c r="D674" s="68"/>
      <c r="E674" s="67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</row>
    <row r="675" spans="1:26" ht="14.25" customHeight="1">
      <c r="A675" s="67"/>
      <c r="B675" s="68"/>
      <c r="C675" s="68"/>
      <c r="D675" s="68"/>
      <c r="E675" s="67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</row>
    <row r="676" spans="1:26" ht="14.25" customHeight="1">
      <c r="A676" s="67"/>
      <c r="B676" s="68"/>
      <c r="C676" s="68"/>
      <c r="D676" s="68"/>
      <c r="E676" s="67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</row>
    <row r="677" spans="1:26" ht="14.25" customHeight="1">
      <c r="A677" s="67"/>
      <c r="B677" s="68"/>
      <c r="C677" s="68"/>
      <c r="D677" s="68"/>
      <c r="E677" s="67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</row>
    <row r="678" spans="1:26" ht="14.25" customHeight="1">
      <c r="A678" s="67"/>
      <c r="B678" s="68"/>
      <c r="C678" s="68"/>
      <c r="D678" s="68"/>
      <c r="E678" s="67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</row>
    <row r="679" spans="1:26" ht="14.25" customHeight="1">
      <c r="A679" s="67"/>
      <c r="B679" s="68"/>
      <c r="C679" s="68"/>
      <c r="D679" s="68"/>
      <c r="E679" s="67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</row>
    <row r="680" spans="1:26" ht="14.25" customHeight="1">
      <c r="A680" s="67"/>
      <c r="B680" s="68"/>
      <c r="C680" s="68"/>
      <c r="D680" s="68"/>
      <c r="E680" s="67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</row>
    <row r="681" spans="1:26" ht="14.25" customHeight="1">
      <c r="A681" s="67"/>
      <c r="B681" s="68"/>
      <c r="C681" s="68"/>
      <c r="D681" s="68"/>
      <c r="E681" s="67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</row>
    <row r="682" spans="1:26" ht="14.25" customHeight="1">
      <c r="A682" s="67"/>
      <c r="B682" s="68"/>
      <c r="C682" s="68"/>
      <c r="D682" s="68"/>
      <c r="E682" s="67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</row>
    <row r="683" spans="1:26" ht="14.25" customHeight="1">
      <c r="A683" s="67"/>
      <c r="B683" s="68"/>
      <c r="C683" s="68"/>
      <c r="D683" s="68"/>
      <c r="E683" s="67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</row>
    <row r="684" spans="1:26" ht="14.25" customHeight="1">
      <c r="A684" s="67"/>
      <c r="B684" s="68"/>
      <c r="C684" s="68"/>
      <c r="D684" s="68"/>
      <c r="E684" s="67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</row>
    <row r="685" spans="1:26" ht="14.25" customHeight="1">
      <c r="A685" s="67"/>
      <c r="B685" s="68"/>
      <c r="C685" s="68"/>
      <c r="D685" s="68"/>
      <c r="E685" s="67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</row>
    <row r="686" spans="1:26" ht="14.25" customHeight="1">
      <c r="A686" s="67"/>
      <c r="B686" s="68"/>
      <c r="C686" s="68"/>
      <c r="D686" s="68"/>
      <c r="E686" s="67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</row>
    <row r="687" spans="1:26" ht="14.25" customHeight="1">
      <c r="A687" s="67"/>
      <c r="B687" s="68"/>
      <c r="C687" s="68"/>
      <c r="D687" s="68"/>
      <c r="E687" s="67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</row>
    <row r="688" spans="1:26" ht="14.25" customHeight="1">
      <c r="A688" s="67"/>
      <c r="B688" s="68"/>
      <c r="C688" s="68"/>
      <c r="D688" s="68"/>
      <c r="E688" s="67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</row>
    <row r="689" spans="1:26" ht="14.25" customHeight="1">
      <c r="A689" s="67"/>
      <c r="B689" s="68"/>
      <c r="C689" s="68"/>
      <c r="D689" s="68"/>
      <c r="E689" s="67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</row>
    <row r="690" spans="1:26" ht="14.25" customHeight="1">
      <c r="A690" s="67"/>
      <c r="B690" s="68"/>
      <c r="C690" s="68"/>
      <c r="D690" s="68"/>
      <c r="E690" s="67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</row>
    <row r="691" spans="1:26" ht="14.25" customHeight="1">
      <c r="A691" s="67"/>
      <c r="B691" s="68"/>
      <c r="C691" s="68"/>
      <c r="D691" s="68"/>
      <c r="E691" s="67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</row>
    <row r="692" spans="1:26" ht="14.25" customHeight="1">
      <c r="A692" s="67"/>
      <c r="B692" s="68"/>
      <c r="C692" s="68"/>
      <c r="D692" s="68"/>
      <c r="E692" s="67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</row>
    <row r="693" spans="1:26" ht="14.25" customHeight="1">
      <c r="A693" s="67"/>
      <c r="B693" s="68"/>
      <c r="C693" s="68"/>
      <c r="D693" s="68"/>
      <c r="E693" s="67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</row>
    <row r="694" spans="1:26" ht="14.25" customHeight="1">
      <c r="A694" s="67"/>
      <c r="B694" s="68"/>
      <c r="C694" s="68"/>
      <c r="D694" s="68"/>
      <c r="E694" s="67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</row>
    <row r="695" spans="1:26" ht="14.25" customHeight="1">
      <c r="A695" s="67"/>
      <c r="B695" s="68"/>
      <c r="C695" s="68"/>
      <c r="D695" s="68"/>
      <c r="E695" s="67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</row>
    <row r="696" spans="1:26" ht="14.25" customHeight="1">
      <c r="A696" s="67"/>
      <c r="B696" s="68"/>
      <c r="C696" s="68"/>
      <c r="D696" s="68"/>
      <c r="E696" s="67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</row>
    <row r="697" spans="1:26" ht="14.25" customHeight="1">
      <c r="A697" s="67"/>
      <c r="B697" s="68"/>
      <c r="C697" s="68"/>
      <c r="D697" s="68"/>
      <c r="E697" s="67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</row>
    <row r="698" spans="1:26" ht="14.25" customHeight="1">
      <c r="A698" s="67"/>
      <c r="B698" s="68"/>
      <c r="C698" s="68"/>
      <c r="D698" s="68"/>
      <c r="E698" s="67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</row>
    <row r="699" spans="1:26" ht="14.25" customHeight="1">
      <c r="A699" s="67"/>
      <c r="B699" s="68"/>
      <c r="C699" s="68"/>
      <c r="D699" s="68"/>
      <c r="E699" s="67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</row>
    <row r="700" spans="1:26" ht="14.25" customHeight="1">
      <c r="A700" s="67"/>
      <c r="B700" s="68"/>
      <c r="C700" s="68"/>
      <c r="D700" s="68"/>
      <c r="E700" s="67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</row>
    <row r="701" spans="1:26" ht="14.25" customHeight="1">
      <c r="A701" s="67"/>
      <c r="B701" s="68"/>
      <c r="C701" s="68"/>
      <c r="D701" s="68"/>
      <c r="E701" s="67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ht="14.25" customHeight="1">
      <c r="A702" s="67"/>
      <c r="B702" s="68"/>
      <c r="C702" s="68"/>
      <c r="D702" s="68"/>
      <c r="E702" s="67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ht="14.25" customHeight="1">
      <c r="A703" s="67"/>
      <c r="B703" s="68"/>
      <c r="C703" s="68"/>
      <c r="D703" s="68"/>
      <c r="E703" s="67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</row>
    <row r="704" spans="1:26" ht="14.25" customHeight="1">
      <c r="A704" s="67"/>
      <c r="B704" s="68"/>
      <c r="C704" s="68"/>
      <c r="D704" s="68"/>
      <c r="E704" s="67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</row>
    <row r="705" spans="1:26" ht="14.25" customHeight="1">
      <c r="A705" s="67"/>
      <c r="B705" s="68"/>
      <c r="C705" s="68"/>
      <c r="D705" s="68"/>
      <c r="E705" s="67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</row>
    <row r="706" spans="1:26" ht="14.25" customHeight="1">
      <c r="A706" s="67"/>
      <c r="B706" s="68"/>
      <c r="C706" s="68"/>
      <c r="D706" s="68"/>
      <c r="E706" s="67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</row>
    <row r="707" spans="1:26" ht="14.25" customHeight="1">
      <c r="A707" s="67"/>
      <c r="B707" s="68"/>
      <c r="C707" s="68"/>
      <c r="D707" s="68"/>
      <c r="E707" s="67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</row>
    <row r="708" spans="1:26" ht="14.25" customHeight="1">
      <c r="A708" s="67"/>
      <c r="B708" s="68"/>
      <c r="C708" s="68"/>
      <c r="D708" s="68"/>
      <c r="E708" s="67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</row>
    <row r="709" spans="1:26" ht="14.25" customHeight="1">
      <c r="A709" s="67"/>
      <c r="B709" s="68"/>
      <c r="C709" s="68"/>
      <c r="D709" s="68"/>
      <c r="E709" s="67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</row>
    <row r="710" spans="1:26" ht="14.25" customHeight="1">
      <c r="A710" s="67"/>
      <c r="B710" s="68"/>
      <c r="C710" s="68"/>
      <c r="D710" s="68"/>
      <c r="E710" s="67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</row>
    <row r="711" spans="1:26" ht="14.25" customHeight="1">
      <c r="A711" s="67"/>
      <c r="B711" s="68"/>
      <c r="C711" s="68"/>
      <c r="D711" s="68"/>
      <c r="E711" s="67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</row>
    <row r="712" spans="1:26" ht="14.25" customHeight="1">
      <c r="A712" s="67"/>
      <c r="B712" s="68"/>
      <c r="C712" s="68"/>
      <c r="D712" s="68"/>
      <c r="E712" s="67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</row>
    <row r="713" spans="1:26" ht="14.25" customHeight="1">
      <c r="A713" s="67"/>
      <c r="B713" s="68"/>
      <c r="C713" s="68"/>
      <c r="D713" s="68"/>
      <c r="E713" s="67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</row>
    <row r="714" spans="1:26" ht="14.25" customHeight="1">
      <c r="A714" s="67"/>
      <c r="B714" s="68"/>
      <c r="C714" s="68"/>
      <c r="D714" s="68"/>
      <c r="E714" s="67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</row>
    <row r="715" spans="1:26" ht="14.25" customHeight="1">
      <c r="A715" s="67"/>
      <c r="B715" s="68"/>
      <c r="C715" s="68"/>
      <c r="D715" s="68"/>
      <c r="E715" s="67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</row>
    <row r="716" spans="1:26" ht="14.25" customHeight="1">
      <c r="A716" s="67"/>
      <c r="B716" s="68"/>
      <c r="C716" s="68"/>
      <c r="D716" s="68"/>
      <c r="E716" s="67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</row>
    <row r="717" spans="1:26" ht="14.25" customHeight="1">
      <c r="A717" s="67"/>
      <c r="B717" s="68"/>
      <c r="C717" s="68"/>
      <c r="D717" s="68"/>
      <c r="E717" s="67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</row>
    <row r="718" spans="1:26" ht="14.25" customHeight="1">
      <c r="A718" s="67"/>
      <c r="B718" s="68"/>
      <c r="C718" s="68"/>
      <c r="D718" s="68"/>
      <c r="E718" s="67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</row>
    <row r="719" spans="1:26" ht="14.25" customHeight="1">
      <c r="A719" s="67"/>
      <c r="B719" s="68"/>
      <c r="C719" s="68"/>
      <c r="D719" s="68"/>
      <c r="E719" s="67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</row>
    <row r="720" spans="1:26" ht="14.25" customHeight="1">
      <c r="A720" s="67"/>
      <c r="B720" s="68"/>
      <c r="C720" s="68"/>
      <c r="D720" s="68"/>
      <c r="E720" s="67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</row>
    <row r="721" spans="1:26" ht="14.25" customHeight="1">
      <c r="A721" s="67"/>
      <c r="B721" s="68"/>
      <c r="C721" s="68"/>
      <c r="D721" s="68"/>
      <c r="E721" s="67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</row>
    <row r="722" spans="1:26" ht="14.25" customHeight="1">
      <c r="A722" s="67"/>
      <c r="B722" s="68"/>
      <c r="C722" s="68"/>
      <c r="D722" s="68"/>
      <c r="E722" s="67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</row>
    <row r="723" spans="1:26" ht="14.25" customHeight="1">
      <c r="A723" s="67"/>
      <c r="B723" s="68"/>
      <c r="C723" s="68"/>
      <c r="D723" s="68"/>
      <c r="E723" s="67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</row>
    <row r="724" spans="1:26" ht="14.25" customHeight="1">
      <c r="A724" s="67"/>
      <c r="B724" s="68"/>
      <c r="C724" s="68"/>
      <c r="D724" s="68"/>
      <c r="E724" s="67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</row>
    <row r="725" spans="1:26" ht="14.25" customHeight="1">
      <c r="A725" s="67"/>
      <c r="B725" s="68"/>
      <c r="C725" s="68"/>
      <c r="D725" s="68"/>
      <c r="E725" s="67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</row>
    <row r="726" spans="1:26" ht="14.25" customHeight="1">
      <c r="A726" s="67"/>
      <c r="B726" s="68"/>
      <c r="C726" s="68"/>
      <c r="D726" s="68"/>
      <c r="E726" s="67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</row>
    <row r="727" spans="1:26" ht="14.25" customHeight="1">
      <c r="A727" s="67"/>
      <c r="B727" s="68"/>
      <c r="C727" s="68"/>
      <c r="D727" s="68"/>
      <c r="E727" s="67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</row>
    <row r="728" spans="1:26" ht="14.25" customHeight="1">
      <c r="A728" s="67"/>
      <c r="B728" s="68"/>
      <c r="C728" s="68"/>
      <c r="D728" s="68"/>
      <c r="E728" s="67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</row>
    <row r="729" spans="1:26" ht="14.25" customHeight="1">
      <c r="A729" s="67"/>
      <c r="B729" s="68"/>
      <c r="C729" s="68"/>
      <c r="D729" s="68"/>
      <c r="E729" s="67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</row>
    <row r="730" spans="1:26" ht="14.25" customHeight="1">
      <c r="A730" s="67"/>
      <c r="B730" s="68"/>
      <c r="C730" s="68"/>
      <c r="D730" s="68"/>
      <c r="E730" s="67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</row>
    <row r="731" spans="1:26" ht="14.25" customHeight="1">
      <c r="A731" s="67"/>
      <c r="B731" s="68"/>
      <c r="C731" s="68"/>
      <c r="D731" s="68"/>
      <c r="E731" s="67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</row>
    <row r="732" spans="1:26" ht="14.25" customHeight="1">
      <c r="A732" s="67"/>
      <c r="B732" s="68"/>
      <c r="C732" s="68"/>
      <c r="D732" s="68"/>
      <c r="E732" s="67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</row>
    <row r="733" spans="1:26" ht="14.25" customHeight="1">
      <c r="A733" s="67"/>
      <c r="B733" s="68"/>
      <c r="C733" s="68"/>
      <c r="D733" s="68"/>
      <c r="E733" s="67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</row>
    <row r="734" spans="1:26" ht="14.25" customHeight="1">
      <c r="A734" s="67"/>
      <c r="B734" s="68"/>
      <c r="C734" s="68"/>
      <c r="D734" s="68"/>
      <c r="E734" s="67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</row>
    <row r="735" spans="1:26" ht="14.25" customHeight="1">
      <c r="A735" s="67"/>
      <c r="B735" s="68"/>
      <c r="C735" s="68"/>
      <c r="D735" s="68"/>
      <c r="E735" s="67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</row>
    <row r="736" spans="1:26" ht="14.25" customHeight="1">
      <c r="A736" s="67"/>
      <c r="B736" s="68"/>
      <c r="C736" s="68"/>
      <c r="D736" s="68"/>
      <c r="E736" s="67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</row>
    <row r="737" spans="1:26" ht="14.25" customHeight="1">
      <c r="A737" s="67"/>
      <c r="B737" s="68"/>
      <c r="C737" s="68"/>
      <c r="D737" s="68"/>
      <c r="E737" s="67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</row>
    <row r="738" spans="1:26" ht="14.25" customHeight="1">
      <c r="A738" s="67"/>
      <c r="B738" s="68"/>
      <c r="C738" s="68"/>
      <c r="D738" s="68"/>
      <c r="E738" s="67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</row>
    <row r="739" spans="1:26" ht="14.25" customHeight="1">
      <c r="A739" s="67"/>
      <c r="B739" s="68"/>
      <c r="C739" s="68"/>
      <c r="D739" s="68"/>
      <c r="E739" s="67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</row>
    <row r="740" spans="1:26" ht="14.25" customHeight="1">
      <c r="A740" s="67"/>
      <c r="B740" s="68"/>
      <c r="C740" s="68"/>
      <c r="D740" s="68"/>
      <c r="E740" s="67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</row>
    <row r="741" spans="1:26" ht="14.25" customHeight="1">
      <c r="A741" s="67"/>
      <c r="B741" s="68"/>
      <c r="C741" s="68"/>
      <c r="D741" s="68"/>
      <c r="E741" s="67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</row>
    <row r="742" spans="1:26" ht="14.25" customHeight="1">
      <c r="A742" s="67"/>
      <c r="B742" s="68"/>
      <c r="C742" s="68"/>
      <c r="D742" s="68"/>
      <c r="E742" s="67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</row>
    <row r="743" spans="1:26" ht="14.25" customHeight="1">
      <c r="A743" s="67"/>
      <c r="B743" s="68"/>
      <c r="C743" s="68"/>
      <c r="D743" s="68"/>
      <c r="E743" s="67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</row>
    <row r="744" spans="1:26" ht="14.25" customHeight="1">
      <c r="A744" s="67"/>
      <c r="B744" s="68"/>
      <c r="C744" s="68"/>
      <c r="D744" s="68"/>
      <c r="E744" s="67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</row>
    <row r="745" spans="1:26" ht="14.25" customHeight="1">
      <c r="A745" s="67"/>
      <c r="B745" s="68"/>
      <c r="C745" s="68"/>
      <c r="D745" s="68"/>
      <c r="E745" s="67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</row>
    <row r="746" spans="1:26" ht="14.25" customHeight="1">
      <c r="A746" s="67"/>
      <c r="B746" s="68"/>
      <c r="C746" s="68"/>
      <c r="D746" s="68"/>
      <c r="E746" s="67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</row>
    <row r="747" spans="1:26" ht="14.25" customHeight="1">
      <c r="A747" s="67"/>
      <c r="B747" s="68"/>
      <c r="C747" s="68"/>
      <c r="D747" s="68"/>
      <c r="E747" s="67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</row>
    <row r="748" spans="1:26" ht="14.25" customHeight="1">
      <c r="A748" s="67"/>
      <c r="B748" s="68"/>
      <c r="C748" s="68"/>
      <c r="D748" s="68"/>
      <c r="E748" s="67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</row>
    <row r="749" spans="1:26" ht="14.25" customHeight="1">
      <c r="A749" s="67"/>
      <c r="B749" s="68"/>
      <c r="C749" s="68"/>
      <c r="D749" s="68"/>
      <c r="E749" s="67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</row>
    <row r="750" spans="1:26" ht="14.25" customHeight="1">
      <c r="A750" s="67"/>
      <c r="B750" s="68"/>
      <c r="C750" s="68"/>
      <c r="D750" s="68"/>
      <c r="E750" s="67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</row>
    <row r="751" spans="1:26" ht="14.25" customHeight="1">
      <c r="A751" s="67"/>
      <c r="B751" s="68"/>
      <c r="C751" s="68"/>
      <c r="D751" s="68"/>
      <c r="E751" s="67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</row>
    <row r="752" spans="1:26" ht="14.25" customHeight="1">
      <c r="A752" s="67"/>
      <c r="B752" s="68"/>
      <c r="C752" s="68"/>
      <c r="D752" s="68"/>
      <c r="E752" s="67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</row>
    <row r="753" spans="1:26" ht="14.25" customHeight="1">
      <c r="A753" s="67"/>
      <c r="B753" s="68"/>
      <c r="C753" s="68"/>
      <c r="D753" s="68"/>
      <c r="E753" s="67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</row>
    <row r="754" spans="1:26" ht="14.25" customHeight="1">
      <c r="A754" s="67"/>
      <c r="B754" s="68"/>
      <c r="C754" s="68"/>
      <c r="D754" s="68"/>
      <c r="E754" s="67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</row>
    <row r="755" spans="1:26" ht="14.25" customHeight="1">
      <c r="A755" s="67"/>
      <c r="B755" s="68"/>
      <c r="C755" s="68"/>
      <c r="D755" s="68"/>
      <c r="E755" s="67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</row>
    <row r="756" spans="1:26" ht="14.25" customHeight="1">
      <c r="A756" s="67"/>
      <c r="B756" s="68"/>
      <c r="C756" s="68"/>
      <c r="D756" s="68"/>
      <c r="E756" s="67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</row>
    <row r="757" spans="1:26" ht="14.25" customHeight="1">
      <c r="A757" s="67"/>
      <c r="B757" s="68"/>
      <c r="C757" s="68"/>
      <c r="D757" s="68"/>
      <c r="E757" s="67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</row>
    <row r="758" spans="1:26" ht="14.25" customHeight="1">
      <c r="A758" s="67"/>
      <c r="B758" s="68"/>
      <c r="C758" s="68"/>
      <c r="D758" s="68"/>
      <c r="E758" s="67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</row>
    <row r="759" spans="1:26" ht="14.25" customHeight="1">
      <c r="A759" s="67"/>
      <c r="B759" s="68"/>
      <c r="C759" s="68"/>
      <c r="D759" s="68"/>
      <c r="E759" s="67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</row>
    <row r="760" spans="1:26" ht="14.25" customHeight="1">
      <c r="A760" s="67"/>
      <c r="B760" s="68"/>
      <c r="C760" s="68"/>
      <c r="D760" s="68"/>
      <c r="E760" s="67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</row>
    <row r="761" spans="1:26" ht="14.25" customHeight="1">
      <c r="A761" s="67"/>
      <c r="B761" s="68"/>
      <c r="C761" s="68"/>
      <c r="D761" s="68"/>
      <c r="E761" s="67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</row>
    <row r="762" spans="1:26" ht="14.25" customHeight="1">
      <c r="A762" s="67"/>
      <c r="B762" s="68"/>
      <c r="C762" s="68"/>
      <c r="D762" s="68"/>
      <c r="E762" s="67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</row>
    <row r="763" spans="1:26" ht="14.25" customHeight="1">
      <c r="A763" s="67"/>
      <c r="B763" s="68"/>
      <c r="C763" s="68"/>
      <c r="D763" s="68"/>
      <c r="E763" s="67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</row>
    <row r="764" spans="1:26" ht="14.25" customHeight="1">
      <c r="A764" s="67"/>
      <c r="B764" s="68"/>
      <c r="C764" s="68"/>
      <c r="D764" s="68"/>
      <c r="E764" s="67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</row>
    <row r="765" spans="1:26" ht="14.25" customHeight="1">
      <c r="A765" s="67"/>
      <c r="B765" s="68"/>
      <c r="C765" s="68"/>
      <c r="D765" s="68"/>
      <c r="E765" s="67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</row>
    <row r="766" spans="1:26" ht="14.25" customHeight="1">
      <c r="A766" s="67"/>
      <c r="B766" s="68"/>
      <c r="C766" s="68"/>
      <c r="D766" s="68"/>
      <c r="E766" s="67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</row>
    <row r="767" spans="1:26" ht="14.25" customHeight="1">
      <c r="A767" s="67"/>
      <c r="B767" s="68"/>
      <c r="C767" s="68"/>
      <c r="D767" s="68"/>
      <c r="E767" s="67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</row>
    <row r="768" spans="1:26" ht="14.25" customHeight="1">
      <c r="A768" s="67"/>
      <c r="B768" s="68"/>
      <c r="C768" s="68"/>
      <c r="D768" s="68"/>
      <c r="E768" s="67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</row>
    <row r="769" spans="1:26" ht="14.25" customHeight="1">
      <c r="A769" s="67"/>
      <c r="B769" s="68"/>
      <c r="C769" s="68"/>
      <c r="D769" s="68"/>
      <c r="E769" s="67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</row>
    <row r="770" spans="1:26" ht="14.25" customHeight="1">
      <c r="A770" s="67"/>
      <c r="B770" s="68"/>
      <c r="C770" s="68"/>
      <c r="D770" s="68"/>
      <c r="E770" s="67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</row>
    <row r="771" spans="1:26" ht="14.25" customHeight="1">
      <c r="A771" s="67"/>
      <c r="B771" s="68"/>
      <c r="C771" s="68"/>
      <c r="D771" s="68"/>
      <c r="E771" s="67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</row>
    <row r="772" spans="1:26" ht="14.25" customHeight="1">
      <c r="A772" s="67"/>
      <c r="B772" s="68"/>
      <c r="C772" s="68"/>
      <c r="D772" s="68"/>
      <c r="E772" s="67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</row>
    <row r="773" spans="1:26" ht="14.25" customHeight="1">
      <c r="A773" s="67"/>
      <c r="B773" s="68"/>
      <c r="C773" s="68"/>
      <c r="D773" s="68"/>
      <c r="E773" s="67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</row>
    <row r="774" spans="1:26" ht="14.25" customHeight="1">
      <c r="A774" s="67"/>
      <c r="B774" s="68"/>
      <c r="C774" s="68"/>
      <c r="D774" s="68"/>
      <c r="E774" s="67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</row>
    <row r="775" spans="1:26" ht="14.25" customHeight="1">
      <c r="A775" s="67"/>
      <c r="B775" s="68"/>
      <c r="C775" s="68"/>
      <c r="D775" s="68"/>
      <c r="E775" s="67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</row>
    <row r="776" spans="1:26" ht="14.25" customHeight="1">
      <c r="A776" s="67"/>
      <c r="B776" s="68"/>
      <c r="C776" s="68"/>
      <c r="D776" s="68"/>
      <c r="E776" s="67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</row>
    <row r="777" spans="1:26" ht="14.25" customHeight="1">
      <c r="A777" s="67"/>
      <c r="B777" s="68"/>
      <c r="C777" s="68"/>
      <c r="D777" s="68"/>
      <c r="E777" s="67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</row>
    <row r="778" spans="1:26" ht="14.25" customHeight="1">
      <c r="A778" s="67"/>
      <c r="B778" s="68"/>
      <c r="C778" s="68"/>
      <c r="D778" s="68"/>
      <c r="E778" s="67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</row>
    <row r="779" spans="1:26" ht="14.25" customHeight="1">
      <c r="A779" s="67"/>
      <c r="B779" s="68"/>
      <c r="C779" s="68"/>
      <c r="D779" s="68"/>
      <c r="E779" s="67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</row>
    <row r="780" spans="1:26" ht="14.25" customHeight="1">
      <c r="A780" s="67"/>
      <c r="B780" s="68"/>
      <c r="C780" s="68"/>
      <c r="D780" s="68"/>
      <c r="E780" s="67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</row>
    <row r="781" spans="1:26" ht="14.25" customHeight="1">
      <c r="A781" s="67"/>
      <c r="B781" s="68"/>
      <c r="C781" s="68"/>
      <c r="D781" s="68"/>
      <c r="E781" s="67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</row>
    <row r="782" spans="1:26" ht="14.25" customHeight="1">
      <c r="A782" s="67"/>
      <c r="B782" s="68"/>
      <c r="C782" s="68"/>
      <c r="D782" s="68"/>
      <c r="E782" s="67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</row>
    <row r="783" spans="1:26" ht="14.25" customHeight="1">
      <c r="A783" s="67"/>
      <c r="B783" s="68"/>
      <c r="C783" s="68"/>
      <c r="D783" s="68"/>
      <c r="E783" s="67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</row>
    <row r="784" spans="1:26" ht="14.25" customHeight="1">
      <c r="A784" s="67"/>
      <c r="B784" s="68"/>
      <c r="C784" s="68"/>
      <c r="D784" s="68"/>
      <c r="E784" s="67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</row>
    <row r="785" spans="1:26" ht="14.25" customHeight="1">
      <c r="A785" s="67"/>
      <c r="B785" s="68"/>
      <c r="C785" s="68"/>
      <c r="D785" s="68"/>
      <c r="E785" s="67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</row>
    <row r="786" spans="1:26" ht="14.25" customHeight="1">
      <c r="A786" s="67"/>
      <c r="B786" s="68"/>
      <c r="C786" s="68"/>
      <c r="D786" s="68"/>
      <c r="E786" s="67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</row>
    <row r="787" spans="1:26" ht="14.25" customHeight="1">
      <c r="A787" s="67"/>
      <c r="B787" s="68"/>
      <c r="C787" s="68"/>
      <c r="D787" s="68"/>
      <c r="E787" s="67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</row>
    <row r="788" spans="1:26" ht="14.25" customHeight="1">
      <c r="A788" s="67"/>
      <c r="B788" s="68"/>
      <c r="C788" s="68"/>
      <c r="D788" s="68"/>
      <c r="E788" s="67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</row>
    <row r="789" spans="1:26" ht="14.25" customHeight="1">
      <c r="A789" s="67"/>
      <c r="B789" s="68"/>
      <c r="C789" s="68"/>
      <c r="D789" s="68"/>
      <c r="E789" s="67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</row>
    <row r="790" spans="1:26" ht="14.25" customHeight="1">
      <c r="A790" s="67"/>
      <c r="B790" s="68"/>
      <c r="C790" s="68"/>
      <c r="D790" s="68"/>
      <c r="E790" s="67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</row>
    <row r="791" spans="1:26" ht="14.25" customHeight="1">
      <c r="A791" s="67"/>
      <c r="B791" s="68"/>
      <c r="C791" s="68"/>
      <c r="D791" s="68"/>
      <c r="E791" s="67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</row>
    <row r="792" spans="1:26" ht="14.25" customHeight="1">
      <c r="A792" s="67"/>
      <c r="B792" s="68"/>
      <c r="C792" s="68"/>
      <c r="D792" s="68"/>
      <c r="E792" s="67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</row>
    <row r="793" spans="1:26" ht="14.25" customHeight="1">
      <c r="A793" s="67"/>
      <c r="B793" s="68"/>
      <c r="C793" s="68"/>
      <c r="D793" s="68"/>
      <c r="E793" s="67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</row>
    <row r="794" spans="1:26" ht="14.25" customHeight="1">
      <c r="A794" s="67"/>
      <c r="B794" s="68"/>
      <c r="C794" s="68"/>
      <c r="D794" s="68"/>
      <c r="E794" s="67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</row>
    <row r="795" spans="1:26" ht="14.25" customHeight="1">
      <c r="A795" s="67"/>
      <c r="B795" s="68"/>
      <c r="C795" s="68"/>
      <c r="D795" s="68"/>
      <c r="E795" s="67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</row>
    <row r="796" spans="1:26" ht="14.25" customHeight="1">
      <c r="A796" s="67"/>
      <c r="B796" s="68"/>
      <c r="C796" s="68"/>
      <c r="D796" s="68"/>
      <c r="E796" s="67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</row>
    <row r="797" spans="1:26" ht="14.25" customHeight="1">
      <c r="A797" s="67"/>
      <c r="B797" s="68"/>
      <c r="C797" s="68"/>
      <c r="D797" s="68"/>
      <c r="E797" s="67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</row>
    <row r="798" spans="1:26" ht="14.25" customHeight="1">
      <c r="A798" s="67"/>
      <c r="B798" s="68"/>
      <c r="C798" s="68"/>
      <c r="D798" s="68"/>
      <c r="E798" s="67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</row>
    <row r="799" spans="1:26" ht="14.25" customHeight="1">
      <c r="A799" s="67"/>
      <c r="B799" s="68"/>
      <c r="C799" s="68"/>
      <c r="D799" s="68"/>
      <c r="E799" s="67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</row>
    <row r="800" spans="1:26" ht="14.25" customHeight="1">
      <c r="A800" s="67"/>
      <c r="B800" s="68"/>
      <c r="C800" s="68"/>
      <c r="D800" s="68"/>
      <c r="E800" s="67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</row>
    <row r="801" spans="1:26" ht="14.25" customHeight="1">
      <c r="A801" s="67"/>
      <c r="B801" s="68"/>
      <c r="C801" s="68"/>
      <c r="D801" s="68"/>
      <c r="E801" s="67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</row>
    <row r="802" spans="1:26" ht="14.25" customHeight="1">
      <c r="A802" s="67"/>
      <c r="B802" s="68"/>
      <c r="C802" s="68"/>
      <c r="D802" s="68"/>
      <c r="E802" s="67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</row>
    <row r="803" spans="1:26" ht="14.25" customHeight="1">
      <c r="A803" s="67"/>
      <c r="B803" s="68"/>
      <c r="C803" s="68"/>
      <c r="D803" s="68"/>
      <c r="E803" s="67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</row>
    <row r="804" spans="1:26" ht="14.25" customHeight="1">
      <c r="A804" s="67"/>
      <c r="B804" s="68"/>
      <c r="C804" s="68"/>
      <c r="D804" s="68"/>
      <c r="E804" s="67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</row>
    <row r="805" spans="1:26" ht="14.25" customHeight="1">
      <c r="A805" s="67"/>
      <c r="B805" s="68"/>
      <c r="C805" s="68"/>
      <c r="D805" s="68"/>
      <c r="E805" s="67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</row>
    <row r="806" spans="1:26" ht="14.25" customHeight="1">
      <c r="A806" s="67"/>
      <c r="B806" s="68"/>
      <c r="C806" s="68"/>
      <c r="D806" s="68"/>
      <c r="E806" s="67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</row>
    <row r="807" spans="1:26" ht="14.25" customHeight="1">
      <c r="A807" s="67"/>
      <c r="B807" s="68"/>
      <c r="C807" s="68"/>
      <c r="D807" s="68"/>
      <c r="E807" s="67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</row>
    <row r="808" spans="1:26" ht="14.25" customHeight="1">
      <c r="A808" s="67"/>
      <c r="B808" s="68"/>
      <c r="C808" s="68"/>
      <c r="D808" s="68"/>
      <c r="E808" s="67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</row>
    <row r="809" spans="1:26" ht="14.25" customHeight="1">
      <c r="A809" s="67"/>
      <c r="B809" s="68"/>
      <c r="C809" s="68"/>
      <c r="D809" s="68"/>
      <c r="E809" s="67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</row>
    <row r="810" spans="1:26" ht="14.25" customHeight="1">
      <c r="A810" s="67"/>
      <c r="B810" s="68"/>
      <c r="C810" s="68"/>
      <c r="D810" s="68"/>
      <c r="E810" s="67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</row>
    <row r="811" spans="1:26" ht="14.25" customHeight="1">
      <c r="A811" s="67"/>
      <c r="B811" s="68"/>
      <c r="C811" s="68"/>
      <c r="D811" s="68"/>
      <c r="E811" s="67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</row>
    <row r="812" spans="1:26" ht="14.25" customHeight="1">
      <c r="A812" s="67"/>
      <c r="B812" s="68"/>
      <c r="C812" s="68"/>
      <c r="D812" s="68"/>
      <c r="E812" s="67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</row>
    <row r="813" spans="1:26" ht="14.25" customHeight="1">
      <c r="A813" s="67"/>
      <c r="B813" s="68"/>
      <c r="C813" s="68"/>
      <c r="D813" s="68"/>
      <c r="E813" s="67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</row>
    <row r="814" spans="1:26" ht="14.25" customHeight="1">
      <c r="A814" s="67"/>
      <c r="B814" s="68"/>
      <c r="C814" s="68"/>
      <c r="D814" s="68"/>
      <c r="E814" s="67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</row>
    <row r="815" spans="1:26" ht="14.25" customHeight="1">
      <c r="A815" s="67"/>
      <c r="B815" s="68"/>
      <c r="C815" s="68"/>
      <c r="D815" s="68"/>
      <c r="E815" s="67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</row>
    <row r="816" spans="1:26" ht="14.25" customHeight="1">
      <c r="A816" s="67"/>
      <c r="B816" s="68"/>
      <c r="C816" s="68"/>
      <c r="D816" s="68"/>
      <c r="E816" s="67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</row>
    <row r="817" spans="1:26" ht="14.25" customHeight="1">
      <c r="A817" s="67"/>
      <c r="B817" s="68"/>
      <c r="C817" s="68"/>
      <c r="D817" s="68"/>
      <c r="E817" s="67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</row>
    <row r="818" spans="1:26" ht="14.25" customHeight="1">
      <c r="A818" s="67"/>
      <c r="B818" s="68"/>
      <c r="C818" s="68"/>
      <c r="D818" s="68"/>
      <c r="E818" s="67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</row>
    <row r="819" spans="1:26" ht="14.25" customHeight="1">
      <c r="A819" s="67"/>
      <c r="B819" s="68"/>
      <c r="C819" s="68"/>
      <c r="D819" s="68"/>
      <c r="E819" s="67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</row>
    <row r="820" spans="1:26" ht="14.25" customHeight="1">
      <c r="A820" s="67"/>
      <c r="B820" s="68"/>
      <c r="C820" s="68"/>
      <c r="D820" s="68"/>
      <c r="E820" s="67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</row>
    <row r="821" spans="1:26" ht="14.25" customHeight="1">
      <c r="A821" s="67"/>
      <c r="B821" s="68"/>
      <c r="C821" s="68"/>
      <c r="D821" s="68"/>
      <c r="E821" s="67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</row>
    <row r="822" spans="1:26" ht="14.25" customHeight="1">
      <c r="A822" s="67"/>
      <c r="B822" s="68"/>
      <c r="C822" s="68"/>
      <c r="D822" s="68"/>
      <c r="E822" s="67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</row>
    <row r="823" spans="1:26" ht="14.25" customHeight="1">
      <c r="A823" s="67"/>
      <c r="B823" s="68"/>
      <c r="C823" s="68"/>
      <c r="D823" s="68"/>
      <c r="E823" s="67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</row>
    <row r="824" spans="1:26" ht="14.25" customHeight="1">
      <c r="A824" s="67"/>
      <c r="B824" s="68"/>
      <c r="C824" s="68"/>
      <c r="D824" s="68"/>
      <c r="E824" s="67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</row>
    <row r="825" spans="1:26" ht="14.25" customHeight="1">
      <c r="A825" s="67"/>
      <c r="B825" s="68"/>
      <c r="C825" s="68"/>
      <c r="D825" s="68"/>
      <c r="E825" s="67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</row>
    <row r="826" spans="1:26" ht="14.25" customHeight="1">
      <c r="A826" s="67"/>
      <c r="B826" s="68"/>
      <c r="C826" s="68"/>
      <c r="D826" s="68"/>
      <c r="E826" s="67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</row>
    <row r="827" spans="1:26" ht="14.25" customHeight="1">
      <c r="A827" s="67"/>
      <c r="B827" s="68"/>
      <c r="C827" s="68"/>
      <c r="D827" s="68"/>
      <c r="E827" s="67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</row>
    <row r="828" spans="1:26" ht="14.25" customHeight="1">
      <c r="A828" s="67"/>
      <c r="B828" s="68"/>
      <c r="C828" s="68"/>
      <c r="D828" s="68"/>
      <c r="E828" s="67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</row>
    <row r="829" spans="1:26" ht="14.25" customHeight="1">
      <c r="A829" s="67"/>
      <c r="B829" s="68"/>
      <c r="C829" s="68"/>
      <c r="D829" s="68"/>
      <c r="E829" s="67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</row>
    <row r="830" spans="1:26" ht="14.25" customHeight="1">
      <c r="A830" s="67"/>
      <c r="B830" s="68"/>
      <c r="C830" s="68"/>
      <c r="D830" s="68"/>
      <c r="E830" s="67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</row>
    <row r="831" spans="1:26" ht="14.25" customHeight="1">
      <c r="A831" s="67"/>
      <c r="B831" s="68"/>
      <c r="C831" s="68"/>
      <c r="D831" s="68"/>
      <c r="E831" s="67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</row>
    <row r="832" spans="1:26" ht="14.25" customHeight="1">
      <c r="A832" s="67"/>
      <c r="B832" s="68"/>
      <c r="C832" s="68"/>
      <c r="D832" s="68"/>
      <c r="E832" s="67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</row>
    <row r="833" spans="1:26" ht="14.25" customHeight="1">
      <c r="A833" s="67"/>
      <c r="B833" s="68"/>
      <c r="C833" s="68"/>
      <c r="D833" s="68"/>
      <c r="E833" s="67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</row>
    <row r="834" spans="1:26" ht="14.25" customHeight="1">
      <c r="A834" s="67"/>
      <c r="B834" s="68"/>
      <c r="C834" s="68"/>
      <c r="D834" s="68"/>
      <c r="E834" s="67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</row>
    <row r="835" spans="1:26" ht="14.25" customHeight="1">
      <c r="A835" s="67"/>
      <c r="B835" s="68"/>
      <c r="C835" s="68"/>
      <c r="D835" s="68"/>
      <c r="E835" s="67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</row>
    <row r="836" spans="1:26" ht="14.25" customHeight="1">
      <c r="A836" s="67"/>
      <c r="B836" s="68"/>
      <c r="C836" s="68"/>
      <c r="D836" s="68"/>
      <c r="E836" s="67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</row>
    <row r="837" spans="1:26" ht="14.25" customHeight="1">
      <c r="A837" s="67"/>
      <c r="B837" s="68"/>
      <c r="C837" s="68"/>
      <c r="D837" s="68"/>
      <c r="E837" s="67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</row>
    <row r="838" spans="1:26" ht="14.25" customHeight="1">
      <c r="A838" s="67"/>
      <c r="B838" s="68"/>
      <c r="C838" s="68"/>
      <c r="D838" s="68"/>
      <c r="E838" s="67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</row>
    <row r="839" spans="1:26" ht="14.25" customHeight="1">
      <c r="A839" s="67"/>
      <c r="B839" s="68"/>
      <c r="C839" s="68"/>
      <c r="D839" s="68"/>
      <c r="E839" s="67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</row>
    <row r="840" spans="1:26" ht="14.25" customHeight="1">
      <c r="A840" s="67"/>
      <c r="B840" s="68"/>
      <c r="C840" s="68"/>
      <c r="D840" s="68"/>
      <c r="E840" s="67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</row>
    <row r="841" spans="1:26" ht="14.25" customHeight="1">
      <c r="A841" s="67"/>
      <c r="B841" s="68"/>
      <c r="C841" s="68"/>
      <c r="D841" s="68"/>
      <c r="E841" s="67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</row>
    <row r="842" spans="1:26" ht="14.25" customHeight="1">
      <c r="A842" s="67"/>
      <c r="B842" s="68"/>
      <c r="C842" s="68"/>
      <c r="D842" s="68"/>
      <c r="E842" s="67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</row>
    <row r="843" spans="1:26" ht="14.25" customHeight="1">
      <c r="A843" s="67"/>
      <c r="B843" s="68"/>
      <c r="C843" s="68"/>
      <c r="D843" s="68"/>
      <c r="E843" s="67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</row>
    <row r="844" spans="1:26" ht="14.25" customHeight="1">
      <c r="A844" s="67"/>
      <c r="B844" s="68"/>
      <c r="C844" s="68"/>
      <c r="D844" s="68"/>
      <c r="E844" s="67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</row>
    <row r="845" spans="1:26" ht="14.25" customHeight="1">
      <c r="A845" s="67"/>
      <c r="B845" s="68"/>
      <c r="C845" s="68"/>
      <c r="D845" s="68"/>
      <c r="E845" s="67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</row>
    <row r="846" spans="1:26" ht="14.25" customHeight="1">
      <c r="A846" s="67"/>
      <c r="B846" s="68"/>
      <c r="C846" s="68"/>
      <c r="D846" s="68"/>
      <c r="E846" s="67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</row>
    <row r="847" spans="1:26" ht="14.25" customHeight="1">
      <c r="A847" s="67"/>
      <c r="B847" s="68"/>
      <c r="C847" s="68"/>
      <c r="D847" s="68"/>
      <c r="E847" s="67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</row>
    <row r="848" spans="1:26" ht="14.25" customHeight="1">
      <c r="A848" s="67"/>
      <c r="B848" s="68"/>
      <c r="C848" s="68"/>
      <c r="D848" s="68"/>
      <c r="E848" s="67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</row>
    <row r="849" spans="1:26" ht="14.25" customHeight="1">
      <c r="A849" s="67"/>
      <c r="B849" s="68"/>
      <c r="C849" s="68"/>
      <c r="D849" s="68"/>
      <c r="E849" s="67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</row>
    <row r="850" spans="1:26" ht="14.25" customHeight="1">
      <c r="A850" s="67"/>
      <c r="B850" s="68"/>
      <c r="C850" s="68"/>
      <c r="D850" s="68"/>
      <c r="E850" s="67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</row>
    <row r="851" spans="1:26" ht="14.25" customHeight="1">
      <c r="A851" s="67"/>
      <c r="B851" s="68"/>
      <c r="C851" s="68"/>
      <c r="D851" s="68"/>
      <c r="E851" s="67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</row>
    <row r="852" spans="1:26" ht="14.25" customHeight="1">
      <c r="A852" s="67"/>
      <c r="B852" s="68"/>
      <c r="C852" s="68"/>
      <c r="D852" s="68"/>
      <c r="E852" s="67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</row>
    <row r="853" spans="1:26" ht="14.25" customHeight="1">
      <c r="A853" s="67"/>
      <c r="B853" s="68"/>
      <c r="C853" s="68"/>
      <c r="D853" s="68"/>
      <c r="E853" s="67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</row>
    <row r="854" spans="1:26" ht="14.25" customHeight="1">
      <c r="A854" s="67"/>
      <c r="B854" s="68"/>
      <c r="C854" s="68"/>
      <c r="D854" s="68"/>
      <c r="E854" s="67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</row>
    <row r="855" spans="1:26" ht="14.25" customHeight="1">
      <c r="A855" s="67"/>
      <c r="B855" s="68"/>
      <c r="C855" s="68"/>
      <c r="D855" s="68"/>
      <c r="E855" s="67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</row>
    <row r="856" spans="1:26" ht="14.25" customHeight="1">
      <c r="A856" s="67"/>
      <c r="B856" s="68"/>
      <c r="C856" s="68"/>
      <c r="D856" s="68"/>
      <c r="E856" s="67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</row>
    <row r="857" spans="1:26" ht="14.25" customHeight="1">
      <c r="A857" s="67"/>
      <c r="B857" s="68"/>
      <c r="C857" s="68"/>
      <c r="D857" s="68"/>
      <c r="E857" s="67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</row>
    <row r="858" spans="1:26" ht="14.25" customHeight="1">
      <c r="A858" s="67"/>
      <c r="B858" s="68"/>
      <c r="C858" s="68"/>
      <c r="D858" s="68"/>
      <c r="E858" s="67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</row>
    <row r="859" spans="1:26" ht="14.25" customHeight="1">
      <c r="A859" s="67"/>
      <c r="B859" s="68"/>
      <c r="C859" s="68"/>
      <c r="D859" s="68"/>
      <c r="E859" s="67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</row>
    <row r="860" spans="1:26" ht="14.25" customHeight="1">
      <c r="A860" s="67"/>
      <c r="B860" s="68"/>
      <c r="C860" s="68"/>
      <c r="D860" s="68"/>
      <c r="E860" s="67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</row>
    <row r="861" spans="1:26" ht="14.25" customHeight="1">
      <c r="A861" s="67"/>
      <c r="B861" s="68"/>
      <c r="C861" s="68"/>
      <c r="D861" s="68"/>
      <c r="E861" s="67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</row>
    <row r="862" spans="1:26" ht="14.25" customHeight="1">
      <c r="A862" s="67"/>
      <c r="B862" s="68"/>
      <c r="C862" s="68"/>
      <c r="D862" s="68"/>
      <c r="E862" s="67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</row>
    <row r="863" spans="1:26" ht="14.25" customHeight="1">
      <c r="A863" s="67"/>
      <c r="B863" s="68"/>
      <c r="C863" s="68"/>
      <c r="D863" s="68"/>
      <c r="E863" s="67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</row>
    <row r="864" spans="1:26" ht="14.25" customHeight="1">
      <c r="A864" s="67"/>
      <c r="B864" s="68"/>
      <c r="C864" s="68"/>
      <c r="D864" s="68"/>
      <c r="E864" s="67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</row>
    <row r="865" spans="1:26" ht="14.25" customHeight="1">
      <c r="A865" s="67"/>
      <c r="B865" s="68"/>
      <c r="C865" s="68"/>
      <c r="D865" s="68"/>
      <c r="E865" s="67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</row>
    <row r="866" spans="1:26" ht="14.25" customHeight="1">
      <c r="A866" s="67"/>
      <c r="B866" s="68"/>
      <c r="C866" s="68"/>
      <c r="D866" s="68"/>
      <c r="E866" s="67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</row>
    <row r="867" spans="1:26" ht="14.25" customHeight="1">
      <c r="A867" s="67"/>
      <c r="B867" s="68"/>
      <c r="C867" s="68"/>
      <c r="D867" s="68"/>
      <c r="E867" s="67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</row>
    <row r="868" spans="1:26" ht="14.25" customHeight="1">
      <c r="A868" s="67"/>
      <c r="B868" s="68"/>
      <c r="C868" s="68"/>
      <c r="D868" s="68"/>
      <c r="E868" s="67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</row>
    <row r="869" spans="1:26" ht="14.25" customHeight="1">
      <c r="A869" s="67"/>
      <c r="B869" s="68"/>
      <c r="C869" s="68"/>
      <c r="D869" s="68"/>
      <c r="E869" s="67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</row>
    <row r="870" spans="1:26" ht="14.25" customHeight="1">
      <c r="A870" s="67"/>
      <c r="B870" s="68"/>
      <c r="C870" s="68"/>
      <c r="D870" s="68"/>
      <c r="E870" s="67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</row>
    <row r="871" spans="1:26" ht="14.25" customHeight="1">
      <c r="A871" s="67"/>
      <c r="B871" s="68"/>
      <c r="C871" s="68"/>
      <c r="D871" s="68"/>
      <c r="E871" s="67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</row>
    <row r="872" spans="1:26" ht="14.25" customHeight="1">
      <c r="A872" s="67"/>
      <c r="B872" s="68"/>
      <c r="C872" s="68"/>
      <c r="D872" s="68"/>
      <c r="E872" s="67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</row>
    <row r="873" spans="1:26" ht="14.25" customHeight="1">
      <c r="A873" s="67"/>
      <c r="B873" s="68"/>
      <c r="C873" s="68"/>
      <c r="D873" s="68"/>
      <c r="E873" s="67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</row>
    <row r="874" spans="1:26" ht="14.25" customHeight="1">
      <c r="A874" s="67"/>
      <c r="B874" s="68"/>
      <c r="C874" s="68"/>
      <c r="D874" s="68"/>
      <c r="E874" s="67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</row>
    <row r="875" spans="1:26" ht="14.25" customHeight="1">
      <c r="A875" s="67"/>
      <c r="B875" s="68"/>
      <c r="C875" s="68"/>
      <c r="D875" s="68"/>
      <c r="E875" s="67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</row>
    <row r="876" spans="1:26" ht="14.25" customHeight="1">
      <c r="A876" s="67"/>
      <c r="B876" s="68"/>
      <c r="C876" s="68"/>
      <c r="D876" s="68"/>
      <c r="E876" s="67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</row>
    <row r="877" spans="1:26" ht="14.25" customHeight="1">
      <c r="A877" s="67"/>
      <c r="B877" s="68"/>
      <c r="C877" s="68"/>
      <c r="D877" s="68"/>
      <c r="E877" s="67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</row>
    <row r="878" spans="1:26" ht="14.25" customHeight="1">
      <c r="A878" s="67"/>
      <c r="B878" s="68"/>
      <c r="C878" s="68"/>
      <c r="D878" s="68"/>
      <c r="E878" s="67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</row>
    <row r="879" spans="1:26" ht="14.25" customHeight="1">
      <c r="A879" s="67"/>
      <c r="B879" s="68"/>
      <c r="C879" s="68"/>
      <c r="D879" s="68"/>
      <c r="E879" s="67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</row>
    <row r="880" spans="1:26" ht="14.25" customHeight="1">
      <c r="A880" s="67"/>
      <c r="B880" s="68"/>
      <c r="C880" s="68"/>
      <c r="D880" s="68"/>
      <c r="E880" s="67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</row>
    <row r="881" spans="1:26" ht="14.25" customHeight="1">
      <c r="A881" s="67"/>
      <c r="B881" s="68"/>
      <c r="C881" s="68"/>
      <c r="D881" s="68"/>
      <c r="E881" s="67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</row>
    <row r="882" spans="1:26" ht="14.25" customHeight="1">
      <c r="A882" s="67"/>
      <c r="B882" s="68"/>
      <c r="C882" s="68"/>
      <c r="D882" s="68"/>
      <c r="E882" s="67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</row>
    <row r="883" spans="1:26" ht="14.25" customHeight="1">
      <c r="A883" s="67"/>
      <c r="B883" s="68"/>
      <c r="C883" s="68"/>
      <c r="D883" s="68"/>
      <c r="E883" s="67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</row>
    <row r="884" spans="1:26" ht="14.25" customHeight="1">
      <c r="A884" s="67"/>
      <c r="B884" s="68"/>
      <c r="C884" s="68"/>
      <c r="D884" s="68"/>
      <c r="E884" s="67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</row>
    <row r="885" spans="1:26" ht="14.25" customHeight="1">
      <c r="A885" s="67"/>
      <c r="B885" s="68"/>
      <c r="C885" s="68"/>
      <c r="D885" s="68"/>
      <c r="E885" s="67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</row>
    <row r="886" spans="1:26" ht="14.25" customHeight="1">
      <c r="A886" s="67"/>
      <c r="B886" s="68"/>
      <c r="C886" s="68"/>
      <c r="D886" s="68"/>
      <c r="E886" s="67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</row>
    <row r="887" spans="1:26" ht="14.25" customHeight="1">
      <c r="A887" s="67"/>
      <c r="B887" s="68"/>
      <c r="C887" s="68"/>
      <c r="D887" s="68"/>
      <c r="E887" s="67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</row>
    <row r="888" spans="1:26" ht="14.25" customHeight="1">
      <c r="A888" s="67"/>
      <c r="B888" s="68"/>
      <c r="C888" s="68"/>
      <c r="D888" s="68"/>
      <c r="E888" s="67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</row>
    <row r="889" spans="1:26" ht="14.25" customHeight="1">
      <c r="A889" s="67"/>
      <c r="B889" s="68"/>
      <c r="C889" s="68"/>
      <c r="D889" s="68"/>
      <c r="E889" s="67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</row>
    <row r="890" spans="1:26" ht="14.25" customHeight="1">
      <c r="A890" s="67"/>
      <c r="B890" s="68"/>
      <c r="C890" s="68"/>
      <c r="D890" s="68"/>
      <c r="E890" s="67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</row>
    <row r="891" spans="1:26" ht="14.25" customHeight="1">
      <c r="A891" s="67"/>
      <c r="B891" s="68"/>
      <c r="C891" s="68"/>
      <c r="D891" s="68"/>
      <c r="E891" s="67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</row>
    <row r="892" spans="1:26" ht="14.25" customHeight="1">
      <c r="A892" s="67"/>
      <c r="B892" s="68"/>
      <c r="C892" s="68"/>
      <c r="D892" s="68"/>
      <c r="E892" s="67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</row>
    <row r="893" spans="1:26" ht="14.25" customHeight="1">
      <c r="A893" s="67"/>
      <c r="B893" s="68"/>
      <c r="C893" s="68"/>
      <c r="D893" s="68"/>
      <c r="E893" s="67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</row>
    <row r="894" spans="1:26" ht="14.25" customHeight="1">
      <c r="A894" s="67"/>
      <c r="B894" s="68"/>
      <c r="C894" s="68"/>
      <c r="D894" s="68"/>
      <c r="E894" s="67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</row>
    <row r="895" spans="1:26" ht="14.25" customHeight="1">
      <c r="A895" s="67"/>
      <c r="B895" s="68"/>
      <c r="C895" s="68"/>
      <c r="D895" s="68"/>
      <c r="E895" s="67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</row>
    <row r="896" spans="1:26" ht="14.25" customHeight="1">
      <c r="A896" s="67"/>
      <c r="B896" s="68"/>
      <c r="C896" s="68"/>
      <c r="D896" s="68"/>
      <c r="E896" s="67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</row>
    <row r="897" spans="1:26" ht="14.25" customHeight="1">
      <c r="A897" s="67"/>
      <c r="B897" s="68"/>
      <c r="C897" s="68"/>
      <c r="D897" s="68"/>
      <c r="E897" s="67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</row>
    <row r="898" spans="1:26" ht="14.25" customHeight="1">
      <c r="A898" s="67"/>
      <c r="B898" s="68"/>
      <c r="C898" s="68"/>
      <c r="D898" s="68"/>
      <c r="E898" s="67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</row>
    <row r="899" spans="1:26" ht="14.25" customHeight="1">
      <c r="A899" s="67"/>
      <c r="B899" s="68"/>
      <c r="C899" s="68"/>
      <c r="D899" s="68"/>
      <c r="E899" s="67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</row>
    <row r="900" spans="1:26" ht="14.25" customHeight="1">
      <c r="A900" s="67"/>
      <c r="B900" s="68"/>
      <c r="C900" s="68"/>
      <c r="D900" s="68"/>
      <c r="E900" s="67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</row>
    <row r="901" spans="1:26" ht="14.25" customHeight="1">
      <c r="A901" s="67"/>
      <c r="B901" s="68"/>
      <c r="C901" s="68"/>
      <c r="D901" s="68"/>
      <c r="E901" s="67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</row>
    <row r="902" spans="1:26" ht="14.25" customHeight="1">
      <c r="A902" s="67"/>
      <c r="B902" s="68"/>
      <c r="C902" s="68"/>
      <c r="D902" s="68"/>
      <c r="E902" s="67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</row>
    <row r="903" spans="1:26" ht="14.25" customHeight="1">
      <c r="A903" s="67"/>
      <c r="B903" s="68"/>
      <c r="C903" s="68"/>
      <c r="D903" s="68"/>
      <c r="E903" s="67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</row>
    <row r="904" spans="1:26" ht="14.25" customHeight="1">
      <c r="A904" s="67"/>
      <c r="B904" s="68"/>
      <c r="C904" s="68"/>
      <c r="D904" s="68"/>
      <c r="E904" s="67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</row>
    <row r="905" spans="1:26" ht="14.25" customHeight="1">
      <c r="A905" s="67"/>
      <c r="B905" s="68"/>
      <c r="C905" s="68"/>
      <c r="D905" s="68"/>
      <c r="E905" s="67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</row>
    <row r="906" spans="1:26" ht="14.25" customHeight="1">
      <c r="A906" s="67"/>
      <c r="B906" s="68"/>
      <c r="C906" s="68"/>
      <c r="D906" s="68"/>
      <c r="E906" s="67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</row>
    <row r="907" spans="1:26" ht="14.25" customHeight="1">
      <c r="A907" s="67"/>
      <c r="B907" s="68"/>
      <c r="C907" s="68"/>
      <c r="D907" s="68"/>
      <c r="E907" s="67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</row>
    <row r="908" spans="1:26" ht="14.25" customHeight="1">
      <c r="A908" s="67"/>
      <c r="B908" s="68"/>
      <c r="C908" s="68"/>
      <c r="D908" s="68"/>
      <c r="E908" s="67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</row>
    <row r="909" spans="1:26" ht="14.25" customHeight="1">
      <c r="A909" s="67"/>
      <c r="B909" s="68"/>
      <c r="C909" s="68"/>
      <c r="D909" s="68"/>
      <c r="E909" s="67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</row>
    <row r="910" spans="1:26" ht="14.25" customHeight="1">
      <c r="A910" s="67"/>
      <c r="B910" s="68"/>
      <c r="C910" s="68"/>
      <c r="D910" s="68"/>
      <c r="E910" s="67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</row>
    <row r="911" spans="1:26" ht="14.25" customHeight="1">
      <c r="A911" s="67"/>
      <c r="B911" s="68"/>
      <c r="C911" s="68"/>
      <c r="D911" s="68"/>
      <c r="E911" s="67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</row>
    <row r="912" spans="1:26" ht="14.25" customHeight="1">
      <c r="A912" s="67"/>
      <c r="B912" s="68"/>
      <c r="C912" s="68"/>
      <c r="D912" s="68"/>
      <c r="E912" s="67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</row>
    <row r="913" spans="1:26" ht="14.25" customHeight="1">
      <c r="A913" s="67"/>
      <c r="B913" s="68"/>
      <c r="C913" s="68"/>
      <c r="D913" s="68"/>
      <c r="E913" s="67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</row>
    <row r="914" spans="1:26" ht="14.25" customHeight="1">
      <c r="A914" s="67"/>
      <c r="B914" s="68"/>
      <c r="C914" s="68"/>
      <c r="D914" s="68"/>
      <c r="E914" s="67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</row>
    <row r="915" spans="1:26" ht="14.25" customHeight="1">
      <c r="A915" s="67"/>
      <c r="B915" s="68"/>
      <c r="C915" s="68"/>
      <c r="D915" s="68"/>
      <c r="E915" s="67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</row>
    <row r="916" spans="1:26" ht="14.25" customHeight="1">
      <c r="A916" s="67"/>
      <c r="B916" s="68"/>
      <c r="C916" s="68"/>
      <c r="D916" s="68"/>
      <c r="E916" s="67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</row>
    <row r="917" spans="1:26" ht="14.25" customHeight="1">
      <c r="A917" s="67"/>
      <c r="B917" s="68"/>
      <c r="C917" s="68"/>
      <c r="D917" s="68"/>
      <c r="E917" s="67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</row>
    <row r="918" spans="1:26" ht="14.25" customHeight="1">
      <c r="A918" s="67"/>
      <c r="B918" s="68"/>
      <c r="C918" s="68"/>
      <c r="D918" s="68"/>
      <c r="E918" s="67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</row>
    <row r="919" spans="1:26" ht="14.25" customHeight="1">
      <c r="A919" s="67"/>
      <c r="B919" s="68"/>
      <c r="C919" s="68"/>
      <c r="D919" s="68"/>
      <c r="E919" s="67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</row>
    <row r="920" spans="1:26" ht="14.25" customHeight="1">
      <c r="A920" s="67"/>
      <c r="B920" s="68"/>
      <c r="C920" s="68"/>
      <c r="D920" s="68"/>
      <c r="E920" s="67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</row>
    <row r="921" spans="1:26" ht="14.25" customHeight="1">
      <c r="A921" s="67"/>
      <c r="B921" s="68"/>
      <c r="C921" s="68"/>
      <c r="D921" s="68"/>
      <c r="E921" s="67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</row>
    <row r="922" spans="1:26" ht="14.25" customHeight="1">
      <c r="A922" s="67"/>
      <c r="B922" s="68"/>
      <c r="C922" s="68"/>
      <c r="D922" s="68"/>
      <c r="E922" s="67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</row>
    <row r="923" spans="1:26" ht="14.25" customHeight="1">
      <c r="A923" s="67"/>
      <c r="B923" s="68"/>
      <c r="C923" s="68"/>
      <c r="D923" s="68"/>
      <c r="E923" s="67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</row>
    <row r="924" spans="1:26" ht="14.25" customHeight="1">
      <c r="A924" s="67"/>
      <c r="B924" s="68"/>
      <c r="C924" s="68"/>
      <c r="D924" s="68"/>
      <c r="E924" s="67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</row>
    <row r="925" spans="1:26" ht="14.25" customHeight="1">
      <c r="A925" s="67"/>
      <c r="B925" s="68"/>
      <c r="C925" s="68"/>
      <c r="D925" s="68"/>
      <c r="E925" s="67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</row>
    <row r="926" spans="1:26" ht="14.25" customHeight="1">
      <c r="A926" s="67"/>
      <c r="B926" s="68"/>
      <c r="C926" s="68"/>
      <c r="D926" s="68"/>
      <c r="E926" s="67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</row>
    <row r="927" spans="1:26" ht="14.25" customHeight="1">
      <c r="A927" s="67"/>
      <c r="B927" s="68"/>
      <c r="C927" s="68"/>
      <c r="D927" s="68"/>
      <c r="E927" s="67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</row>
    <row r="928" spans="1:26" ht="14.25" customHeight="1">
      <c r="A928" s="67"/>
      <c r="B928" s="68"/>
      <c r="C928" s="68"/>
      <c r="D928" s="68"/>
      <c r="E928" s="67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</row>
    <row r="929" spans="1:26" ht="14.25" customHeight="1">
      <c r="A929" s="67"/>
      <c r="B929" s="68"/>
      <c r="C929" s="68"/>
      <c r="D929" s="68"/>
      <c r="E929" s="67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</row>
    <row r="930" spans="1:26" ht="14.25" customHeight="1">
      <c r="A930" s="67"/>
      <c r="B930" s="68"/>
      <c r="C930" s="68"/>
      <c r="D930" s="68"/>
      <c r="E930" s="67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</row>
    <row r="931" spans="1:26" ht="14.25" customHeight="1">
      <c r="A931" s="67"/>
      <c r="B931" s="68"/>
      <c r="C931" s="68"/>
      <c r="D931" s="68"/>
      <c r="E931" s="67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</row>
    <row r="932" spans="1:26" ht="14.25" customHeight="1">
      <c r="A932" s="67"/>
      <c r="B932" s="68"/>
      <c r="C932" s="68"/>
      <c r="D932" s="68"/>
      <c r="E932" s="67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</row>
    <row r="933" spans="1:26" ht="14.25" customHeight="1">
      <c r="A933" s="67"/>
      <c r="B933" s="68"/>
      <c r="C933" s="68"/>
      <c r="D933" s="68"/>
      <c r="E933" s="67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</row>
    <row r="934" spans="1:26" ht="14.25" customHeight="1">
      <c r="A934" s="67"/>
      <c r="B934" s="68"/>
      <c r="C934" s="68"/>
      <c r="D934" s="68"/>
      <c r="E934" s="67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</row>
    <row r="935" spans="1:26" ht="14.25" customHeight="1">
      <c r="A935" s="67"/>
      <c r="B935" s="68"/>
      <c r="C935" s="68"/>
      <c r="D935" s="68"/>
      <c r="E935" s="67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</row>
    <row r="936" spans="1:26" ht="14.25" customHeight="1">
      <c r="A936" s="67"/>
      <c r="B936" s="68"/>
      <c r="C936" s="68"/>
      <c r="D936" s="68"/>
      <c r="E936" s="67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</row>
    <row r="937" spans="1:26" ht="14.25" customHeight="1">
      <c r="A937" s="67"/>
      <c r="B937" s="68"/>
      <c r="C937" s="68"/>
      <c r="D937" s="68"/>
      <c r="E937" s="67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</row>
    <row r="938" spans="1:26" ht="14.25" customHeight="1">
      <c r="A938" s="67"/>
      <c r="B938" s="68"/>
      <c r="C938" s="68"/>
      <c r="D938" s="68"/>
      <c r="E938" s="67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</row>
    <row r="939" spans="1:26" ht="14.25" customHeight="1">
      <c r="A939" s="67"/>
      <c r="B939" s="68"/>
      <c r="C939" s="68"/>
      <c r="D939" s="68"/>
      <c r="E939" s="67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</row>
    <row r="940" spans="1:26" ht="14.25" customHeight="1">
      <c r="A940" s="67"/>
      <c r="B940" s="68"/>
      <c r="C940" s="68"/>
      <c r="D940" s="68"/>
      <c r="E940" s="67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</row>
    <row r="941" spans="1:26" ht="14.25" customHeight="1">
      <c r="A941" s="67"/>
      <c r="B941" s="68"/>
      <c r="C941" s="68"/>
      <c r="D941" s="68"/>
      <c r="E941" s="67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</row>
    <row r="942" spans="1:26" ht="14.25" customHeight="1">
      <c r="A942" s="67"/>
      <c r="B942" s="68"/>
      <c r="C942" s="68"/>
      <c r="D942" s="68"/>
      <c r="E942" s="67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</row>
    <row r="943" spans="1:26" ht="14.25" customHeight="1">
      <c r="A943" s="67"/>
      <c r="B943" s="68"/>
      <c r="C943" s="68"/>
      <c r="D943" s="68"/>
      <c r="E943" s="67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</row>
    <row r="944" spans="1:26" ht="14.25" customHeight="1">
      <c r="A944" s="67"/>
      <c r="B944" s="68"/>
      <c r="C944" s="68"/>
      <c r="D944" s="68"/>
      <c r="E944" s="67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</row>
    <row r="945" spans="1:26" ht="14.25" customHeight="1">
      <c r="A945" s="67"/>
      <c r="B945" s="68"/>
      <c r="C945" s="68"/>
      <c r="D945" s="68"/>
      <c r="E945" s="67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</row>
    <row r="946" spans="1:26" ht="14.25" customHeight="1">
      <c r="A946" s="67"/>
      <c r="B946" s="68"/>
      <c r="C946" s="68"/>
      <c r="D946" s="68"/>
      <c r="E946" s="67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</row>
    <row r="947" spans="1:26" ht="14.25" customHeight="1">
      <c r="A947" s="67"/>
      <c r="B947" s="68"/>
      <c r="C947" s="68"/>
      <c r="D947" s="68"/>
      <c r="E947" s="67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</row>
    <row r="948" spans="1:26" ht="14.25" customHeight="1">
      <c r="A948" s="67"/>
      <c r="B948" s="68"/>
      <c r="C948" s="68"/>
      <c r="D948" s="68"/>
      <c r="E948" s="67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</row>
    <row r="949" spans="1:26" ht="14.25" customHeight="1">
      <c r="A949" s="67"/>
      <c r="B949" s="68"/>
      <c r="C949" s="68"/>
      <c r="D949" s="68"/>
      <c r="E949" s="67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</row>
    <row r="950" spans="1:26" ht="14.25" customHeight="1">
      <c r="A950" s="67"/>
      <c r="B950" s="68"/>
      <c r="C950" s="68"/>
      <c r="D950" s="68"/>
      <c r="E950" s="67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</row>
    <row r="951" spans="1:26" ht="14.25" customHeight="1">
      <c r="A951" s="67"/>
      <c r="B951" s="68"/>
      <c r="C951" s="68"/>
      <c r="D951" s="68"/>
      <c r="E951" s="67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</row>
    <row r="952" spans="1:26" ht="14.25" customHeight="1">
      <c r="A952" s="67"/>
      <c r="B952" s="68"/>
      <c r="C952" s="68"/>
      <c r="D952" s="68"/>
      <c r="E952" s="67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</row>
    <row r="953" spans="1:26" ht="14.25" customHeight="1">
      <c r="A953" s="67"/>
      <c r="B953" s="68"/>
      <c r="C953" s="68"/>
      <c r="D953" s="68"/>
      <c r="E953" s="67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</row>
    <row r="954" spans="1:26" ht="14.25" customHeight="1">
      <c r="A954" s="67"/>
      <c r="B954" s="68"/>
      <c r="C954" s="68"/>
      <c r="D954" s="68"/>
      <c r="E954" s="67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</row>
    <row r="955" spans="1:26" ht="14.25" customHeight="1">
      <c r="A955" s="67"/>
      <c r="B955" s="68"/>
      <c r="C955" s="68"/>
      <c r="D955" s="68"/>
      <c r="E955" s="67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</row>
    <row r="956" spans="1:26" ht="14.25" customHeight="1">
      <c r="A956" s="67"/>
      <c r="B956" s="68"/>
      <c r="C956" s="68"/>
      <c r="D956" s="68"/>
      <c r="E956" s="67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</row>
    <row r="957" spans="1:26" ht="14.25" customHeight="1">
      <c r="A957" s="67"/>
      <c r="B957" s="68"/>
      <c r="C957" s="68"/>
      <c r="D957" s="68"/>
      <c r="E957" s="67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</row>
    <row r="958" spans="1:26" ht="14.25" customHeight="1">
      <c r="A958" s="67"/>
      <c r="B958" s="68"/>
      <c r="C958" s="68"/>
      <c r="D958" s="68"/>
      <c r="E958" s="67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</row>
    <row r="959" spans="1:26" ht="14.25" customHeight="1">
      <c r="A959" s="67"/>
      <c r="B959" s="68"/>
      <c r="C959" s="68"/>
      <c r="D959" s="68"/>
      <c r="E959" s="67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</row>
    <row r="960" spans="1:26" ht="14.25" customHeight="1">
      <c r="A960" s="67"/>
      <c r="B960" s="68"/>
      <c r="C960" s="68"/>
      <c r="D960" s="68"/>
      <c r="E960" s="67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</row>
    <row r="961" spans="1:26" ht="14.25" customHeight="1">
      <c r="A961" s="67"/>
      <c r="B961" s="68"/>
      <c r="C961" s="68"/>
      <c r="D961" s="68"/>
      <c r="E961" s="67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</row>
    <row r="962" spans="1:26" ht="14.25" customHeight="1">
      <c r="A962" s="67"/>
      <c r="B962" s="68"/>
      <c r="C962" s="68"/>
      <c r="D962" s="68"/>
      <c r="E962" s="67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</row>
    <row r="963" spans="1:26" ht="14.25" customHeight="1">
      <c r="A963" s="67"/>
      <c r="B963" s="68"/>
      <c r="C963" s="68"/>
      <c r="D963" s="68"/>
      <c r="E963" s="67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</row>
    <row r="964" spans="1:26" ht="14.25" customHeight="1">
      <c r="A964" s="67"/>
      <c r="B964" s="68"/>
      <c r="C964" s="68"/>
      <c r="D964" s="68"/>
      <c r="E964" s="67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</row>
    <row r="965" spans="1:26" ht="14.25" customHeight="1">
      <c r="A965" s="67"/>
      <c r="B965" s="68"/>
      <c r="C965" s="68"/>
      <c r="D965" s="68"/>
      <c r="E965" s="67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</row>
    <row r="966" spans="1:26" ht="14.25" customHeight="1">
      <c r="A966" s="67"/>
      <c r="B966" s="68"/>
      <c r="C966" s="68"/>
      <c r="D966" s="68"/>
      <c r="E966" s="67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</row>
    <row r="967" spans="1:26" ht="14.25" customHeight="1">
      <c r="A967" s="67"/>
      <c r="B967" s="68"/>
      <c r="C967" s="68"/>
      <c r="D967" s="68"/>
      <c r="E967" s="67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</row>
    <row r="968" spans="1:26" ht="14.25" customHeight="1">
      <c r="A968" s="67"/>
      <c r="B968" s="68"/>
      <c r="C968" s="68"/>
      <c r="D968" s="68"/>
      <c r="E968" s="67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</row>
    <row r="969" spans="1:26" ht="14.25" customHeight="1">
      <c r="A969" s="67"/>
      <c r="B969" s="68"/>
      <c r="C969" s="68"/>
      <c r="D969" s="68"/>
      <c r="E969" s="67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</row>
    <row r="970" spans="1:26" ht="14.25" customHeight="1">
      <c r="A970" s="67"/>
      <c r="B970" s="68"/>
      <c r="C970" s="68"/>
      <c r="D970" s="68"/>
      <c r="E970" s="67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</row>
    <row r="971" spans="1:26" ht="14.25" customHeight="1">
      <c r="A971" s="67"/>
      <c r="B971" s="68"/>
      <c r="C971" s="68"/>
      <c r="D971" s="68"/>
      <c r="E971" s="67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</row>
    <row r="972" spans="1:26" ht="14.25" customHeight="1">
      <c r="A972" s="67"/>
      <c r="B972" s="68"/>
      <c r="C972" s="68"/>
      <c r="D972" s="68"/>
      <c r="E972" s="67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</row>
    <row r="973" spans="1:26" ht="14.25" customHeight="1">
      <c r="A973" s="67"/>
      <c r="B973" s="68"/>
      <c r="C973" s="68"/>
      <c r="D973" s="68"/>
      <c r="E973" s="67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</row>
    <row r="974" spans="1:26" ht="14.25" customHeight="1">
      <c r="A974" s="67"/>
      <c r="B974" s="68"/>
      <c r="C974" s="68"/>
      <c r="D974" s="68"/>
      <c r="E974" s="67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</row>
    <row r="975" spans="1:26" ht="14.25" customHeight="1">
      <c r="A975" s="67"/>
      <c r="B975" s="68"/>
      <c r="C975" s="68"/>
      <c r="D975" s="68"/>
      <c r="E975" s="67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</row>
    <row r="976" spans="1:26" ht="14.25" customHeight="1">
      <c r="A976" s="67"/>
      <c r="B976" s="68"/>
      <c r="C976" s="68"/>
      <c r="D976" s="68"/>
      <c r="E976" s="67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</row>
    <row r="977" spans="1:26" ht="14.25" customHeight="1">
      <c r="A977" s="67"/>
      <c r="B977" s="68"/>
      <c r="C977" s="68"/>
      <c r="D977" s="68"/>
      <c r="E977" s="67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</row>
    <row r="978" spans="1:26" ht="14.25" customHeight="1">
      <c r="A978" s="67"/>
      <c r="B978" s="68"/>
      <c r="C978" s="68"/>
      <c r="D978" s="68"/>
      <c r="E978" s="67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</row>
    <row r="979" spans="1:26" ht="14.25" customHeight="1">
      <c r="A979" s="67"/>
      <c r="B979" s="68"/>
      <c r="C979" s="68"/>
      <c r="D979" s="68"/>
      <c r="E979" s="67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</row>
    <row r="980" spans="1:26" ht="14.25" customHeight="1">
      <c r="A980" s="67"/>
      <c r="B980" s="68"/>
      <c r="C980" s="68"/>
      <c r="D980" s="68"/>
      <c r="E980" s="67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</row>
    <row r="981" spans="1:26" ht="14.25" customHeight="1">
      <c r="A981" s="67"/>
      <c r="B981" s="68"/>
      <c r="C981" s="68"/>
      <c r="D981" s="68"/>
      <c r="E981" s="67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</row>
    <row r="982" spans="1:26" ht="14.25" customHeight="1">
      <c r="A982" s="67"/>
      <c r="B982" s="68"/>
      <c r="C982" s="68"/>
      <c r="D982" s="68"/>
      <c r="E982" s="67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</row>
    <row r="983" spans="1:26" ht="14.25" customHeight="1">
      <c r="A983" s="67"/>
      <c r="B983" s="68"/>
      <c r="C983" s="68"/>
      <c r="D983" s="68"/>
      <c r="E983" s="67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</row>
    <row r="984" spans="1:26" ht="14.25" customHeight="1">
      <c r="A984" s="67"/>
      <c r="B984" s="68"/>
      <c r="C984" s="68"/>
      <c r="D984" s="68"/>
      <c r="E984" s="67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</row>
    <row r="985" spans="1:26" ht="14.25" customHeight="1">
      <c r="A985" s="67"/>
      <c r="B985" s="68"/>
      <c r="C985" s="68"/>
      <c r="D985" s="68"/>
      <c r="E985" s="67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</row>
    <row r="986" spans="1:26" ht="14.25" customHeight="1">
      <c r="A986" s="67"/>
      <c r="B986" s="68"/>
      <c r="C986" s="68"/>
      <c r="D986" s="68"/>
      <c r="E986" s="67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</row>
    <row r="987" spans="1:26" ht="14.25" customHeight="1">
      <c r="A987" s="67"/>
      <c r="B987" s="68"/>
      <c r="C987" s="68"/>
      <c r="D987" s="68"/>
      <c r="E987" s="67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</row>
    <row r="988" spans="1:26" ht="14.25" customHeight="1">
      <c r="A988" s="67"/>
      <c r="B988" s="68"/>
      <c r="C988" s="68"/>
      <c r="D988" s="68"/>
      <c r="E988" s="67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</row>
    <row r="989" spans="1:26" ht="14.25" customHeight="1">
      <c r="A989" s="67"/>
      <c r="B989" s="68"/>
      <c r="C989" s="68"/>
      <c r="D989" s="68"/>
      <c r="E989" s="67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</row>
    <row r="990" spans="1:26" ht="14.25" customHeight="1">
      <c r="A990" s="67"/>
      <c r="B990" s="68"/>
      <c r="C990" s="68"/>
      <c r="D990" s="68"/>
      <c r="E990" s="67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</row>
    <row r="991" spans="1:26" ht="14.25" customHeight="1">
      <c r="A991" s="67"/>
      <c r="B991" s="68"/>
      <c r="C991" s="68"/>
      <c r="D991" s="68"/>
      <c r="E991" s="67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</row>
    <row r="992" spans="1:26" ht="14.25" customHeight="1">
      <c r="A992" s="67"/>
      <c r="B992" s="68"/>
      <c r="C992" s="68"/>
      <c r="D992" s="68"/>
      <c r="E992" s="67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</row>
    <row r="993" spans="1:26" ht="14.25" customHeight="1">
      <c r="A993" s="67"/>
      <c r="B993" s="68"/>
      <c r="C993" s="68"/>
      <c r="D993" s="68"/>
      <c r="E993" s="67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</row>
    <row r="994" spans="1:26" ht="14.25" customHeight="1">
      <c r="A994" s="67"/>
      <c r="B994" s="68"/>
      <c r="C994" s="68"/>
      <c r="D994" s="68"/>
      <c r="E994" s="67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</row>
    <row r="995" spans="1:26" ht="14.25" customHeight="1">
      <c r="A995" s="67"/>
      <c r="B995" s="68"/>
      <c r="C995" s="68"/>
      <c r="D995" s="68"/>
      <c r="E995" s="67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</sheetPr>
  <dimension ref="A1:Z984"/>
  <sheetViews>
    <sheetView workbookViewId="0"/>
  </sheetViews>
  <sheetFormatPr defaultColWidth="14.42578125" defaultRowHeight="15" customHeight="1"/>
  <cols>
    <col min="1" max="1" width="4.140625" customWidth="1"/>
    <col min="2" max="2" width="49.5703125" customWidth="1"/>
    <col min="3" max="3" width="17.42578125" customWidth="1"/>
    <col min="4" max="4" width="27.28515625" customWidth="1"/>
    <col min="5" max="5" width="8.5703125" customWidth="1"/>
    <col min="6" max="6" width="6.85546875" customWidth="1"/>
    <col min="7" max="7" width="6.42578125" customWidth="1"/>
    <col min="8" max="8" width="33.7109375" customWidth="1"/>
    <col min="9" max="9" width="8.7109375" customWidth="1"/>
    <col min="10" max="11" width="10.42578125" customWidth="1"/>
    <col min="12" max="26" width="8.7109375" customWidth="1"/>
  </cols>
  <sheetData>
    <row r="1" spans="1:26" ht="54.7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7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75" t="s">
        <v>618</v>
      </c>
      <c r="C2" s="38">
        <v>42051</v>
      </c>
      <c r="D2" s="39" t="s">
        <v>619</v>
      </c>
      <c r="E2" s="40">
        <v>1</v>
      </c>
      <c r="F2" s="29"/>
      <c r="G2" s="29"/>
      <c r="H2" s="27"/>
      <c r="I2" s="34" t="s">
        <v>323</v>
      </c>
      <c r="J2" s="34" t="s">
        <v>134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75" t="s">
        <v>620</v>
      </c>
      <c r="C3" s="38">
        <v>42185</v>
      </c>
      <c r="D3" s="39" t="s">
        <v>621</v>
      </c>
      <c r="E3" s="40">
        <v>1</v>
      </c>
      <c r="F3" s="29"/>
      <c r="G3" s="29"/>
      <c r="H3" s="27"/>
      <c r="I3" s="34" t="s">
        <v>323</v>
      </c>
      <c r="J3" s="34" t="s">
        <v>207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117" t="s">
        <v>622</v>
      </c>
      <c r="C4" s="54">
        <v>42322</v>
      </c>
      <c r="D4" s="39" t="s">
        <v>623</v>
      </c>
      <c r="E4" s="40">
        <v>1</v>
      </c>
      <c r="F4" s="29"/>
      <c r="G4" s="29"/>
      <c r="H4" s="27"/>
      <c r="I4" s="34" t="s">
        <v>130</v>
      </c>
      <c r="J4" s="34" t="s">
        <v>134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75" t="s">
        <v>624</v>
      </c>
      <c r="C5" s="38">
        <v>42269</v>
      </c>
      <c r="D5" s="39" t="s">
        <v>625</v>
      </c>
      <c r="E5" s="40">
        <v>1</v>
      </c>
      <c r="F5" s="29"/>
      <c r="G5" s="29"/>
      <c r="H5" s="27"/>
      <c r="I5" s="34" t="s">
        <v>130</v>
      </c>
      <c r="J5" s="34">
        <v>0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75" t="s">
        <v>626</v>
      </c>
      <c r="C6" s="38">
        <v>42079</v>
      </c>
      <c r="D6" s="39" t="s">
        <v>627</v>
      </c>
      <c r="E6" s="40">
        <v>1</v>
      </c>
      <c r="F6" s="29"/>
      <c r="G6" s="29"/>
      <c r="H6" s="27"/>
      <c r="I6" s="34" t="s">
        <v>130</v>
      </c>
      <c r="J6" s="34" t="s">
        <v>220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75" t="s">
        <v>628</v>
      </c>
      <c r="C7" s="54">
        <v>42369</v>
      </c>
      <c r="D7" s="39" t="s">
        <v>629</v>
      </c>
      <c r="E7" s="40">
        <v>1</v>
      </c>
      <c r="F7" s="29"/>
      <c r="G7" s="29"/>
      <c r="H7" s="27"/>
      <c r="I7" s="34" t="s">
        <v>323</v>
      </c>
      <c r="J7" s="34" t="s">
        <v>220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75" t="s">
        <v>630</v>
      </c>
      <c r="C8" s="38">
        <v>42339</v>
      </c>
      <c r="D8" s="39" t="s">
        <v>631</v>
      </c>
      <c r="E8" s="40">
        <v>1</v>
      </c>
      <c r="F8" s="29">
        <v>1</v>
      </c>
      <c r="G8" s="29"/>
      <c r="H8" s="27">
        <v>29</v>
      </c>
      <c r="I8" s="34" t="s">
        <v>130</v>
      </c>
      <c r="J8" s="34" t="s">
        <v>207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74" t="s">
        <v>632</v>
      </c>
      <c r="C9" s="36">
        <v>42099</v>
      </c>
      <c r="D9" s="32" t="s">
        <v>285</v>
      </c>
      <c r="E9" s="29"/>
      <c r="F9" s="29"/>
      <c r="G9" s="29"/>
      <c r="H9" s="27">
        <v>29</v>
      </c>
      <c r="I9" s="34"/>
      <c r="J9" s="34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75" t="s">
        <v>633</v>
      </c>
      <c r="C10" s="38">
        <v>42067</v>
      </c>
      <c r="D10" s="39" t="s">
        <v>634</v>
      </c>
      <c r="E10" s="40">
        <v>1</v>
      </c>
      <c r="F10" s="29"/>
      <c r="G10" s="29"/>
      <c r="H10" s="27"/>
      <c r="I10" s="34" t="s">
        <v>130</v>
      </c>
      <c r="J10" s="34" t="s">
        <v>207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28">
        <v>10</v>
      </c>
      <c r="B11" s="129" t="s">
        <v>635</v>
      </c>
      <c r="C11" s="130">
        <v>42104</v>
      </c>
      <c r="D11" s="131" t="s">
        <v>636</v>
      </c>
      <c r="E11" s="132"/>
      <c r="F11" s="132"/>
      <c r="G11" s="132" t="s">
        <v>637</v>
      </c>
      <c r="H11" s="133" t="s">
        <v>638</v>
      </c>
      <c r="I11" s="34"/>
      <c r="J11" s="34"/>
      <c r="K11" s="28" t="s">
        <v>639</v>
      </c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117" t="s">
        <v>640</v>
      </c>
      <c r="C12" s="38">
        <v>42106</v>
      </c>
      <c r="D12" s="134" t="s">
        <v>641</v>
      </c>
      <c r="E12" s="40">
        <v>1</v>
      </c>
      <c r="F12" s="29">
        <v>1</v>
      </c>
      <c r="G12" s="29" t="s">
        <v>642</v>
      </c>
      <c r="H12" s="27" t="s">
        <v>638</v>
      </c>
      <c r="I12" s="34"/>
      <c r="J12" s="34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75" t="s">
        <v>643</v>
      </c>
      <c r="C13" s="38">
        <v>42144</v>
      </c>
      <c r="D13" s="39" t="s">
        <v>644</v>
      </c>
      <c r="E13" s="40">
        <v>1</v>
      </c>
      <c r="F13" s="29"/>
      <c r="G13" s="29"/>
      <c r="H13" s="27"/>
      <c r="I13" s="34" t="s">
        <v>130</v>
      </c>
      <c r="J13" s="34" t="s">
        <v>207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129" t="s">
        <v>645</v>
      </c>
      <c r="C14" s="31">
        <v>42688</v>
      </c>
      <c r="D14" s="32" t="s">
        <v>646</v>
      </c>
      <c r="E14" s="29"/>
      <c r="F14" s="29">
        <v>1</v>
      </c>
      <c r="G14" s="29"/>
      <c r="H14" s="27">
        <v>29</v>
      </c>
      <c r="I14" s="34"/>
      <c r="J14" s="34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102" t="s">
        <v>647</v>
      </c>
      <c r="C15" s="46"/>
      <c r="D15" s="46"/>
      <c r="E15" s="40">
        <v>1</v>
      </c>
      <c r="F15" s="29"/>
      <c r="G15" s="29"/>
      <c r="H15" s="27"/>
      <c r="I15" s="34" t="s">
        <v>323</v>
      </c>
      <c r="J15" s="34" t="s">
        <v>247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B16" s="28"/>
      <c r="C16" s="28"/>
      <c r="D16" s="28"/>
      <c r="E16" s="44"/>
      <c r="F16" s="44"/>
      <c r="G16" s="44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C17" s="28"/>
      <c r="D17" s="28"/>
      <c r="E17" s="44"/>
      <c r="F17" s="44"/>
      <c r="G17" s="44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C18" s="28"/>
      <c r="D18" s="50"/>
      <c r="E18" s="44"/>
      <c r="F18" s="44"/>
      <c r="G18" s="44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C19" s="28"/>
      <c r="D19" s="50"/>
      <c r="E19" s="44"/>
      <c r="F19" s="44"/>
      <c r="G19" s="44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C20" s="28"/>
      <c r="D20" s="50"/>
      <c r="E20" s="44"/>
      <c r="F20" s="44"/>
      <c r="G20" s="44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28"/>
      <c r="D21" s="50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50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50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50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50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50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50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50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50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50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50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50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50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50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50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50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50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50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50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50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50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50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50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50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50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50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50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50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50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B57" s="28"/>
      <c r="C57" s="28"/>
      <c r="D57" s="50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B58" s="28"/>
      <c r="C58" s="28"/>
      <c r="D58" s="50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50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50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50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50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119">
        <v>6</v>
      </c>
      <c r="B87" s="135" t="s">
        <v>648</v>
      </c>
      <c r="C87" s="31">
        <v>42360</v>
      </c>
      <c r="D87" s="32" t="s">
        <v>523</v>
      </c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50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50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50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50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FF00"/>
  </sheetPr>
  <dimension ref="A1:J995"/>
  <sheetViews>
    <sheetView workbookViewId="0"/>
  </sheetViews>
  <sheetFormatPr defaultColWidth="14.42578125" defaultRowHeight="15" customHeight="1"/>
  <cols>
    <col min="1" max="1" width="4.42578125" customWidth="1"/>
    <col min="2" max="2" width="49.5703125" customWidth="1"/>
    <col min="3" max="3" width="15.5703125" customWidth="1"/>
    <col min="4" max="4" width="16.5703125" customWidth="1"/>
    <col min="5" max="6" width="15.28515625" customWidth="1"/>
    <col min="7" max="7" width="14.140625" customWidth="1"/>
    <col min="8" max="8" width="60.28515625" customWidth="1"/>
    <col min="9" max="9" width="19.28515625" customWidth="1"/>
    <col min="10" max="10" width="14" customWidth="1"/>
    <col min="11" max="26" width="8.7109375" customWidth="1"/>
  </cols>
  <sheetData>
    <row r="1" spans="1:10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6"/>
      <c r="I1" s="136" t="s">
        <v>121</v>
      </c>
      <c r="J1" s="136" t="s">
        <v>122</v>
      </c>
    </row>
    <row r="2" spans="1:10" ht="14.25" customHeight="1">
      <c r="A2" s="29">
        <v>1</v>
      </c>
      <c r="B2" s="137" t="s">
        <v>649</v>
      </c>
      <c r="C2" s="105">
        <v>42127</v>
      </c>
      <c r="D2" s="106" t="s">
        <v>650</v>
      </c>
      <c r="E2" s="107">
        <v>1</v>
      </c>
      <c r="F2" s="109"/>
      <c r="G2" s="109"/>
      <c r="H2" s="16" t="s">
        <v>651</v>
      </c>
      <c r="I2" s="138"/>
      <c r="J2" s="138"/>
    </row>
    <row r="3" spans="1:10" ht="14.25" customHeight="1">
      <c r="A3" s="29">
        <v>2</v>
      </c>
      <c r="B3" s="103" t="s">
        <v>652</v>
      </c>
      <c r="C3" s="139">
        <v>42281</v>
      </c>
      <c r="D3" s="140" t="s">
        <v>653</v>
      </c>
      <c r="E3" s="85"/>
      <c r="F3" s="109">
        <v>1</v>
      </c>
      <c r="G3" s="109" t="s">
        <v>654</v>
      </c>
      <c r="H3" s="16"/>
      <c r="I3" s="138"/>
      <c r="J3" s="138"/>
    </row>
    <row r="4" spans="1:10" ht="14.25" customHeight="1">
      <c r="A4" s="29">
        <v>3</v>
      </c>
      <c r="B4" s="102" t="s">
        <v>655</v>
      </c>
      <c r="C4" s="92">
        <v>41657</v>
      </c>
      <c r="D4" s="93" t="s">
        <v>656</v>
      </c>
      <c r="E4" s="101">
        <v>1</v>
      </c>
      <c r="F4" s="109">
        <v>1</v>
      </c>
      <c r="G4" s="109"/>
      <c r="H4" s="16" t="s">
        <v>657</v>
      </c>
      <c r="I4" s="138" t="s">
        <v>130</v>
      </c>
      <c r="J4" s="138" t="s">
        <v>123</v>
      </c>
    </row>
    <row r="5" spans="1:10" ht="14.25" customHeight="1">
      <c r="A5" s="29">
        <v>4</v>
      </c>
      <c r="B5" s="103" t="s">
        <v>658</v>
      </c>
      <c r="C5" s="139">
        <v>42241</v>
      </c>
      <c r="D5" s="140" t="s">
        <v>659</v>
      </c>
      <c r="E5" s="85"/>
      <c r="F5" s="109">
        <v>1</v>
      </c>
      <c r="G5" s="109" t="s">
        <v>654</v>
      </c>
      <c r="H5" s="16"/>
      <c r="I5" s="138"/>
      <c r="J5" s="138"/>
    </row>
    <row r="6" spans="1:10" ht="14.25" customHeight="1">
      <c r="A6" s="29">
        <v>5</v>
      </c>
      <c r="B6" s="82" t="s">
        <v>660</v>
      </c>
      <c r="C6" s="141">
        <v>42352</v>
      </c>
      <c r="D6" s="140" t="s">
        <v>661</v>
      </c>
      <c r="E6" s="85"/>
      <c r="F6" s="109"/>
      <c r="G6" s="109"/>
      <c r="H6" s="16" t="s">
        <v>662</v>
      </c>
      <c r="I6" s="138"/>
      <c r="J6" s="138"/>
    </row>
    <row r="7" spans="1:10" ht="14.25" customHeight="1">
      <c r="A7" s="29">
        <v>6</v>
      </c>
      <c r="B7" s="102" t="s">
        <v>663</v>
      </c>
      <c r="C7" s="92">
        <v>42059</v>
      </c>
      <c r="D7" s="93" t="s">
        <v>664</v>
      </c>
      <c r="E7" s="101">
        <v>1</v>
      </c>
      <c r="F7" s="109"/>
      <c r="G7" s="109"/>
      <c r="H7" s="16" t="s">
        <v>665</v>
      </c>
      <c r="I7" s="138" t="s">
        <v>130</v>
      </c>
      <c r="J7" s="138" t="s">
        <v>666</v>
      </c>
    </row>
    <row r="8" spans="1:10" ht="14.25" customHeight="1">
      <c r="A8" s="29">
        <v>7</v>
      </c>
      <c r="B8" s="103" t="s">
        <v>667</v>
      </c>
      <c r="C8" s="139">
        <v>42273</v>
      </c>
      <c r="D8" s="140" t="s">
        <v>668</v>
      </c>
      <c r="E8" s="85"/>
      <c r="F8" s="109">
        <v>1</v>
      </c>
      <c r="G8" s="109" t="s">
        <v>654</v>
      </c>
      <c r="H8" s="16"/>
      <c r="I8" s="138"/>
      <c r="J8" s="138"/>
    </row>
    <row r="9" spans="1:10" ht="14.25" customHeight="1">
      <c r="A9" s="29">
        <v>8</v>
      </c>
      <c r="B9" s="110" t="s">
        <v>669</v>
      </c>
      <c r="C9" s="139">
        <v>42119</v>
      </c>
      <c r="D9" s="140" t="s">
        <v>472</v>
      </c>
      <c r="E9" s="85"/>
      <c r="F9" s="109"/>
      <c r="G9" s="109" t="s">
        <v>670</v>
      </c>
      <c r="H9" s="16" t="s">
        <v>671</v>
      </c>
      <c r="I9" s="138"/>
      <c r="J9" s="138"/>
    </row>
    <row r="10" spans="1:10" ht="14.25" customHeight="1">
      <c r="A10" s="29">
        <v>9</v>
      </c>
      <c r="B10" s="103" t="s">
        <v>672</v>
      </c>
      <c r="C10" s="139">
        <v>42076</v>
      </c>
      <c r="D10" s="140" t="s">
        <v>475</v>
      </c>
      <c r="E10" s="85"/>
      <c r="F10" s="109"/>
      <c r="G10" s="109" t="s">
        <v>670</v>
      </c>
      <c r="H10" s="16" t="s">
        <v>673</v>
      </c>
      <c r="I10" s="138" t="s">
        <v>674</v>
      </c>
      <c r="J10" s="138"/>
    </row>
    <row r="11" spans="1:10" ht="14.25" customHeight="1">
      <c r="A11" s="29">
        <v>10</v>
      </c>
      <c r="B11" s="82" t="s">
        <v>675</v>
      </c>
      <c r="C11" s="139">
        <v>42144</v>
      </c>
      <c r="D11" s="140" t="s">
        <v>676</v>
      </c>
      <c r="E11" s="85"/>
      <c r="F11" s="109">
        <v>1</v>
      </c>
      <c r="G11" s="109" t="s">
        <v>654</v>
      </c>
      <c r="H11" s="16"/>
      <c r="I11" s="138"/>
      <c r="J11" s="138"/>
    </row>
    <row r="12" spans="1:10" ht="14.25" customHeight="1">
      <c r="A12" s="132">
        <v>11</v>
      </c>
      <c r="B12" s="82" t="s">
        <v>677</v>
      </c>
      <c r="C12" s="142">
        <v>42487</v>
      </c>
      <c r="D12" s="143" t="s">
        <v>410</v>
      </c>
      <c r="E12" s="144"/>
      <c r="F12" s="145"/>
      <c r="G12" s="145"/>
      <c r="H12" s="16" t="s">
        <v>678</v>
      </c>
      <c r="I12" s="138"/>
      <c r="J12" s="138"/>
    </row>
    <row r="13" spans="1:10" ht="14.25" customHeight="1">
      <c r="E13" s="20"/>
    </row>
    <row r="14" spans="1:10" ht="14.25" customHeight="1">
      <c r="E14" s="20"/>
    </row>
    <row r="15" spans="1:10" ht="14.25" customHeight="1">
      <c r="E15" s="20"/>
    </row>
    <row r="16" spans="1:10" ht="14.25" customHeight="1">
      <c r="E16" s="20"/>
    </row>
    <row r="17" spans="5:5" ht="14.25" customHeight="1">
      <c r="E17" s="20"/>
    </row>
    <row r="18" spans="5:5" ht="14.25" customHeight="1">
      <c r="E18" s="20"/>
    </row>
    <row r="19" spans="5:5" ht="14.25" customHeight="1">
      <c r="E19" s="20"/>
    </row>
    <row r="20" spans="5:5" ht="14.25" customHeight="1">
      <c r="E20" s="20"/>
    </row>
    <row r="21" spans="5:5" ht="14.25" customHeight="1">
      <c r="E21" s="20"/>
    </row>
    <row r="22" spans="5:5" ht="14.25" customHeight="1">
      <c r="E22" s="20"/>
    </row>
    <row r="23" spans="5:5" ht="14.25" customHeight="1">
      <c r="E23" s="20"/>
    </row>
    <row r="24" spans="5:5" ht="14.25" customHeight="1">
      <c r="E24" s="20"/>
    </row>
    <row r="25" spans="5:5" ht="14.25" customHeight="1">
      <c r="E25" s="20"/>
    </row>
    <row r="26" spans="5:5" ht="14.25" customHeight="1">
      <c r="E26" s="20"/>
    </row>
    <row r="27" spans="5:5" ht="14.25" customHeight="1">
      <c r="E27" s="20"/>
    </row>
    <row r="28" spans="5:5" ht="14.25" customHeight="1">
      <c r="E28" s="20"/>
    </row>
    <row r="29" spans="5:5" ht="14.25" customHeight="1">
      <c r="E29" s="20"/>
    </row>
    <row r="30" spans="5:5" ht="14.25" customHeight="1">
      <c r="E30" s="20"/>
    </row>
    <row r="31" spans="5:5" ht="14.25" customHeight="1">
      <c r="E31" s="20"/>
    </row>
    <row r="32" spans="5:5" ht="14.25" customHeight="1">
      <c r="E32" s="20"/>
    </row>
    <row r="33" spans="3:5" ht="14.25" customHeight="1">
      <c r="E33" s="20"/>
    </row>
    <row r="34" spans="3:5" ht="14.25" customHeight="1">
      <c r="E34" s="20"/>
    </row>
    <row r="35" spans="3:5" ht="14.25" customHeight="1">
      <c r="E35" s="20"/>
    </row>
    <row r="36" spans="3:5" ht="14.25" customHeight="1">
      <c r="E36" s="20"/>
    </row>
    <row r="37" spans="3:5" ht="14.25" customHeight="1">
      <c r="C37" s="146"/>
      <c r="D37" s="147"/>
      <c r="E37" s="20"/>
    </row>
    <row r="38" spans="3:5" ht="14.25" customHeight="1">
      <c r="C38" s="146"/>
      <c r="D38" s="147"/>
      <c r="E38" s="20"/>
    </row>
    <row r="39" spans="3:5" ht="14.25" customHeight="1">
      <c r="C39" s="146"/>
      <c r="D39" s="147"/>
      <c r="E39" s="20"/>
    </row>
    <row r="40" spans="3:5" ht="14.25" customHeight="1">
      <c r="C40" s="146"/>
      <c r="D40" s="147"/>
      <c r="E40" s="20"/>
    </row>
    <row r="41" spans="3:5" ht="14.25" customHeight="1">
      <c r="C41" s="146"/>
      <c r="D41" s="147"/>
      <c r="E41" s="20"/>
    </row>
    <row r="42" spans="3:5" ht="14.25" customHeight="1">
      <c r="C42" s="146"/>
      <c r="D42" s="147"/>
      <c r="E42" s="20"/>
    </row>
    <row r="43" spans="3:5" ht="14.25" customHeight="1">
      <c r="C43" s="146"/>
      <c r="D43" s="147"/>
      <c r="E43" s="20"/>
    </row>
    <row r="44" spans="3:5" ht="14.25" customHeight="1">
      <c r="C44" s="146"/>
      <c r="D44" s="147"/>
      <c r="E44" s="20"/>
    </row>
    <row r="45" spans="3:5" ht="14.25" customHeight="1">
      <c r="C45" s="146"/>
      <c r="D45" s="147"/>
      <c r="E45" s="20"/>
    </row>
    <row r="46" spans="3:5" ht="14.25" customHeight="1">
      <c r="C46" s="146"/>
      <c r="D46" s="147"/>
      <c r="E46" s="20"/>
    </row>
    <row r="47" spans="3:5" ht="14.25" customHeight="1">
      <c r="C47" s="146"/>
      <c r="D47" s="147"/>
      <c r="E47" s="20"/>
    </row>
    <row r="48" spans="3:5" ht="14.25" customHeight="1">
      <c r="C48" s="146"/>
      <c r="D48" s="147"/>
      <c r="E48" s="20"/>
    </row>
    <row r="49" spans="3:5" ht="14.25" customHeight="1">
      <c r="C49" s="146"/>
      <c r="D49" s="147"/>
      <c r="E49" s="20"/>
    </row>
    <row r="50" spans="3:5" ht="14.25" customHeight="1">
      <c r="C50" s="146"/>
      <c r="D50" s="147"/>
      <c r="E50" s="20"/>
    </row>
    <row r="51" spans="3:5" ht="14.25" customHeight="1">
      <c r="C51" s="146"/>
      <c r="D51" s="147"/>
      <c r="E51" s="20"/>
    </row>
    <row r="52" spans="3:5" ht="14.25" customHeight="1">
      <c r="C52" s="146"/>
      <c r="D52" s="147"/>
      <c r="E52" s="20"/>
    </row>
    <row r="53" spans="3:5" ht="14.25" customHeight="1">
      <c r="C53" s="146"/>
      <c r="D53" s="147"/>
      <c r="E53" s="20"/>
    </row>
    <row r="54" spans="3:5" ht="14.25" customHeight="1">
      <c r="C54" s="146"/>
      <c r="D54" s="147"/>
      <c r="E54" s="20"/>
    </row>
    <row r="55" spans="3:5" ht="14.25" customHeight="1">
      <c r="C55" s="146"/>
      <c r="D55" s="147"/>
      <c r="E55" s="20"/>
    </row>
    <row r="56" spans="3:5" ht="14.25" customHeight="1">
      <c r="C56" s="146"/>
      <c r="D56" s="147"/>
      <c r="E56" s="20"/>
    </row>
    <row r="57" spans="3:5" ht="14.25" customHeight="1">
      <c r="C57" s="146"/>
      <c r="D57" s="147"/>
      <c r="E57" s="20"/>
    </row>
    <row r="58" spans="3:5" ht="14.25" customHeight="1">
      <c r="C58" s="146"/>
      <c r="D58" s="147"/>
      <c r="E58" s="20"/>
    </row>
    <row r="59" spans="3:5" ht="14.25" customHeight="1">
      <c r="C59" s="146"/>
      <c r="D59" s="147"/>
      <c r="E59" s="20"/>
    </row>
    <row r="60" spans="3:5" ht="14.25" customHeight="1">
      <c r="C60" s="146"/>
      <c r="D60" s="147"/>
      <c r="E60" s="20"/>
    </row>
    <row r="61" spans="3:5" ht="14.25" customHeight="1">
      <c r="C61" s="146"/>
      <c r="D61" s="147"/>
      <c r="E61" s="20"/>
    </row>
    <row r="62" spans="3:5" ht="14.25" customHeight="1">
      <c r="C62" s="146"/>
      <c r="D62" s="147"/>
      <c r="E62" s="20"/>
    </row>
    <row r="63" spans="3:5" ht="14.25" customHeight="1">
      <c r="C63" s="146"/>
      <c r="D63" s="147"/>
      <c r="E63" s="20"/>
    </row>
    <row r="64" spans="3:5" ht="14.25" customHeight="1">
      <c r="C64" s="146"/>
      <c r="D64" s="147"/>
      <c r="E64" s="20"/>
    </row>
    <row r="65" spans="3:5" ht="14.25" customHeight="1">
      <c r="C65" s="146"/>
      <c r="D65" s="147"/>
      <c r="E65" s="20"/>
    </row>
    <row r="66" spans="3:5" ht="14.25" customHeight="1">
      <c r="C66" s="146"/>
      <c r="D66" s="147"/>
      <c r="E66" s="20"/>
    </row>
    <row r="67" spans="3:5" ht="14.25" customHeight="1">
      <c r="C67" s="146"/>
      <c r="D67" s="147"/>
      <c r="E67" s="20"/>
    </row>
    <row r="68" spans="3:5" ht="14.25" customHeight="1">
      <c r="C68" s="146"/>
      <c r="D68" s="147"/>
      <c r="E68" s="20"/>
    </row>
    <row r="69" spans="3:5" ht="14.25" customHeight="1">
      <c r="C69" s="146"/>
      <c r="D69" s="147"/>
      <c r="E69" s="20"/>
    </row>
    <row r="70" spans="3:5" ht="14.25" customHeight="1">
      <c r="C70" s="146"/>
      <c r="D70" s="147"/>
      <c r="E70" s="20"/>
    </row>
    <row r="71" spans="3:5" ht="14.25" customHeight="1">
      <c r="C71" s="146"/>
      <c r="D71" s="147"/>
      <c r="E71" s="20"/>
    </row>
    <row r="72" spans="3:5" ht="14.25" customHeight="1">
      <c r="C72" s="146"/>
      <c r="D72" s="147"/>
      <c r="E72" s="20"/>
    </row>
    <row r="73" spans="3:5" ht="14.25" customHeight="1">
      <c r="C73" s="146"/>
      <c r="D73" s="147"/>
      <c r="E73" s="20"/>
    </row>
    <row r="74" spans="3:5" ht="14.25" customHeight="1">
      <c r="C74" s="146"/>
      <c r="D74" s="147"/>
      <c r="E74" s="20"/>
    </row>
    <row r="75" spans="3:5" ht="14.25" customHeight="1">
      <c r="C75" s="146"/>
      <c r="D75" s="147"/>
      <c r="E75" s="20"/>
    </row>
    <row r="76" spans="3:5" ht="14.25" customHeight="1">
      <c r="C76" s="146"/>
      <c r="D76" s="147"/>
      <c r="E76" s="20"/>
    </row>
    <row r="77" spans="3:5" ht="14.25" customHeight="1">
      <c r="C77" s="146"/>
      <c r="D77" s="147"/>
      <c r="E77" s="20"/>
    </row>
    <row r="78" spans="3:5" ht="14.25" customHeight="1">
      <c r="C78" s="146"/>
      <c r="D78" s="147"/>
      <c r="E78" s="20"/>
    </row>
    <row r="79" spans="3:5" ht="14.25" customHeight="1">
      <c r="C79" s="146"/>
      <c r="D79" s="147"/>
      <c r="E79" s="20"/>
    </row>
    <row r="80" spans="3:5" ht="14.25" customHeight="1">
      <c r="C80" s="146"/>
      <c r="D80" s="147"/>
      <c r="E80" s="20"/>
    </row>
    <row r="81" spans="3:5" ht="14.25" customHeight="1">
      <c r="C81" s="146"/>
      <c r="D81" s="147"/>
      <c r="E81" s="20"/>
    </row>
    <row r="82" spans="3:5" ht="14.25" customHeight="1">
      <c r="C82" s="146"/>
      <c r="D82" s="147"/>
      <c r="E82" s="20"/>
    </row>
    <row r="83" spans="3:5" ht="14.25" customHeight="1">
      <c r="C83" s="146"/>
      <c r="D83" s="147"/>
      <c r="E83" s="20"/>
    </row>
    <row r="84" spans="3:5" ht="14.25" customHeight="1">
      <c r="C84" s="146"/>
      <c r="D84" s="147"/>
      <c r="E84" s="20"/>
    </row>
    <row r="85" spans="3:5" ht="14.25" customHeight="1">
      <c r="C85" s="146"/>
      <c r="D85" s="147"/>
      <c r="E85" s="20"/>
    </row>
    <row r="86" spans="3:5" ht="14.25" customHeight="1">
      <c r="C86" s="146"/>
      <c r="D86" s="147"/>
      <c r="E86" s="20"/>
    </row>
    <row r="87" spans="3:5" ht="14.25" customHeight="1">
      <c r="C87" s="146"/>
      <c r="D87" s="147"/>
      <c r="E87" s="20"/>
    </row>
    <row r="88" spans="3:5" ht="14.25" customHeight="1">
      <c r="C88" s="146"/>
      <c r="D88" s="147"/>
      <c r="E88" s="20"/>
    </row>
    <row r="89" spans="3:5" ht="14.25" customHeight="1">
      <c r="C89" s="146"/>
      <c r="D89" s="147"/>
      <c r="E89" s="20"/>
    </row>
    <row r="90" spans="3:5" ht="14.25" customHeight="1">
      <c r="C90" s="146"/>
      <c r="D90" s="147"/>
      <c r="E90" s="20"/>
    </row>
    <row r="91" spans="3:5" ht="14.25" customHeight="1">
      <c r="C91" s="146"/>
      <c r="D91" s="147"/>
      <c r="E91" s="20"/>
    </row>
    <row r="92" spans="3:5" ht="14.25" customHeight="1">
      <c r="C92" s="146"/>
      <c r="D92" s="147"/>
      <c r="E92" s="20"/>
    </row>
    <row r="93" spans="3:5" ht="14.25" customHeight="1">
      <c r="C93" s="146"/>
      <c r="D93" s="147"/>
      <c r="E93" s="20"/>
    </row>
    <row r="94" spans="3:5" ht="14.25" customHeight="1">
      <c r="C94" s="146"/>
      <c r="D94" s="147"/>
      <c r="E94" s="20"/>
    </row>
    <row r="95" spans="3:5" ht="14.25" customHeight="1">
      <c r="C95" s="146"/>
      <c r="D95" s="147"/>
      <c r="E95" s="20"/>
    </row>
    <row r="96" spans="3:5" ht="14.25" customHeight="1">
      <c r="C96" s="146"/>
      <c r="D96" s="147"/>
      <c r="E96" s="20"/>
    </row>
    <row r="97" spans="3:5" ht="14.25" customHeight="1">
      <c r="C97" s="146"/>
      <c r="D97" s="147"/>
      <c r="E97" s="20"/>
    </row>
    <row r="98" spans="3:5" ht="14.25" customHeight="1">
      <c r="C98" s="146"/>
      <c r="D98" s="147"/>
      <c r="E98" s="20"/>
    </row>
    <row r="99" spans="3:5" ht="14.25" customHeight="1">
      <c r="C99" s="146"/>
      <c r="D99" s="147"/>
      <c r="E99" s="20"/>
    </row>
    <row r="100" spans="3:5" ht="14.25" customHeight="1">
      <c r="C100" s="146"/>
      <c r="D100" s="147"/>
      <c r="E100" s="20"/>
    </row>
    <row r="101" spans="3:5" ht="14.25" customHeight="1">
      <c r="C101" s="146"/>
      <c r="D101" s="147"/>
      <c r="E101" s="20"/>
    </row>
    <row r="102" spans="3:5" ht="14.25" customHeight="1">
      <c r="C102" s="146"/>
      <c r="D102" s="147"/>
      <c r="E102" s="20"/>
    </row>
    <row r="103" spans="3:5" ht="14.25" customHeight="1">
      <c r="C103" s="146"/>
      <c r="D103" s="147"/>
      <c r="E103" s="20"/>
    </row>
    <row r="104" spans="3:5" ht="14.25" customHeight="1">
      <c r="C104" s="146"/>
      <c r="D104" s="147"/>
      <c r="E104" s="20"/>
    </row>
    <row r="105" spans="3:5" ht="14.25" customHeight="1">
      <c r="C105" s="146"/>
      <c r="D105" s="147"/>
      <c r="E105" s="20"/>
    </row>
    <row r="106" spans="3:5" ht="14.25" customHeight="1">
      <c r="C106" s="146"/>
      <c r="D106" s="147"/>
      <c r="E106" s="20"/>
    </row>
    <row r="107" spans="3:5" ht="14.25" customHeight="1">
      <c r="C107" s="146"/>
      <c r="D107" s="147"/>
      <c r="E107" s="20"/>
    </row>
    <row r="108" spans="3:5" ht="14.25" customHeight="1">
      <c r="C108" s="146"/>
      <c r="D108" s="147"/>
      <c r="E108" s="20"/>
    </row>
    <row r="109" spans="3:5" ht="14.25" customHeight="1">
      <c r="C109" s="146"/>
      <c r="D109" s="147"/>
      <c r="E109" s="20"/>
    </row>
    <row r="110" spans="3:5" ht="14.25" customHeight="1">
      <c r="C110" s="146"/>
      <c r="D110" s="147"/>
      <c r="E110" s="20"/>
    </row>
    <row r="111" spans="3:5" ht="14.25" customHeight="1">
      <c r="C111" s="146"/>
      <c r="D111" s="147"/>
      <c r="E111" s="20"/>
    </row>
    <row r="112" spans="3:5" ht="14.25" customHeight="1">
      <c r="C112" s="146"/>
      <c r="D112" s="147"/>
      <c r="E112" s="20"/>
    </row>
    <row r="113" spans="1:5" ht="14.25" customHeight="1">
      <c r="C113" s="146"/>
      <c r="D113" s="147"/>
      <c r="E113" s="20"/>
    </row>
    <row r="114" spans="1:5" ht="14.25" customHeight="1">
      <c r="C114" s="146"/>
      <c r="D114" s="147"/>
      <c r="E114" s="20"/>
    </row>
    <row r="115" spans="1:5" ht="14.25" customHeight="1">
      <c r="C115" s="146"/>
      <c r="D115" s="147"/>
      <c r="E115" s="20"/>
    </row>
    <row r="116" spans="1:5" ht="14.25" customHeight="1">
      <c r="C116" s="146"/>
      <c r="D116" s="147"/>
      <c r="E116" s="20"/>
    </row>
    <row r="117" spans="1:5" ht="14.25" customHeight="1">
      <c r="C117" s="146"/>
      <c r="D117" s="147"/>
      <c r="E117" s="20"/>
    </row>
    <row r="118" spans="1:5" ht="14.25" customHeight="1">
      <c r="C118" s="146"/>
      <c r="D118" s="147"/>
      <c r="E118" s="20"/>
    </row>
    <row r="119" spans="1:5" ht="14.25" customHeight="1">
      <c r="C119" s="146"/>
      <c r="D119" s="147"/>
      <c r="E119" s="20"/>
    </row>
    <row r="120" spans="1:5" ht="14.25" customHeight="1">
      <c r="C120" s="146"/>
      <c r="D120" s="147"/>
      <c r="E120" s="20"/>
    </row>
    <row r="121" spans="1:5" ht="14.25" customHeight="1">
      <c r="C121" s="146"/>
      <c r="D121" s="147"/>
      <c r="E121" s="20"/>
    </row>
    <row r="122" spans="1:5" ht="14.25" customHeight="1">
      <c r="C122" s="146"/>
      <c r="D122" s="147"/>
      <c r="E122" s="20"/>
    </row>
    <row r="123" spans="1:5" ht="14.25" customHeight="1">
      <c r="A123" s="29">
        <v>2</v>
      </c>
      <c r="B123" s="82" t="s">
        <v>679</v>
      </c>
      <c r="C123" s="148">
        <v>42659</v>
      </c>
      <c r="D123" s="149" t="s">
        <v>680</v>
      </c>
      <c r="E123" s="20"/>
    </row>
    <row r="124" spans="1:5" ht="14.25" customHeight="1">
      <c r="A124" s="29">
        <v>10</v>
      </c>
      <c r="B124" s="150" t="s">
        <v>647</v>
      </c>
      <c r="C124" s="36">
        <v>42079</v>
      </c>
      <c r="D124" s="32" t="s">
        <v>681</v>
      </c>
      <c r="E124" s="20"/>
    </row>
    <row r="125" spans="1:5" ht="14.25" customHeight="1">
      <c r="C125" s="146"/>
      <c r="D125" s="147"/>
      <c r="E125" s="20"/>
    </row>
    <row r="126" spans="1:5" ht="14.25" customHeight="1">
      <c r="C126" s="146"/>
      <c r="D126" s="147"/>
      <c r="E126" s="20"/>
    </row>
    <row r="127" spans="1:5" ht="14.25" customHeight="1">
      <c r="C127" s="146"/>
      <c r="D127" s="147"/>
      <c r="E127" s="20"/>
    </row>
    <row r="128" spans="1:5" ht="14.25" customHeight="1">
      <c r="C128" s="146"/>
      <c r="D128" s="147"/>
      <c r="E128" s="20"/>
    </row>
    <row r="129" spans="3:5" ht="14.25" customHeight="1">
      <c r="C129" s="146"/>
      <c r="D129" s="147"/>
      <c r="E129" s="20"/>
    </row>
    <row r="130" spans="3:5" ht="14.25" customHeight="1">
      <c r="C130" s="146"/>
      <c r="D130" s="147"/>
      <c r="E130" s="20"/>
    </row>
    <row r="131" spans="3:5" ht="14.25" customHeight="1">
      <c r="C131" s="146"/>
      <c r="D131" s="147"/>
      <c r="E131" s="20"/>
    </row>
    <row r="132" spans="3:5" ht="14.25" customHeight="1">
      <c r="C132" s="146"/>
      <c r="D132" s="147"/>
      <c r="E132" s="20"/>
    </row>
    <row r="133" spans="3:5" ht="14.25" customHeight="1">
      <c r="C133" s="146"/>
      <c r="D133" s="147"/>
      <c r="E133" s="20"/>
    </row>
    <row r="134" spans="3:5" ht="14.25" customHeight="1">
      <c r="C134" s="146"/>
      <c r="D134" s="147"/>
      <c r="E134" s="20"/>
    </row>
    <row r="135" spans="3:5" ht="14.25" customHeight="1">
      <c r="C135" s="146"/>
      <c r="D135" s="147"/>
      <c r="E135" s="20"/>
    </row>
    <row r="136" spans="3:5" ht="14.25" customHeight="1">
      <c r="C136" s="146"/>
      <c r="D136" s="147"/>
      <c r="E136" s="20"/>
    </row>
    <row r="137" spans="3:5" ht="14.25" customHeight="1">
      <c r="C137" s="146"/>
      <c r="D137" s="147"/>
      <c r="E137" s="20"/>
    </row>
    <row r="138" spans="3:5" ht="14.25" customHeight="1">
      <c r="C138" s="146"/>
      <c r="D138" s="147"/>
      <c r="E138" s="20"/>
    </row>
    <row r="139" spans="3:5" ht="14.25" customHeight="1">
      <c r="C139" s="146"/>
      <c r="D139" s="147"/>
      <c r="E139" s="20"/>
    </row>
    <row r="140" spans="3:5" ht="14.25" customHeight="1">
      <c r="C140" s="146"/>
      <c r="D140" s="147"/>
      <c r="E140" s="20"/>
    </row>
    <row r="141" spans="3:5" ht="14.25" customHeight="1">
      <c r="C141" s="146"/>
      <c r="D141" s="147"/>
      <c r="E141" s="20"/>
    </row>
    <row r="142" spans="3:5" ht="14.25" customHeight="1">
      <c r="C142" s="146"/>
      <c r="D142" s="147"/>
      <c r="E142" s="20"/>
    </row>
    <row r="143" spans="3:5" ht="14.25" customHeight="1">
      <c r="C143" s="146"/>
      <c r="D143" s="147"/>
      <c r="E143" s="20"/>
    </row>
    <row r="144" spans="3:5" ht="14.25" customHeight="1">
      <c r="C144" s="146"/>
      <c r="D144" s="147"/>
      <c r="E144" s="20"/>
    </row>
    <row r="145" spans="3:5" ht="14.25" customHeight="1">
      <c r="C145" s="146"/>
      <c r="D145" s="147"/>
      <c r="E145" s="20"/>
    </row>
    <row r="146" spans="3:5" ht="14.25" customHeight="1">
      <c r="C146" s="146"/>
      <c r="D146" s="147"/>
      <c r="E146" s="20"/>
    </row>
    <row r="147" spans="3:5" ht="14.25" customHeight="1">
      <c r="C147" s="146"/>
      <c r="D147" s="147"/>
      <c r="E147" s="20"/>
    </row>
    <row r="148" spans="3:5" ht="14.25" customHeight="1">
      <c r="C148" s="146"/>
      <c r="D148" s="147"/>
      <c r="E148" s="20"/>
    </row>
    <row r="149" spans="3:5" ht="14.25" customHeight="1">
      <c r="C149" s="146"/>
      <c r="D149" s="147"/>
      <c r="E149" s="20"/>
    </row>
    <row r="150" spans="3:5" ht="14.25" customHeight="1">
      <c r="C150" s="146"/>
      <c r="D150" s="147"/>
      <c r="E150" s="20"/>
    </row>
    <row r="151" spans="3:5" ht="14.25" customHeight="1">
      <c r="C151" s="146"/>
      <c r="D151" s="147"/>
      <c r="E151" s="20"/>
    </row>
    <row r="152" spans="3:5" ht="14.25" customHeight="1">
      <c r="C152" s="146"/>
      <c r="D152" s="147"/>
      <c r="E152" s="20"/>
    </row>
    <row r="153" spans="3:5" ht="14.25" customHeight="1">
      <c r="C153" s="146"/>
      <c r="D153" s="147"/>
      <c r="E153" s="20"/>
    </row>
    <row r="154" spans="3:5" ht="14.25" customHeight="1">
      <c r="C154" s="146"/>
      <c r="D154" s="147"/>
      <c r="E154" s="20"/>
    </row>
    <row r="155" spans="3:5" ht="14.25" customHeight="1">
      <c r="C155" s="146"/>
      <c r="D155" s="147"/>
      <c r="E155" s="20"/>
    </row>
    <row r="156" spans="3:5" ht="14.25" customHeight="1">
      <c r="C156" s="146"/>
      <c r="D156" s="147"/>
      <c r="E156" s="20"/>
    </row>
    <row r="157" spans="3:5" ht="14.25" customHeight="1">
      <c r="C157" s="146"/>
      <c r="D157" s="147"/>
      <c r="E157" s="20"/>
    </row>
    <row r="158" spans="3:5" ht="14.25" customHeight="1">
      <c r="C158" s="146"/>
      <c r="D158" s="147"/>
      <c r="E158" s="20"/>
    </row>
    <row r="159" spans="3:5" ht="14.25" customHeight="1">
      <c r="C159" s="146"/>
      <c r="D159" s="147"/>
      <c r="E159" s="20"/>
    </row>
    <row r="160" spans="3:5" ht="14.25" customHeight="1">
      <c r="C160" s="146"/>
      <c r="D160" s="147"/>
      <c r="E160" s="20"/>
    </row>
    <row r="161" spans="3:5" ht="14.25" customHeight="1">
      <c r="C161" s="146"/>
      <c r="D161" s="147"/>
      <c r="E161" s="20"/>
    </row>
    <row r="162" spans="3:5" ht="14.25" customHeight="1">
      <c r="C162" s="146"/>
      <c r="D162" s="147"/>
      <c r="E162" s="20"/>
    </row>
    <row r="163" spans="3:5" ht="14.25" customHeight="1">
      <c r="C163" s="146"/>
      <c r="D163" s="147"/>
      <c r="E163" s="20"/>
    </row>
    <row r="164" spans="3:5" ht="14.25" customHeight="1">
      <c r="C164" s="146"/>
      <c r="D164" s="147"/>
      <c r="E164" s="20"/>
    </row>
    <row r="165" spans="3:5" ht="14.25" customHeight="1">
      <c r="C165" s="146"/>
      <c r="D165" s="147"/>
      <c r="E165" s="20"/>
    </row>
    <row r="166" spans="3:5" ht="14.25" customHeight="1">
      <c r="C166" s="146"/>
      <c r="D166" s="147"/>
      <c r="E166" s="20"/>
    </row>
    <row r="167" spans="3:5" ht="14.25" customHeight="1">
      <c r="C167" s="146"/>
      <c r="D167" s="147"/>
      <c r="E167" s="20"/>
    </row>
    <row r="168" spans="3:5" ht="14.25" customHeight="1">
      <c r="C168" s="146"/>
      <c r="D168" s="147"/>
      <c r="E168" s="20"/>
    </row>
    <row r="169" spans="3:5" ht="14.25" customHeight="1">
      <c r="C169" s="146"/>
      <c r="D169" s="147"/>
      <c r="E169" s="20"/>
    </row>
    <row r="170" spans="3:5" ht="14.25" customHeight="1">
      <c r="C170" s="146"/>
      <c r="D170" s="147"/>
      <c r="E170" s="20"/>
    </row>
    <row r="171" spans="3:5" ht="14.25" customHeight="1">
      <c r="C171" s="146"/>
      <c r="D171" s="147"/>
      <c r="E171" s="20"/>
    </row>
    <row r="172" spans="3:5" ht="14.25" customHeight="1">
      <c r="C172" s="146"/>
      <c r="D172" s="147"/>
      <c r="E172" s="20"/>
    </row>
    <row r="173" spans="3:5" ht="14.25" customHeight="1">
      <c r="C173" s="146"/>
      <c r="D173" s="147"/>
      <c r="E173" s="20"/>
    </row>
    <row r="174" spans="3:5" ht="14.25" customHeight="1">
      <c r="C174" s="146"/>
      <c r="D174" s="147"/>
      <c r="E174" s="20"/>
    </row>
    <row r="175" spans="3:5" ht="14.25" customHeight="1">
      <c r="C175" s="146"/>
      <c r="D175" s="147"/>
      <c r="E175" s="20"/>
    </row>
    <row r="176" spans="3:5" ht="14.25" customHeight="1">
      <c r="C176" s="146"/>
      <c r="D176" s="147"/>
      <c r="E176" s="20"/>
    </row>
    <row r="177" spans="3:5" ht="14.25" customHeight="1">
      <c r="C177" s="146"/>
      <c r="D177" s="147"/>
      <c r="E177" s="20"/>
    </row>
    <row r="178" spans="3:5" ht="14.25" customHeight="1">
      <c r="C178" s="146"/>
      <c r="D178" s="147"/>
      <c r="E178" s="20"/>
    </row>
    <row r="179" spans="3:5" ht="14.25" customHeight="1">
      <c r="C179" s="146"/>
      <c r="D179" s="147"/>
      <c r="E179" s="20"/>
    </row>
    <row r="180" spans="3:5" ht="14.25" customHeight="1">
      <c r="C180" s="146"/>
      <c r="D180" s="147"/>
      <c r="E180" s="20"/>
    </row>
    <row r="181" spans="3:5" ht="14.25" customHeight="1">
      <c r="C181" s="146"/>
      <c r="D181" s="147"/>
      <c r="E181" s="20"/>
    </row>
    <row r="182" spans="3:5" ht="14.25" customHeight="1">
      <c r="C182" s="146"/>
      <c r="D182" s="147"/>
      <c r="E182" s="20"/>
    </row>
    <row r="183" spans="3:5" ht="14.25" customHeight="1">
      <c r="C183" s="146"/>
      <c r="D183" s="147"/>
      <c r="E183" s="20"/>
    </row>
    <row r="184" spans="3:5" ht="14.25" customHeight="1">
      <c r="C184" s="146"/>
      <c r="D184" s="147"/>
      <c r="E184" s="20"/>
    </row>
    <row r="185" spans="3:5" ht="14.25" customHeight="1">
      <c r="C185" s="146"/>
      <c r="D185" s="147"/>
      <c r="E185" s="20"/>
    </row>
    <row r="186" spans="3:5" ht="14.25" customHeight="1">
      <c r="C186" s="146"/>
      <c r="D186" s="147"/>
      <c r="E186" s="20"/>
    </row>
    <row r="187" spans="3:5" ht="14.25" customHeight="1">
      <c r="C187" s="146"/>
      <c r="D187" s="147"/>
      <c r="E187" s="20"/>
    </row>
    <row r="188" spans="3:5" ht="14.25" customHeight="1">
      <c r="C188" s="146"/>
      <c r="D188" s="147"/>
      <c r="E188" s="20"/>
    </row>
    <row r="189" spans="3:5" ht="14.25" customHeight="1">
      <c r="C189" s="146"/>
      <c r="D189" s="147"/>
      <c r="E189" s="20"/>
    </row>
    <row r="190" spans="3:5" ht="14.25" customHeight="1">
      <c r="C190" s="146"/>
      <c r="D190" s="147"/>
      <c r="E190" s="20"/>
    </row>
    <row r="191" spans="3:5" ht="14.25" customHeight="1">
      <c r="C191" s="146"/>
      <c r="D191" s="147"/>
      <c r="E191" s="20"/>
    </row>
    <row r="192" spans="3:5" ht="14.25" customHeight="1">
      <c r="C192" s="146"/>
      <c r="D192" s="147"/>
      <c r="E192" s="20"/>
    </row>
    <row r="193" spans="3:5" ht="14.25" customHeight="1">
      <c r="C193" s="146"/>
      <c r="D193" s="147"/>
      <c r="E193" s="20"/>
    </row>
    <row r="194" spans="3:5" ht="14.25" customHeight="1">
      <c r="C194" s="146"/>
      <c r="D194" s="147"/>
      <c r="E194" s="20"/>
    </row>
    <row r="195" spans="3:5" ht="14.25" customHeight="1">
      <c r="C195" s="146"/>
      <c r="D195" s="147"/>
      <c r="E195" s="20"/>
    </row>
    <row r="196" spans="3:5" ht="14.25" customHeight="1">
      <c r="C196" s="146"/>
      <c r="D196" s="147"/>
      <c r="E196" s="20"/>
    </row>
    <row r="197" spans="3:5" ht="14.25" customHeight="1">
      <c r="C197" s="146"/>
      <c r="D197" s="147"/>
      <c r="E197" s="20"/>
    </row>
    <row r="198" spans="3:5" ht="14.25" customHeight="1">
      <c r="C198" s="146"/>
      <c r="D198" s="147"/>
      <c r="E198" s="20"/>
    </row>
    <row r="199" spans="3:5" ht="14.25" customHeight="1">
      <c r="C199" s="146"/>
      <c r="D199" s="147"/>
      <c r="E199" s="20"/>
    </row>
    <row r="200" spans="3:5" ht="14.25" customHeight="1">
      <c r="C200" s="146"/>
      <c r="D200" s="147"/>
      <c r="E200" s="20"/>
    </row>
    <row r="201" spans="3:5" ht="14.25" customHeight="1">
      <c r="C201" s="146"/>
      <c r="D201" s="147"/>
      <c r="E201" s="20"/>
    </row>
    <row r="202" spans="3:5" ht="14.25" customHeight="1">
      <c r="C202" s="146"/>
      <c r="D202" s="147"/>
      <c r="E202" s="20"/>
    </row>
    <row r="203" spans="3:5" ht="14.25" customHeight="1">
      <c r="C203" s="146"/>
      <c r="D203" s="147"/>
      <c r="E203" s="20"/>
    </row>
    <row r="204" spans="3:5" ht="14.25" customHeight="1">
      <c r="C204" s="146"/>
      <c r="D204" s="147"/>
      <c r="E204" s="20"/>
    </row>
    <row r="205" spans="3:5" ht="14.25" customHeight="1">
      <c r="C205" s="146"/>
      <c r="D205" s="147"/>
      <c r="E205" s="20"/>
    </row>
    <row r="206" spans="3:5" ht="14.25" customHeight="1">
      <c r="C206" s="146"/>
      <c r="D206" s="147"/>
      <c r="E206" s="20"/>
    </row>
    <row r="207" spans="3:5" ht="14.25" customHeight="1">
      <c r="C207" s="146"/>
      <c r="D207" s="147"/>
      <c r="E207" s="20"/>
    </row>
    <row r="208" spans="3:5" ht="14.25" customHeight="1">
      <c r="C208" s="146"/>
      <c r="D208" s="147"/>
      <c r="E208" s="20"/>
    </row>
    <row r="209" spans="3:5" ht="14.25" customHeight="1">
      <c r="C209" s="146"/>
      <c r="D209" s="147"/>
      <c r="E209" s="20"/>
    </row>
    <row r="210" spans="3:5" ht="14.25" customHeight="1">
      <c r="C210" s="146"/>
      <c r="D210" s="147"/>
      <c r="E210" s="20"/>
    </row>
    <row r="211" spans="3:5" ht="14.25" customHeight="1">
      <c r="C211" s="146"/>
      <c r="D211" s="147"/>
      <c r="E211" s="20"/>
    </row>
    <row r="212" spans="3:5" ht="14.25" customHeight="1">
      <c r="C212" s="146"/>
      <c r="D212" s="147"/>
      <c r="E212" s="20"/>
    </row>
    <row r="213" spans="3:5" ht="14.25" customHeight="1">
      <c r="C213" s="146"/>
      <c r="D213" s="147"/>
      <c r="E213" s="20"/>
    </row>
    <row r="214" spans="3:5" ht="14.25" customHeight="1">
      <c r="C214" s="146"/>
      <c r="D214" s="147"/>
      <c r="E214" s="20"/>
    </row>
    <row r="215" spans="3:5" ht="14.25" customHeight="1">
      <c r="C215" s="146"/>
      <c r="D215" s="147"/>
      <c r="E215" s="20"/>
    </row>
    <row r="216" spans="3:5" ht="14.25" customHeight="1">
      <c r="C216" s="146"/>
      <c r="D216" s="147"/>
      <c r="E216" s="20"/>
    </row>
    <row r="217" spans="3:5" ht="14.25" customHeight="1">
      <c r="C217" s="146"/>
      <c r="D217" s="147"/>
      <c r="E217" s="20"/>
    </row>
    <row r="218" spans="3:5" ht="14.25" customHeight="1">
      <c r="C218" s="146"/>
      <c r="D218" s="147"/>
      <c r="E218" s="20"/>
    </row>
    <row r="219" spans="3:5" ht="14.25" customHeight="1">
      <c r="C219" s="146"/>
      <c r="D219" s="147"/>
      <c r="E219" s="20"/>
    </row>
    <row r="220" spans="3:5" ht="14.25" customHeight="1">
      <c r="C220" s="146"/>
      <c r="D220" s="147"/>
      <c r="E220" s="20"/>
    </row>
    <row r="221" spans="3:5" ht="14.25" customHeight="1">
      <c r="C221" s="146"/>
      <c r="D221" s="147"/>
      <c r="E221" s="20"/>
    </row>
    <row r="222" spans="3:5" ht="14.25" customHeight="1">
      <c r="C222" s="146"/>
      <c r="D222" s="147"/>
      <c r="E222" s="20"/>
    </row>
    <row r="223" spans="3:5" ht="14.25" customHeight="1">
      <c r="C223" s="146"/>
      <c r="D223" s="147"/>
      <c r="E223" s="20"/>
    </row>
    <row r="224" spans="3:5" ht="14.25" customHeight="1">
      <c r="C224" s="146"/>
      <c r="D224" s="147"/>
      <c r="E224" s="20"/>
    </row>
    <row r="225" spans="3:5" ht="14.25" customHeight="1">
      <c r="C225" s="146"/>
      <c r="D225" s="147"/>
      <c r="E225" s="20"/>
    </row>
    <row r="226" spans="3:5" ht="14.25" customHeight="1">
      <c r="C226" s="146"/>
      <c r="D226" s="147"/>
      <c r="E226" s="20"/>
    </row>
    <row r="227" spans="3:5" ht="14.25" customHeight="1">
      <c r="C227" s="146"/>
      <c r="D227" s="147"/>
      <c r="E227" s="20"/>
    </row>
    <row r="228" spans="3:5" ht="14.25" customHeight="1">
      <c r="C228" s="146"/>
      <c r="D228" s="147"/>
      <c r="E228" s="20"/>
    </row>
    <row r="229" spans="3:5" ht="14.25" customHeight="1">
      <c r="C229" s="146"/>
      <c r="D229" s="147"/>
      <c r="E229" s="20"/>
    </row>
    <row r="230" spans="3:5" ht="14.25" customHeight="1">
      <c r="C230" s="146"/>
      <c r="D230" s="147"/>
      <c r="E230" s="20"/>
    </row>
    <row r="231" spans="3:5" ht="14.25" customHeight="1">
      <c r="C231" s="146"/>
      <c r="D231" s="147"/>
      <c r="E231" s="20"/>
    </row>
    <row r="232" spans="3:5" ht="14.25" customHeight="1">
      <c r="C232" s="146"/>
      <c r="D232" s="147"/>
      <c r="E232" s="20"/>
    </row>
    <row r="233" spans="3:5" ht="14.25" customHeight="1">
      <c r="C233" s="146"/>
      <c r="D233" s="147"/>
      <c r="E233" s="20"/>
    </row>
    <row r="234" spans="3:5" ht="14.25" customHeight="1">
      <c r="C234" s="146"/>
      <c r="D234" s="147"/>
      <c r="E234" s="20"/>
    </row>
    <row r="235" spans="3:5" ht="14.25" customHeight="1">
      <c r="C235" s="146"/>
      <c r="D235" s="147"/>
      <c r="E235" s="20"/>
    </row>
    <row r="236" spans="3:5" ht="14.25" customHeight="1">
      <c r="C236" s="146"/>
      <c r="D236" s="147"/>
      <c r="E236" s="20"/>
    </row>
    <row r="237" spans="3:5" ht="14.25" customHeight="1">
      <c r="C237" s="146"/>
      <c r="D237" s="147"/>
      <c r="E237" s="20"/>
    </row>
    <row r="238" spans="3:5" ht="14.25" customHeight="1">
      <c r="C238" s="146"/>
      <c r="D238" s="147"/>
      <c r="E238" s="20"/>
    </row>
    <row r="239" spans="3:5" ht="14.25" customHeight="1">
      <c r="C239" s="146"/>
      <c r="D239" s="147"/>
      <c r="E239" s="20"/>
    </row>
    <row r="240" spans="3:5" ht="14.25" customHeight="1">
      <c r="C240" s="146"/>
      <c r="D240" s="147"/>
      <c r="E240" s="20"/>
    </row>
    <row r="241" spans="3:5" ht="14.25" customHeight="1">
      <c r="C241" s="146"/>
      <c r="D241" s="147"/>
      <c r="E241" s="20"/>
    </row>
    <row r="242" spans="3:5" ht="14.25" customHeight="1">
      <c r="C242" s="146"/>
      <c r="D242" s="147"/>
      <c r="E242" s="20"/>
    </row>
    <row r="243" spans="3:5" ht="14.25" customHeight="1">
      <c r="C243" s="146"/>
      <c r="D243" s="147"/>
      <c r="E243" s="20"/>
    </row>
    <row r="244" spans="3:5" ht="14.25" customHeight="1">
      <c r="C244" s="146"/>
      <c r="D244" s="147"/>
      <c r="E244" s="20"/>
    </row>
    <row r="245" spans="3:5" ht="14.25" customHeight="1">
      <c r="C245" s="146"/>
      <c r="D245" s="147"/>
      <c r="E245" s="20"/>
    </row>
    <row r="246" spans="3:5" ht="14.25" customHeight="1">
      <c r="C246" s="146"/>
      <c r="D246" s="147"/>
      <c r="E246" s="20"/>
    </row>
    <row r="247" spans="3:5" ht="14.25" customHeight="1">
      <c r="C247" s="146"/>
      <c r="D247" s="147"/>
      <c r="E247" s="20"/>
    </row>
    <row r="248" spans="3:5" ht="14.25" customHeight="1">
      <c r="C248" s="146"/>
      <c r="D248" s="147"/>
      <c r="E248" s="20"/>
    </row>
    <row r="249" spans="3:5" ht="14.25" customHeight="1">
      <c r="C249" s="146"/>
      <c r="D249" s="147"/>
      <c r="E249" s="20"/>
    </row>
    <row r="250" spans="3:5" ht="14.25" customHeight="1">
      <c r="C250" s="146"/>
      <c r="D250" s="147"/>
      <c r="E250" s="20"/>
    </row>
    <row r="251" spans="3:5" ht="14.25" customHeight="1">
      <c r="C251" s="146"/>
      <c r="D251" s="147"/>
      <c r="E251" s="20"/>
    </row>
    <row r="252" spans="3:5" ht="14.25" customHeight="1">
      <c r="C252" s="146"/>
      <c r="D252" s="147"/>
      <c r="E252" s="20"/>
    </row>
    <row r="253" spans="3:5" ht="14.25" customHeight="1">
      <c r="C253" s="146"/>
      <c r="D253" s="147"/>
      <c r="E253" s="20"/>
    </row>
    <row r="254" spans="3:5" ht="14.25" customHeight="1">
      <c r="C254" s="146"/>
      <c r="D254" s="147"/>
      <c r="E254" s="20"/>
    </row>
    <row r="255" spans="3:5" ht="14.25" customHeight="1">
      <c r="C255" s="146"/>
      <c r="D255" s="147"/>
      <c r="E255" s="20"/>
    </row>
    <row r="256" spans="3:5" ht="14.25" customHeight="1">
      <c r="C256" s="146"/>
      <c r="D256" s="147"/>
      <c r="E256" s="20"/>
    </row>
    <row r="257" spans="3:5" ht="14.25" customHeight="1">
      <c r="C257" s="146"/>
      <c r="D257" s="147"/>
      <c r="E257" s="20"/>
    </row>
    <row r="258" spans="3:5" ht="14.25" customHeight="1">
      <c r="C258" s="146"/>
      <c r="D258" s="147"/>
      <c r="E258" s="20"/>
    </row>
    <row r="259" spans="3:5" ht="14.25" customHeight="1">
      <c r="C259" s="146"/>
      <c r="D259" s="147"/>
      <c r="E259" s="20"/>
    </row>
    <row r="260" spans="3:5" ht="14.25" customHeight="1">
      <c r="C260" s="146"/>
      <c r="D260" s="147"/>
      <c r="E260" s="20"/>
    </row>
    <row r="261" spans="3:5" ht="14.25" customHeight="1">
      <c r="C261" s="146"/>
      <c r="D261" s="147"/>
      <c r="E261" s="20"/>
    </row>
    <row r="262" spans="3:5" ht="14.25" customHeight="1">
      <c r="C262" s="146"/>
      <c r="D262" s="147"/>
      <c r="E262" s="20"/>
    </row>
    <row r="263" spans="3:5" ht="14.25" customHeight="1">
      <c r="C263" s="146"/>
      <c r="D263" s="147"/>
      <c r="E263" s="20"/>
    </row>
    <row r="264" spans="3:5" ht="14.25" customHeight="1">
      <c r="C264" s="146"/>
      <c r="D264" s="147"/>
      <c r="E264" s="20"/>
    </row>
    <row r="265" spans="3:5" ht="14.25" customHeight="1">
      <c r="C265" s="146"/>
      <c r="D265" s="147"/>
      <c r="E265" s="20"/>
    </row>
    <row r="266" spans="3:5" ht="14.25" customHeight="1">
      <c r="C266" s="146"/>
      <c r="D266" s="147"/>
      <c r="E266" s="20"/>
    </row>
    <row r="267" spans="3:5" ht="14.25" customHeight="1">
      <c r="C267" s="146"/>
      <c r="D267" s="147"/>
      <c r="E267" s="20"/>
    </row>
    <row r="268" spans="3:5" ht="14.25" customHeight="1">
      <c r="C268" s="146"/>
      <c r="D268" s="147"/>
      <c r="E268" s="20"/>
    </row>
    <row r="269" spans="3:5" ht="14.25" customHeight="1">
      <c r="C269" s="146"/>
      <c r="D269" s="147"/>
      <c r="E269" s="20"/>
    </row>
    <row r="270" spans="3:5" ht="14.25" customHeight="1">
      <c r="C270" s="146"/>
      <c r="D270" s="147"/>
      <c r="E270" s="20"/>
    </row>
    <row r="271" spans="3:5" ht="14.25" customHeight="1">
      <c r="C271" s="146"/>
      <c r="D271" s="147"/>
      <c r="E271" s="20"/>
    </row>
    <row r="272" spans="3:5" ht="14.25" customHeight="1">
      <c r="C272" s="146"/>
      <c r="D272" s="147"/>
      <c r="E272" s="20"/>
    </row>
    <row r="273" spans="3:5" ht="14.25" customHeight="1">
      <c r="C273" s="146"/>
      <c r="D273" s="147"/>
      <c r="E273" s="20"/>
    </row>
    <row r="274" spans="3:5" ht="14.25" customHeight="1">
      <c r="C274" s="146"/>
      <c r="D274" s="147"/>
      <c r="E274" s="20"/>
    </row>
    <row r="275" spans="3:5" ht="14.25" customHeight="1">
      <c r="C275" s="146"/>
      <c r="D275" s="147"/>
      <c r="E275" s="20"/>
    </row>
    <row r="276" spans="3:5" ht="14.25" customHeight="1">
      <c r="C276" s="146"/>
      <c r="D276" s="147"/>
      <c r="E276" s="20"/>
    </row>
    <row r="277" spans="3:5" ht="14.25" customHeight="1">
      <c r="C277" s="146"/>
      <c r="D277" s="147"/>
      <c r="E277" s="20"/>
    </row>
    <row r="278" spans="3:5" ht="14.25" customHeight="1">
      <c r="C278" s="146"/>
      <c r="D278" s="147"/>
      <c r="E278" s="20"/>
    </row>
    <row r="279" spans="3:5" ht="14.25" customHeight="1">
      <c r="C279" s="146"/>
      <c r="D279" s="147"/>
      <c r="E279" s="20"/>
    </row>
    <row r="280" spans="3:5" ht="14.25" customHeight="1">
      <c r="C280" s="146"/>
      <c r="D280" s="147"/>
      <c r="E280" s="20"/>
    </row>
    <row r="281" spans="3:5" ht="14.25" customHeight="1">
      <c r="C281" s="146"/>
      <c r="D281" s="147"/>
      <c r="E281" s="20"/>
    </row>
    <row r="282" spans="3:5" ht="14.25" customHeight="1">
      <c r="C282" s="146"/>
      <c r="D282" s="147"/>
      <c r="E282" s="20"/>
    </row>
    <row r="283" spans="3:5" ht="14.25" customHeight="1">
      <c r="C283" s="146"/>
      <c r="D283" s="147"/>
      <c r="E283" s="20"/>
    </row>
    <row r="284" spans="3:5" ht="14.25" customHeight="1">
      <c r="C284" s="146"/>
      <c r="D284" s="147"/>
      <c r="E284" s="20"/>
    </row>
    <row r="285" spans="3:5" ht="14.25" customHeight="1">
      <c r="C285" s="146"/>
      <c r="D285" s="147"/>
      <c r="E285" s="20"/>
    </row>
    <row r="286" spans="3:5" ht="14.25" customHeight="1">
      <c r="C286" s="146"/>
      <c r="D286" s="147"/>
      <c r="E286" s="20"/>
    </row>
    <row r="287" spans="3:5" ht="14.25" customHeight="1">
      <c r="C287" s="146"/>
      <c r="D287" s="147"/>
      <c r="E287" s="20"/>
    </row>
    <row r="288" spans="3:5" ht="14.25" customHeight="1">
      <c r="C288" s="146"/>
      <c r="D288" s="147"/>
      <c r="E288" s="20"/>
    </row>
    <row r="289" spans="3:5" ht="14.25" customHeight="1">
      <c r="C289" s="146"/>
      <c r="D289" s="147"/>
      <c r="E289" s="20"/>
    </row>
    <row r="290" spans="3:5" ht="14.25" customHeight="1">
      <c r="C290" s="146"/>
      <c r="D290" s="147"/>
      <c r="E290" s="20"/>
    </row>
    <row r="291" spans="3:5" ht="14.25" customHeight="1">
      <c r="C291" s="146"/>
      <c r="D291" s="147"/>
      <c r="E291" s="20"/>
    </row>
    <row r="292" spans="3:5" ht="14.25" customHeight="1">
      <c r="C292" s="146"/>
      <c r="D292" s="147"/>
      <c r="E292" s="20"/>
    </row>
    <row r="293" spans="3:5" ht="14.25" customHeight="1">
      <c r="C293" s="146"/>
      <c r="D293" s="147"/>
      <c r="E293" s="20"/>
    </row>
    <row r="294" spans="3:5" ht="14.25" customHeight="1">
      <c r="C294" s="146"/>
      <c r="D294" s="147"/>
      <c r="E294" s="20"/>
    </row>
    <row r="295" spans="3:5" ht="14.25" customHeight="1">
      <c r="C295" s="146"/>
      <c r="D295" s="147"/>
      <c r="E295" s="20"/>
    </row>
    <row r="296" spans="3:5" ht="14.25" customHeight="1">
      <c r="C296" s="146"/>
      <c r="D296" s="147"/>
      <c r="E296" s="20"/>
    </row>
    <row r="297" spans="3:5" ht="14.25" customHeight="1">
      <c r="C297" s="146"/>
      <c r="D297" s="147"/>
      <c r="E297" s="20"/>
    </row>
    <row r="298" spans="3:5" ht="14.25" customHeight="1">
      <c r="C298" s="146"/>
      <c r="D298" s="147"/>
      <c r="E298" s="20"/>
    </row>
    <row r="299" spans="3:5" ht="14.25" customHeight="1">
      <c r="C299" s="146"/>
      <c r="D299" s="147"/>
      <c r="E299" s="20"/>
    </row>
    <row r="300" spans="3:5" ht="14.25" customHeight="1">
      <c r="C300" s="146"/>
      <c r="D300" s="147"/>
      <c r="E300" s="20"/>
    </row>
    <row r="301" spans="3:5" ht="14.25" customHeight="1">
      <c r="C301" s="146"/>
      <c r="D301" s="147"/>
      <c r="E301" s="20"/>
    </row>
    <row r="302" spans="3:5" ht="14.25" customHeight="1">
      <c r="C302" s="146"/>
      <c r="D302" s="147"/>
      <c r="E302" s="20"/>
    </row>
    <row r="303" spans="3:5" ht="14.25" customHeight="1">
      <c r="C303" s="146"/>
      <c r="D303" s="147"/>
      <c r="E303" s="20"/>
    </row>
    <row r="304" spans="3:5" ht="14.25" customHeight="1">
      <c r="C304" s="146"/>
      <c r="D304" s="147"/>
      <c r="E304" s="20"/>
    </row>
    <row r="305" spans="3:5" ht="14.25" customHeight="1">
      <c r="C305" s="146"/>
      <c r="D305" s="147"/>
      <c r="E305" s="20"/>
    </row>
    <row r="306" spans="3:5" ht="14.25" customHeight="1">
      <c r="C306" s="146"/>
      <c r="D306" s="147"/>
      <c r="E306" s="20"/>
    </row>
    <row r="307" spans="3:5" ht="14.25" customHeight="1">
      <c r="C307" s="146"/>
      <c r="D307" s="147"/>
      <c r="E307" s="20"/>
    </row>
    <row r="308" spans="3:5" ht="14.25" customHeight="1">
      <c r="C308" s="146"/>
      <c r="D308" s="147"/>
      <c r="E308" s="20"/>
    </row>
    <row r="309" spans="3:5" ht="14.25" customHeight="1">
      <c r="C309" s="146"/>
      <c r="D309" s="147"/>
      <c r="E309" s="20"/>
    </row>
    <row r="310" spans="3:5" ht="14.25" customHeight="1">
      <c r="C310" s="146"/>
      <c r="D310" s="147"/>
      <c r="E310" s="20"/>
    </row>
    <row r="311" spans="3:5" ht="14.25" customHeight="1">
      <c r="C311" s="146"/>
      <c r="D311" s="147"/>
      <c r="E311" s="20"/>
    </row>
    <row r="312" spans="3:5" ht="14.25" customHeight="1">
      <c r="C312" s="146"/>
      <c r="D312" s="147"/>
      <c r="E312" s="20"/>
    </row>
    <row r="313" spans="3:5" ht="14.25" customHeight="1">
      <c r="C313" s="146"/>
      <c r="D313" s="147"/>
      <c r="E313" s="20"/>
    </row>
    <row r="314" spans="3:5" ht="14.25" customHeight="1">
      <c r="C314" s="146"/>
      <c r="D314" s="147"/>
      <c r="E314" s="20"/>
    </row>
    <row r="315" spans="3:5" ht="14.25" customHeight="1">
      <c r="C315" s="146"/>
      <c r="D315" s="147"/>
      <c r="E315" s="20"/>
    </row>
    <row r="316" spans="3:5" ht="14.25" customHeight="1">
      <c r="C316" s="146"/>
      <c r="D316" s="147"/>
      <c r="E316" s="20"/>
    </row>
    <row r="317" spans="3:5" ht="14.25" customHeight="1">
      <c r="C317" s="146"/>
      <c r="D317" s="147"/>
      <c r="E317" s="20"/>
    </row>
    <row r="318" spans="3:5" ht="14.25" customHeight="1">
      <c r="C318" s="146"/>
      <c r="D318" s="147"/>
      <c r="E318" s="20"/>
    </row>
    <row r="319" spans="3:5" ht="14.25" customHeight="1">
      <c r="C319" s="146"/>
      <c r="D319" s="147"/>
      <c r="E319" s="20"/>
    </row>
    <row r="320" spans="3:5" ht="14.25" customHeight="1">
      <c r="C320" s="146"/>
      <c r="D320" s="147"/>
      <c r="E320" s="20"/>
    </row>
    <row r="321" spans="3:5" ht="14.25" customHeight="1">
      <c r="C321" s="146"/>
      <c r="D321" s="147"/>
      <c r="E321" s="20"/>
    </row>
    <row r="322" spans="3:5" ht="14.25" customHeight="1">
      <c r="C322" s="146"/>
      <c r="D322" s="147"/>
      <c r="E322" s="20"/>
    </row>
    <row r="323" spans="3:5" ht="14.25" customHeight="1">
      <c r="C323" s="146"/>
      <c r="D323" s="147"/>
      <c r="E323" s="20"/>
    </row>
    <row r="324" spans="3:5" ht="14.25" customHeight="1">
      <c r="C324" s="146"/>
      <c r="D324" s="147"/>
      <c r="E324" s="20"/>
    </row>
    <row r="325" spans="3:5" ht="14.25" customHeight="1">
      <c r="C325" s="146"/>
      <c r="D325" s="147"/>
      <c r="E325" s="20"/>
    </row>
    <row r="326" spans="3:5" ht="14.25" customHeight="1">
      <c r="C326" s="146"/>
      <c r="D326" s="147"/>
      <c r="E326" s="20"/>
    </row>
    <row r="327" spans="3:5" ht="14.25" customHeight="1">
      <c r="C327" s="146"/>
      <c r="D327" s="147"/>
      <c r="E327" s="20"/>
    </row>
    <row r="328" spans="3:5" ht="14.25" customHeight="1">
      <c r="C328" s="146"/>
      <c r="D328" s="147"/>
      <c r="E328" s="20"/>
    </row>
    <row r="329" spans="3:5" ht="14.25" customHeight="1">
      <c r="C329" s="146"/>
      <c r="D329" s="147"/>
      <c r="E329" s="20"/>
    </row>
    <row r="330" spans="3:5" ht="14.25" customHeight="1">
      <c r="C330" s="146"/>
      <c r="D330" s="147"/>
      <c r="E330" s="20"/>
    </row>
    <row r="331" spans="3:5" ht="14.25" customHeight="1">
      <c r="C331" s="146"/>
      <c r="D331" s="147"/>
      <c r="E331" s="20"/>
    </row>
    <row r="332" spans="3:5" ht="14.25" customHeight="1">
      <c r="C332" s="146"/>
      <c r="D332" s="147"/>
      <c r="E332" s="20"/>
    </row>
    <row r="333" spans="3:5" ht="14.25" customHeight="1">
      <c r="C333" s="146"/>
      <c r="D333" s="147"/>
      <c r="E333" s="20"/>
    </row>
    <row r="334" spans="3:5" ht="14.25" customHeight="1">
      <c r="C334" s="146"/>
      <c r="D334" s="147"/>
      <c r="E334" s="20"/>
    </row>
    <row r="335" spans="3:5" ht="14.25" customHeight="1">
      <c r="C335" s="146"/>
      <c r="D335" s="147"/>
      <c r="E335" s="20"/>
    </row>
    <row r="336" spans="3:5" ht="14.25" customHeight="1">
      <c r="C336" s="146"/>
      <c r="D336" s="147"/>
      <c r="E336" s="20"/>
    </row>
    <row r="337" spans="3:5" ht="14.25" customHeight="1">
      <c r="C337" s="146"/>
      <c r="D337" s="147"/>
      <c r="E337" s="20"/>
    </row>
    <row r="338" spans="3:5" ht="14.25" customHeight="1">
      <c r="C338" s="146"/>
      <c r="D338" s="147"/>
      <c r="E338" s="20"/>
    </row>
    <row r="339" spans="3:5" ht="14.25" customHeight="1">
      <c r="C339" s="146"/>
      <c r="D339" s="147"/>
      <c r="E339" s="20"/>
    </row>
    <row r="340" spans="3:5" ht="14.25" customHeight="1">
      <c r="C340" s="146"/>
      <c r="D340" s="147"/>
      <c r="E340" s="20"/>
    </row>
    <row r="341" spans="3:5" ht="14.25" customHeight="1">
      <c r="C341" s="146"/>
      <c r="D341" s="147"/>
      <c r="E341" s="20"/>
    </row>
    <row r="342" spans="3:5" ht="14.25" customHeight="1">
      <c r="C342" s="146"/>
      <c r="D342" s="147"/>
      <c r="E342" s="20"/>
    </row>
    <row r="343" spans="3:5" ht="14.25" customHeight="1">
      <c r="C343" s="146"/>
      <c r="D343" s="147"/>
      <c r="E343" s="20"/>
    </row>
    <row r="344" spans="3:5" ht="14.25" customHeight="1">
      <c r="C344" s="146"/>
      <c r="D344" s="147"/>
      <c r="E344" s="20"/>
    </row>
    <row r="345" spans="3:5" ht="14.25" customHeight="1">
      <c r="C345" s="146"/>
      <c r="D345" s="147"/>
      <c r="E345" s="20"/>
    </row>
    <row r="346" spans="3:5" ht="14.25" customHeight="1">
      <c r="C346" s="146"/>
      <c r="D346" s="147"/>
      <c r="E346" s="20"/>
    </row>
    <row r="347" spans="3:5" ht="14.25" customHeight="1">
      <c r="C347" s="146"/>
      <c r="D347" s="147"/>
      <c r="E347" s="20"/>
    </row>
    <row r="348" spans="3:5" ht="14.25" customHeight="1">
      <c r="C348" s="146"/>
      <c r="D348" s="147"/>
      <c r="E348" s="20"/>
    </row>
    <row r="349" spans="3:5" ht="14.25" customHeight="1">
      <c r="C349" s="146"/>
      <c r="D349" s="147"/>
      <c r="E349" s="20"/>
    </row>
    <row r="350" spans="3:5" ht="14.25" customHeight="1">
      <c r="C350" s="146"/>
      <c r="D350" s="147"/>
      <c r="E350" s="20"/>
    </row>
    <row r="351" spans="3:5" ht="14.25" customHeight="1">
      <c r="C351" s="146"/>
      <c r="D351" s="147"/>
      <c r="E351" s="20"/>
    </row>
    <row r="352" spans="3:5" ht="14.25" customHeight="1">
      <c r="C352" s="146"/>
      <c r="D352" s="147"/>
      <c r="E352" s="20"/>
    </row>
    <row r="353" spans="3:5" ht="14.25" customHeight="1">
      <c r="C353" s="146"/>
      <c r="D353" s="147"/>
      <c r="E353" s="20"/>
    </row>
    <row r="354" spans="3:5" ht="14.25" customHeight="1">
      <c r="C354" s="146"/>
      <c r="D354" s="147"/>
      <c r="E354" s="20"/>
    </row>
    <row r="355" spans="3:5" ht="14.25" customHeight="1">
      <c r="C355" s="146"/>
      <c r="D355" s="147"/>
      <c r="E355" s="20"/>
    </row>
    <row r="356" spans="3:5" ht="14.25" customHeight="1">
      <c r="C356" s="146"/>
      <c r="D356" s="147"/>
      <c r="E356" s="20"/>
    </row>
    <row r="357" spans="3:5" ht="14.25" customHeight="1">
      <c r="C357" s="146"/>
      <c r="D357" s="147"/>
      <c r="E357" s="20"/>
    </row>
    <row r="358" spans="3:5" ht="14.25" customHeight="1">
      <c r="C358" s="146"/>
      <c r="D358" s="147"/>
      <c r="E358" s="20"/>
    </row>
    <row r="359" spans="3:5" ht="14.25" customHeight="1">
      <c r="C359" s="146"/>
      <c r="D359" s="147"/>
      <c r="E359" s="20"/>
    </row>
    <row r="360" spans="3:5" ht="14.25" customHeight="1">
      <c r="C360" s="146"/>
      <c r="D360" s="147"/>
      <c r="E360" s="20"/>
    </row>
    <row r="361" spans="3:5" ht="14.25" customHeight="1">
      <c r="C361" s="146"/>
      <c r="D361" s="147"/>
      <c r="E361" s="20"/>
    </row>
    <row r="362" spans="3:5" ht="14.25" customHeight="1">
      <c r="C362" s="146"/>
      <c r="D362" s="147"/>
      <c r="E362" s="20"/>
    </row>
    <row r="363" spans="3:5" ht="14.25" customHeight="1">
      <c r="C363" s="146"/>
      <c r="D363" s="147"/>
      <c r="E363" s="20"/>
    </row>
    <row r="364" spans="3:5" ht="14.25" customHeight="1">
      <c r="C364" s="146"/>
      <c r="D364" s="147"/>
      <c r="E364" s="20"/>
    </row>
    <row r="365" spans="3:5" ht="14.25" customHeight="1">
      <c r="C365" s="146"/>
      <c r="D365" s="147"/>
      <c r="E365" s="20"/>
    </row>
    <row r="366" spans="3:5" ht="14.25" customHeight="1">
      <c r="C366" s="146"/>
      <c r="D366" s="147"/>
      <c r="E366" s="20"/>
    </row>
    <row r="367" spans="3:5" ht="14.25" customHeight="1">
      <c r="C367" s="146"/>
      <c r="D367" s="147"/>
      <c r="E367" s="20"/>
    </row>
    <row r="368" spans="3:5" ht="14.25" customHeight="1">
      <c r="C368" s="146"/>
      <c r="D368" s="147"/>
      <c r="E368" s="20"/>
    </row>
    <row r="369" spans="3:5" ht="14.25" customHeight="1">
      <c r="C369" s="146"/>
      <c r="D369" s="147"/>
      <c r="E369" s="20"/>
    </row>
    <row r="370" spans="3:5" ht="14.25" customHeight="1">
      <c r="C370" s="146"/>
      <c r="D370" s="147"/>
      <c r="E370" s="20"/>
    </row>
    <row r="371" spans="3:5" ht="14.25" customHeight="1">
      <c r="C371" s="146"/>
      <c r="D371" s="147"/>
      <c r="E371" s="20"/>
    </row>
    <row r="372" spans="3:5" ht="14.25" customHeight="1">
      <c r="C372" s="146"/>
      <c r="D372" s="147"/>
      <c r="E372" s="20"/>
    </row>
    <row r="373" spans="3:5" ht="14.25" customHeight="1">
      <c r="C373" s="146"/>
      <c r="D373" s="147"/>
      <c r="E373" s="20"/>
    </row>
    <row r="374" spans="3:5" ht="14.25" customHeight="1">
      <c r="C374" s="146"/>
      <c r="D374" s="147"/>
      <c r="E374" s="20"/>
    </row>
    <row r="375" spans="3:5" ht="14.25" customHeight="1">
      <c r="C375" s="146"/>
      <c r="D375" s="147"/>
      <c r="E375" s="20"/>
    </row>
    <row r="376" spans="3:5" ht="14.25" customHeight="1">
      <c r="C376" s="146"/>
      <c r="D376" s="147"/>
      <c r="E376" s="20"/>
    </row>
    <row r="377" spans="3:5" ht="14.25" customHeight="1">
      <c r="C377" s="146"/>
      <c r="D377" s="147"/>
      <c r="E377" s="20"/>
    </row>
    <row r="378" spans="3:5" ht="14.25" customHeight="1">
      <c r="C378" s="146"/>
      <c r="D378" s="147"/>
      <c r="E378" s="20"/>
    </row>
    <row r="379" spans="3:5" ht="14.25" customHeight="1">
      <c r="C379" s="146"/>
      <c r="D379" s="147"/>
      <c r="E379" s="20"/>
    </row>
    <row r="380" spans="3:5" ht="14.25" customHeight="1">
      <c r="C380" s="146"/>
      <c r="D380" s="147"/>
      <c r="E380" s="20"/>
    </row>
    <row r="381" spans="3:5" ht="14.25" customHeight="1">
      <c r="C381" s="146"/>
      <c r="D381" s="147"/>
      <c r="E381" s="20"/>
    </row>
    <row r="382" spans="3:5" ht="14.25" customHeight="1">
      <c r="C382" s="146"/>
      <c r="D382" s="147"/>
      <c r="E382" s="20"/>
    </row>
    <row r="383" spans="3:5" ht="14.25" customHeight="1">
      <c r="C383" s="146"/>
      <c r="D383" s="147"/>
      <c r="E383" s="20"/>
    </row>
    <row r="384" spans="3:5" ht="14.25" customHeight="1">
      <c r="C384" s="146"/>
      <c r="D384" s="147"/>
      <c r="E384" s="20"/>
    </row>
    <row r="385" spans="3:5" ht="14.25" customHeight="1">
      <c r="C385" s="146"/>
      <c r="D385" s="147"/>
      <c r="E385" s="20"/>
    </row>
    <row r="386" spans="3:5" ht="14.25" customHeight="1">
      <c r="C386" s="146"/>
      <c r="D386" s="147"/>
      <c r="E386" s="20"/>
    </row>
    <row r="387" spans="3:5" ht="14.25" customHeight="1">
      <c r="C387" s="146"/>
      <c r="D387" s="147"/>
      <c r="E387" s="20"/>
    </row>
    <row r="388" spans="3:5" ht="14.25" customHeight="1">
      <c r="C388" s="146"/>
      <c r="D388" s="147"/>
      <c r="E388" s="20"/>
    </row>
    <row r="389" spans="3:5" ht="14.25" customHeight="1">
      <c r="C389" s="146"/>
      <c r="D389" s="147"/>
      <c r="E389" s="20"/>
    </row>
    <row r="390" spans="3:5" ht="14.25" customHeight="1">
      <c r="C390" s="146"/>
      <c r="D390" s="147"/>
      <c r="E390" s="20"/>
    </row>
    <row r="391" spans="3:5" ht="14.25" customHeight="1">
      <c r="C391" s="146"/>
      <c r="D391" s="147"/>
      <c r="E391" s="20"/>
    </row>
    <row r="392" spans="3:5" ht="14.25" customHeight="1">
      <c r="C392" s="146"/>
      <c r="D392" s="147"/>
      <c r="E392" s="20"/>
    </row>
    <row r="393" spans="3:5" ht="14.25" customHeight="1">
      <c r="C393" s="146"/>
      <c r="D393" s="147"/>
      <c r="E393" s="20"/>
    </row>
    <row r="394" spans="3:5" ht="14.25" customHeight="1">
      <c r="C394" s="146"/>
      <c r="D394" s="147"/>
      <c r="E394" s="20"/>
    </row>
    <row r="395" spans="3:5" ht="14.25" customHeight="1">
      <c r="C395" s="146"/>
      <c r="D395" s="147"/>
      <c r="E395" s="20"/>
    </row>
    <row r="396" spans="3:5" ht="14.25" customHeight="1">
      <c r="C396" s="146"/>
      <c r="D396" s="147"/>
      <c r="E396" s="20"/>
    </row>
    <row r="397" spans="3:5" ht="14.25" customHeight="1">
      <c r="C397" s="146"/>
      <c r="D397" s="147"/>
      <c r="E397" s="20"/>
    </row>
    <row r="398" spans="3:5" ht="14.25" customHeight="1">
      <c r="C398" s="146"/>
      <c r="D398" s="147"/>
      <c r="E398" s="20"/>
    </row>
    <row r="399" spans="3:5" ht="14.25" customHeight="1">
      <c r="C399" s="146"/>
      <c r="D399" s="147"/>
      <c r="E399" s="20"/>
    </row>
    <row r="400" spans="3:5" ht="14.25" customHeight="1">
      <c r="C400" s="146"/>
      <c r="D400" s="147"/>
      <c r="E400" s="20"/>
    </row>
    <row r="401" spans="3:5" ht="14.25" customHeight="1">
      <c r="C401" s="146"/>
      <c r="D401" s="147"/>
      <c r="E401" s="20"/>
    </row>
    <row r="402" spans="3:5" ht="14.25" customHeight="1">
      <c r="C402" s="146"/>
      <c r="D402" s="147"/>
      <c r="E402" s="20"/>
    </row>
    <row r="403" spans="3:5" ht="14.25" customHeight="1">
      <c r="C403" s="146"/>
      <c r="D403" s="147"/>
      <c r="E403" s="20"/>
    </row>
    <row r="404" spans="3:5" ht="14.25" customHeight="1">
      <c r="C404" s="146"/>
      <c r="D404" s="147"/>
      <c r="E404" s="20"/>
    </row>
    <row r="405" spans="3:5" ht="14.25" customHeight="1">
      <c r="C405" s="146"/>
      <c r="D405" s="147"/>
      <c r="E405" s="20"/>
    </row>
    <row r="406" spans="3:5" ht="14.25" customHeight="1">
      <c r="C406" s="146"/>
      <c r="D406" s="147"/>
      <c r="E406" s="20"/>
    </row>
    <row r="407" spans="3:5" ht="14.25" customHeight="1">
      <c r="C407" s="146"/>
      <c r="D407" s="147"/>
      <c r="E407" s="20"/>
    </row>
    <row r="408" spans="3:5" ht="14.25" customHeight="1">
      <c r="C408" s="146"/>
      <c r="D408" s="147"/>
      <c r="E408" s="20"/>
    </row>
    <row r="409" spans="3:5" ht="14.25" customHeight="1">
      <c r="C409" s="146"/>
      <c r="D409" s="147"/>
      <c r="E409" s="20"/>
    </row>
    <row r="410" spans="3:5" ht="14.25" customHeight="1">
      <c r="C410" s="146"/>
      <c r="D410" s="147"/>
      <c r="E410" s="20"/>
    </row>
    <row r="411" spans="3:5" ht="14.25" customHeight="1">
      <c r="C411" s="146"/>
      <c r="D411" s="147"/>
      <c r="E411" s="20"/>
    </row>
    <row r="412" spans="3:5" ht="14.25" customHeight="1">
      <c r="C412" s="146"/>
      <c r="D412" s="147"/>
      <c r="E412" s="20"/>
    </row>
    <row r="413" spans="3:5" ht="14.25" customHeight="1">
      <c r="C413" s="146"/>
      <c r="D413" s="147"/>
      <c r="E413" s="20"/>
    </row>
    <row r="414" spans="3:5" ht="14.25" customHeight="1">
      <c r="C414" s="146"/>
      <c r="D414" s="147"/>
      <c r="E414" s="20"/>
    </row>
    <row r="415" spans="3:5" ht="14.25" customHeight="1">
      <c r="C415" s="146"/>
      <c r="D415" s="147"/>
      <c r="E415" s="20"/>
    </row>
    <row r="416" spans="3:5" ht="14.25" customHeight="1">
      <c r="C416" s="146"/>
      <c r="D416" s="147"/>
      <c r="E416" s="20"/>
    </row>
    <row r="417" spans="3:5" ht="14.25" customHeight="1">
      <c r="C417" s="146"/>
      <c r="D417" s="147"/>
      <c r="E417" s="20"/>
    </row>
    <row r="418" spans="3:5" ht="14.25" customHeight="1">
      <c r="C418" s="146"/>
      <c r="D418" s="147"/>
      <c r="E418" s="20"/>
    </row>
    <row r="419" spans="3:5" ht="14.25" customHeight="1">
      <c r="C419" s="146"/>
      <c r="D419" s="147"/>
      <c r="E419" s="20"/>
    </row>
    <row r="420" spans="3:5" ht="14.25" customHeight="1">
      <c r="C420" s="146"/>
      <c r="D420" s="147"/>
      <c r="E420" s="20"/>
    </row>
    <row r="421" spans="3:5" ht="14.25" customHeight="1">
      <c r="C421" s="146"/>
      <c r="D421" s="147"/>
      <c r="E421" s="20"/>
    </row>
    <row r="422" spans="3:5" ht="14.25" customHeight="1">
      <c r="C422" s="146"/>
      <c r="D422" s="147"/>
      <c r="E422" s="20"/>
    </row>
    <row r="423" spans="3:5" ht="14.25" customHeight="1">
      <c r="C423" s="146"/>
      <c r="D423" s="147"/>
      <c r="E423" s="20"/>
    </row>
    <row r="424" spans="3:5" ht="14.25" customHeight="1">
      <c r="C424" s="146"/>
      <c r="D424" s="147"/>
      <c r="E424" s="20"/>
    </row>
    <row r="425" spans="3:5" ht="14.25" customHeight="1">
      <c r="C425" s="146"/>
      <c r="D425" s="147"/>
      <c r="E425" s="20"/>
    </row>
    <row r="426" spans="3:5" ht="14.25" customHeight="1">
      <c r="C426" s="146"/>
      <c r="D426" s="147"/>
      <c r="E426" s="20"/>
    </row>
    <row r="427" spans="3:5" ht="14.25" customHeight="1">
      <c r="C427" s="146"/>
      <c r="D427" s="147"/>
      <c r="E427" s="20"/>
    </row>
    <row r="428" spans="3:5" ht="14.25" customHeight="1">
      <c r="C428" s="146"/>
      <c r="D428" s="147"/>
      <c r="E428" s="20"/>
    </row>
    <row r="429" spans="3:5" ht="14.25" customHeight="1">
      <c r="C429" s="146"/>
      <c r="D429" s="147"/>
      <c r="E429" s="20"/>
    </row>
    <row r="430" spans="3:5" ht="14.25" customHeight="1">
      <c r="C430" s="146"/>
      <c r="D430" s="147"/>
      <c r="E430" s="20"/>
    </row>
    <row r="431" spans="3:5" ht="14.25" customHeight="1">
      <c r="C431" s="146"/>
      <c r="D431" s="147"/>
      <c r="E431" s="20"/>
    </row>
    <row r="432" spans="3:5" ht="14.25" customHeight="1">
      <c r="C432" s="146"/>
      <c r="D432" s="147"/>
      <c r="E432" s="20"/>
    </row>
    <row r="433" spans="3:5" ht="14.25" customHeight="1">
      <c r="C433" s="146"/>
      <c r="D433" s="147"/>
      <c r="E433" s="20"/>
    </row>
    <row r="434" spans="3:5" ht="14.25" customHeight="1">
      <c r="C434" s="146"/>
      <c r="D434" s="147"/>
      <c r="E434" s="20"/>
    </row>
    <row r="435" spans="3:5" ht="14.25" customHeight="1">
      <c r="C435" s="146"/>
      <c r="D435" s="147"/>
      <c r="E435" s="20"/>
    </row>
    <row r="436" spans="3:5" ht="14.25" customHeight="1">
      <c r="C436" s="146"/>
      <c r="D436" s="147"/>
      <c r="E436" s="20"/>
    </row>
    <row r="437" spans="3:5" ht="14.25" customHeight="1">
      <c r="C437" s="146"/>
      <c r="D437" s="147"/>
      <c r="E437" s="20"/>
    </row>
    <row r="438" spans="3:5" ht="14.25" customHeight="1">
      <c r="C438" s="146"/>
      <c r="D438" s="147"/>
      <c r="E438" s="20"/>
    </row>
    <row r="439" spans="3:5" ht="14.25" customHeight="1">
      <c r="C439" s="146"/>
      <c r="D439" s="147"/>
      <c r="E439" s="20"/>
    </row>
    <row r="440" spans="3:5" ht="14.25" customHeight="1">
      <c r="C440" s="146"/>
      <c r="D440" s="147"/>
      <c r="E440" s="20"/>
    </row>
    <row r="441" spans="3:5" ht="14.25" customHeight="1">
      <c r="C441" s="146"/>
      <c r="D441" s="147"/>
      <c r="E441" s="20"/>
    </row>
    <row r="442" spans="3:5" ht="14.25" customHeight="1">
      <c r="C442" s="146"/>
      <c r="D442" s="147"/>
      <c r="E442" s="20"/>
    </row>
    <row r="443" spans="3:5" ht="14.25" customHeight="1">
      <c r="C443" s="146"/>
      <c r="D443" s="147"/>
      <c r="E443" s="20"/>
    </row>
    <row r="444" spans="3:5" ht="14.25" customHeight="1">
      <c r="C444" s="146"/>
      <c r="D444" s="147"/>
      <c r="E444" s="20"/>
    </row>
    <row r="445" spans="3:5" ht="14.25" customHeight="1">
      <c r="C445" s="146"/>
      <c r="D445" s="147"/>
      <c r="E445" s="20"/>
    </row>
    <row r="446" spans="3:5" ht="14.25" customHeight="1">
      <c r="C446" s="146"/>
      <c r="D446" s="147"/>
      <c r="E446" s="20"/>
    </row>
    <row r="447" spans="3:5" ht="14.25" customHeight="1">
      <c r="C447" s="146"/>
      <c r="D447" s="147"/>
      <c r="E447" s="20"/>
    </row>
    <row r="448" spans="3:5" ht="14.25" customHeight="1">
      <c r="C448" s="146"/>
      <c r="D448" s="147"/>
      <c r="E448" s="20"/>
    </row>
    <row r="449" spans="3:5" ht="14.25" customHeight="1">
      <c r="C449" s="146"/>
      <c r="D449" s="147"/>
      <c r="E449" s="20"/>
    </row>
    <row r="450" spans="3:5" ht="14.25" customHeight="1">
      <c r="C450" s="146"/>
      <c r="D450" s="147"/>
      <c r="E450" s="20"/>
    </row>
    <row r="451" spans="3:5" ht="14.25" customHeight="1">
      <c r="C451" s="146"/>
      <c r="D451" s="147"/>
      <c r="E451" s="20"/>
    </row>
    <row r="452" spans="3:5" ht="14.25" customHeight="1">
      <c r="C452" s="146"/>
      <c r="D452" s="147"/>
      <c r="E452" s="20"/>
    </row>
    <row r="453" spans="3:5" ht="14.25" customHeight="1">
      <c r="C453" s="146"/>
      <c r="D453" s="147"/>
      <c r="E453" s="20"/>
    </row>
    <row r="454" spans="3:5" ht="14.25" customHeight="1">
      <c r="C454" s="146"/>
      <c r="D454" s="147"/>
      <c r="E454" s="20"/>
    </row>
    <row r="455" spans="3:5" ht="14.25" customHeight="1">
      <c r="C455" s="146"/>
      <c r="D455" s="147"/>
      <c r="E455" s="20"/>
    </row>
    <row r="456" spans="3:5" ht="14.25" customHeight="1">
      <c r="C456" s="146"/>
      <c r="D456" s="147"/>
      <c r="E456" s="20"/>
    </row>
    <row r="457" spans="3:5" ht="14.25" customHeight="1">
      <c r="C457" s="146"/>
      <c r="D457" s="147"/>
      <c r="E457" s="20"/>
    </row>
    <row r="458" spans="3:5" ht="14.25" customHeight="1">
      <c r="C458" s="146"/>
      <c r="D458" s="147"/>
      <c r="E458" s="20"/>
    </row>
    <row r="459" spans="3:5" ht="14.25" customHeight="1">
      <c r="C459" s="146"/>
      <c r="D459" s="147"/>
      <c r="E459" s="20"/>
    </row>
    <row r="460" spans="3:5" ht="14.25" customHeight="1">
      <c r="C460" s="146"/>
      <c r="D460" s="147"/>
      <c r="E460" s="20"/>
    </row>
    <row r="461" spans="3:5" ht="14.25" customHeight="1">
      <c r="C461" s="146"/>
      <c r="D461" s="147"/>
      <c r="E461" s="20"/>
    </row>
    <row r="462" spans="3:5" ht="14.25" customHeight="1">
      <c r="C462" s="146"/>
      <c r="D462" s="147"/>
      <c r="E462" s="20"/>
    </row>
    <row r="463" spans="3:5" ht="14.25" customHeight="1">
      <c r="C463" s="146"/>
      <c r="D463" s="147"/>
      <c r="E463" s="20"/>
    </row>
    <row r="464" spans="3:5" ht="14.25" customHeight="1">
      <c r="C464" s="146"/>
      <c r="D464" s="147"/>
      <c r="E464" s="20"/>
    </row>
    <row r="465" spans="3:5" ht="14.25" customHeight="1">
      <c r="C465" s="146"/>
      <c r="D465" s="147"/>
      <c r="E465" s="20"/>
    </row>
    <row r="466" spans="3:5" ht="14.25" customHeight="1">
      <c r="C466" s="146"/>
      <c r="D466" s="147"/>
      <c r="E466" s="20"/>
    </row>
    <row r="467" spans="3:5" ht="14.25" customHeight="1">
      <c r="C467" s="146"/>
      <c r="D467" s="147"/>
      <c r="E467" s="20"/>
    </row>
    <row r="468" spans="3:5" ht="14.25" customHeight="1">
      <c r="C468" s="146"/>
      <c r="D468" s="147"/>
      <c r="E468" s="20"/>
    </row>
    <row r="469" spans="3:5" ht="14.25" customHeight="1">
      <c r="C469" s="146"/>
      <c r="D469" s="147"/>
      <c r="E469" s="20"/>
    </row>
    <row r="470" spans="3:5" ht="14.25" customHeight="1">
      <c r="C470" s="146"/>
      <c r="D470" s="147"/>
      <c r="E470" s="20"/>
    </row>
    <row r="471" spans="3:5" ht="14.25" customHeight="1">
      <c r="C471" s="146"/>
      <c r="D471" s="147"/>
      <c r="E471" s="20"/>
    </row>
    <row r="472" spans="3:5" ht="14.25" customHeight="1">
      <c r="C472" s="146"/>
      <c r="D472" s="147"/>
      <c r="E472" s="20"/>
    </row>
    <row r="473" spans="3:5" ht="14.25" customHeight="1">
      <c r="C473" s="146"/>
      <c r="D473" s="147"/>
      <c r="E473" s="20"/>
    </row>
    <row r="474" spans="3:5" ht="14.25" customHeight="1">
      <c r="C474" s="146"/>
      <c r="D474" s="147"/>
      <c r="E474" s="20"/>
    </row>
    <row r="475" spans="3:5" ht="14.25" customHeight="1">
      <c r="C475" s="146"/>
      <c r="D475" s="147"/>
      <c r="E475" s="20"/>
    </row>
    <row r="476" spans="3:5" ht="14.25" customHeight="1">
      <c r="C476" s="146"/>
      <c r="D476" s="147"/>
      <c r="E476" s="20"/>
    </row>
    <row r="477" spans="3:5" ht="14.25" customHeight="1">
      <c r="C477" s="146"/>
      <c r="D477" s="147"/>
      <c r="E477" s="20"/>
    </row>
    <row r="478" spans="3:5" ht="14.25" customHeight="1">
      <c r="C478" s="146"/>
      <c r="D478" s="147"/>
      <c r="E478" s="20"/>
    </row>
    <row r="479" spans="3:5" ht="14.25" customHeight="1">
      <c r="C479" s="146"/>
      <c r="D479" s="147"/>
      <c r="E479" s="20"/>
    </row>
    <row r="480" spans="3:5" ht="14.25" customHeight="1">
      <c r="C480" s="146"/>
      <c r="D480" s="147"/>
      <c r="E480" s="20"/>
    </row>
    <row r="481" spans="3:5" ht="14.25" customHeight="1">
      <c r="C481" s="146"/>
      <c r="D481" s="147"/>
      <c r="E481" s="20"/>
    </row>
    <row r="482" spans="3:5" ht="14.25" customHeight="1">
      <c r="C482" s="146"/>
      <c r="D482" s="147"/>
      <c r="E482" s="20"/>
    </row>
    <row r="483" spans="3:5" ht="14.25" customHeight="1">
      <c r="C483" s="146"/>
      <c r="D483" s="147"/>
      <c r="E483" s="20"/>
    </row>
    <row r="484" spans="3:5" ht="14.25" customHeight="1">
      <c r="C484" s="146"/>
      <c r="D484" s="147"/>
      <c r="E484" s="20"/>
    </row>
    <row r="485" spans="3:5" ht="14.25" customHeight="1">
      <c r="C485" s="146"/>
      <c r="D485" s="147"/>
      <c r="E485" s="20"/>
    </row>
    <row r="486" spans="3:5" ht="14.25" customHeight="1">
      <c r="C486" s="146"/>
      <c r="D486" s="147"/>
      <c r="E486" s="20"/>
    </row>
    <row r="487" spans="3:5" ht="14.25" customHeight="1">
      <c r="C487" s="146"/>
      <c r="D487" s="147"/>
      <c r="E487" s="20"/>
    </row>
    <row r="488" spans="3:5" ht="14.25" customHeight="1">
      <c r="C488" s="146"/>
      <c r="D488" s="147"/>
      <c r="E488" s="20"/>
    </row>
    <row r="489" spans="3:5" ht="14.25" customHeight="1">
      <c r="C489" s="146"/>
      <c r="D489" s="147"/>
      <c r="E489" s="20"/>
    </row>
    <row r="490" spans="3:5" ht="14.25" customHeight="1">
      <c r="C490" s="146"/>
      <c r="D490" s="147"/>
      <c r="E490" s="20"/>
    </row>
    <row r="491" spans="3:5" ht="14.25" customHeight="1">
      <c r="C491" s="146"/>
      <c r="D491" s="147"/>
      <c r="E491" s="20"/>
    </row>
    <row r="492" spans="3:5" ht="14.25" customHeight="1">
      <c r="C492" s="146"/>
      <c r="D492" s="147"/>
      <c r="E492" s="20"/>
    </row>
    <row r="493" spans="3:5" ht="14.25" customHeight="1">
      <c r="C493" s="146"/>
      <c r="D493" s="147"/>
      <c r="E493" s="20"/>
    </row>
    <row r="494" spans="3:5" ht="14.25" customHeight="1">
      <c r="C494" s="146"/>
      <c r="D494" s="147"/>
      <c r="E494" s="20"/>
    </row>
    <row r="495" spans="3:5" ht="14.25" customHeight="1">
      <c r="C495" s="146"/>
      <c r="D495" s="147"/>
      <c r="E495" s="20"/>
    </row>
    <row r="496" spans="3:5" ht="14.25" customHeight="1">
      <c r="C496" s="146"/>
      <c r="D496" s="147"/>
      <c r="E496" s="20"/>
    </row>
    <row r="497" spans="3:5" ht="14.25" customHeight="1">
      <c r="C497" s="146"/>
      <c r="D497" s="147"/>
      <c r="E497" s="20"/>
    </row>
    <row r="498" spans="3:5" ht="14.25" customHeight="1">
      <c r="C498" s="146"/>
      <c r="D498" s="147"/>
      <c r="E498" s="20"/>
    </row>
    <row r="499" spans="3:5" ht="14.25" customHeight="1">
      <c r="C499" s="146"/>
      <c r="D499" s="147"/>
      <c r="E499" s="20"/>
    </row>
    <row r="500" spans="3:5" ht="14.25" customHeight="1">
      <c r="C500" s="146"/>
      <c r="D500" s="147"/>
      <c r="E500" s="20"/>
    </row>
    <row r="501" spans="3:5" ht="14.25" customHeight="1">
      <c r="C501" s="146"/>
      <c r="D501" s="147"/>
      <c r="E501" s="20"/>
    </row>
    <row r="502" spans="3:5" ht="14.25" customHeight="1">
      <c r="C502" s="146"/>
      <c r="D502" s="147"/>
      <c r="E502" s="20"/>
    </row>
    <row r="503" spans="3:5" ht="14.25" customHeight="1">
      <c r="C503" s="146"/>
      <c r="D503" s="147"/>
      <c r="E503" s="20"/>
    </row>
    <row r="504" spans="3:5" ht="14.25" customHeight="1">
      <c r="C504" s="146"/>
      <c r="D504" s="147"/>
      <c r="E504" s="20"/>
    </row>
    <row r="505" spans="3:5" ht="14.25" customHeight="1">
      <c r="C505" s="146"/>
      <c r="D505" s="147"/>
      <c r="E505" s="20"/>
    </row>
    <row r="506" spans="3:5" ht="14.25" customHeight="1">
      <c r="C506" s="146"/>
      <c r="D506" s="147"/>
      <c r="E506" s="20"/>
    </row>
    <row r="507" spans="3:5" ht="14.25" customHeight="1">
      <c r="C507" s="146"/>
      <c r="D507" s="147"/>
      <c r="E507" s="20"/>
    </row>
    <row r="508" spans="3:5" ht="14.25" customHeight="1">
      <c r="C508" s="146"/>
      <c r="D508" s="147"/>
      <c r="E508" s="20"/>
    </row>
    <row r="509" spans="3:5" ht="14.25" customHeight="1">
      <c r="C509" s="146"/>
      <c r="D509" s="147"/>
      <c r="E509" s="20"/>
    </row>
    <row r="510" spans="3:5" ht="14.25" customHeight="1">
      <c r="C510" s="146"/>
      <c r="D510" s="147"/>
      <c r="E510" s="20"/>
    </row>
    <row r="511" spans="3:5" ht="14.25" customHeight="1">
      <c r="C511" s="146"/>
      <c r="D511" s="147"/>
      <c r="E511" s="20"/>
    </row>
    <row r="512" spans="3:5" ht="14.25" customHeight="1">
      <c r="C512" s="146"/>
      <c r="D512" s="147"/>
      <c r="E512" s="20"/>
    </row>
    <row r="513" spans="3:5" ht="14.25" customHeight="1">
      <c r="C513" s="146"/>
      <c r="D513" s="147"/>
      <c r="E513" s="20"/>
    </row>
    <row r="514" spans="3:5" ht="14.25" customHeight="1">
      <c r="C514" s="146"/>
      <c r="D514" s="147"/>
      <c r="E514" s="20"/>
    </row>
    <row r="515" spans="3:5" ht="14.25" customHeight="1">
      <c r="C515" s="146"/>
      <c r="D515" s="147"/>
      <c r="E515" s="20"/>
    </row>
    <row r="516" spans="3:5" ht="14.25" customHeight="1">
      <c r="C516" s="146"/>
      <c r="D516" s="147"/>
      <c r="E516" s="20"/>
    </row>
    <row r="517" spans="3:5" ht="14.25" customHeight="1">
      <c r="C517" s="146"/>
      <c r="D517" s="147"/>
      <c r="E517" s="20"/>
    </row>
    <row r="518" spans="3:5" ht="14.25" customHeight="1">
      <c r="C518" s="146"/>
      <c r="D518" s="147"/>
      <c r="E518" s="20"/>
    </row>
    <row r="519" spans="3:5" ht="14.25" customHeight="1">
      <c r="C519" s="146"/>
      <c r="D519" s="147"/>
      <c r="E519" s="20"/>
    </row>
    <row r="520" spans="3:5" ht="14.25" customHeight="1">
      <c r="C520" s="146"/>
      <c r="D520" s="147"/>
      <c r="E520" s="20"/>
    </row>
    <row r="521" spans="3:5" ht="14.25" customHeight="1">
      <c r="C521" s="146"/>
      <c r="D521" s="147"/>
      <c r="E521" s="20"/>
    </row>
    <row r="522" spans="3:5" ht="14.25" customHeight="1">
      <c r="C522" s="146"/>
      <c r="D522" s="147"/>
      <c r="E522" s="20"/>
    </row>
    <row r="523" spans="3:5" ht="14.25" customHeight="1">
      <c r="C523" s="146"/>
      <c r="D523" s="147"/>
      <c r="E523" s="20"/>
    </row>
    <row r="524" spans="3:5" ht="14.25" customHeight="1">
      <c r="C524" s="146"/>
      <c r="D524" s="147"/>
      <c r="E524" s="20"/>
    </row>
    <row r="525" spans="3:5" ht="14.25" customHeight="1">
      <c r="C525" s="146"/>
      <c r="D525" s="147"/>
      <c r="E525" s="20"/>
    </row>
    <row r="526" spans="3:5" ht="14.25" customHeight="1">
      <c r="C526" s="146"/>
      <c r="D526" s="147"/>
      <c r="E526" s="20"/>
    </row>
    <row r="527" spans="3:5" ht="14.25" customHeight="1">
      <c r="C527" s="146"/>
      <c r="D527" s="147"/>
      <c r="E527" s="20"/>
    </row>
    <row r="528" spans="3:5" ht="14.25" customHeight="1">
      <c r="C528" s="146"/>
      <c r="D528" s="147"/>
      <c r="E528" s="20"/>
    </row>
    <row r="529" spans="3:5" ht="14.25" customHeight="1">
      <c r="C529" s="146"/>
      <c r="D529" s="147"/>
      <c r="E529" s="20"/>
    </row>
    <row r="530" spans="3:5" ht="14.25" customHeight="1">
      <c r="C530" s="146"/>
      <c r="D530" s="147"/>
      <c r="E530" s="20"/>
    </row>
    <row r="531" spans="3:5" ht="14.25" customHeight="1">
      <c r="C531" s="146"/>
      <c r="D531" s="147"/>
      <c r="E531" s="20"/>
    </row>
    <row r="532" spans="3:5" ht="14.25" customHeight="1">
      <c r="C532" s="146"/>
      <c r="D532" s="147"/>
      <c r="E532" s="20"/>
    </row>
    <row r="533" spans="3:5" ht="14.25" customHeight="1">
      <c r="C533" s="146"/>
      <c r="D533" s="147"/>
      <c r="E533" s="20"/>
    </row>
    <row r="534" spans="3:5" ht="14.25" customHeight="1">
      <c r="C534" s="146"/>
      <c r="D534" s="147"/>
      <c r="E534" s="20"/>
    </row>
    <row r="535" spans="3:5" ht="14.25" customHeight="1">
      <c r="C535" s="146"/>
      <c r="D535" s="147"/>
      <c r="E535" s="20"/>
    </row>
    <row r="536" spans="3:5" ht="14.25" customHeight="1">
      <c r="C536" s="146"/>
      <c r="D536" s="147"/>
      <c r="E536" s="20"/>
    </row>
    <row r="537" spans="3:5" ht="14.25" customHeight="1">
      <c r="C537" s="146"/>
      <c r="D537" s="147"/>
      <c r="E537" s="20"/>
    </row>
    <row r="538" spans="3:5" ht="14.25" customHeight="1">
      <c r="C538" s="146"/>
      <c r="D538" s="147"/>
      <c r="E538" s="20"/>
    </row>
    <row r="539" spans="3:5" ht="14.25" customHeight="1">
      <c r="C539" s="146"/>
      <c r="D539" s="147"/>
      <c r="E539" s="20"/>
    </row>
    <row r="540" spans="3:5" ht="14.25" customHeight="1">
      <c r="C540" s="146"/>
      <c r="D540" s="147"/>
      <c r="E540" s="20"/>
    </row>
    <row r="541" spans="3:5" ht="14.25" customHeight="1">
      <c r="C541" s="146"/>
      <c r="D541" s="147"/>
      <c r="E541" s="20"/>
    </row>
    <row r="542" spans="3:5" ht="14.25" customHeight="1">
      <c r="C542" s="146"/>
      <c r="D542" s="147"/>
      <c r="E542" s="20"/>
    </row>
    <row r="543" spans="3:5" ht="14.25" customHeight="1">
      <c r="C543" s="146"/>
      <c r="D543" s="147"/>
      <c r="E543" s="20"/>
    </row>
    <row r="544" spans="3:5" ht="14.25" customHeight="1">
      <c r="C544" s="146"/>
      <c r="D544" s="147"/>
      <c r="E544" s="20"/>
    </row>
    <row r="545" spans="3:5" ht="14.25" customHeight="1">
      <c r="C545" s="146"/>
      <c r="D545" s="147"/>
      <c r="E545" s="20"/>
    </row>
    <row r="546" spans="3:5" ht="14.25" customHeight="1">
      <c r="C546" s="146"/>
      <c r="D546" s="147"/>
      <c r="E546" s="20"/>
    </row>
    <row r="547" spans="3:5" ht="14.25" customHeight="1">
      <c r="C547" s="146"/>
      <c r="D547" s="147"/>
      <c r="E547" s="20"/>
    </row>
    <row r="548" spans="3:5" ht="14.25" customHeight="1">
      <c r="C548" s="146"/>
      <c r="D548" s="147"/>
      <c r="E548" s="20"/>
    </row>
    <row r="549" spans="3:5" ht="14.25" customHeight="1">
      <c r="C549" s="146"/>
      <c r="D549" s="147"/>
      <c r="E549" s="20"/>
    </row>
    <row r="550" spans="3:5" ht="14.25" customHeight="1">
      <c r="C550" s="146"/>
      <c r="D550" s="147"/>
      <c r="E550" s="20"/>
    </row>
    <row r="551" spans="3:5" ht="14.25" customHeight="1">
      <c r="C551" s="146"/>
      <c r="D551" s="147"/>
      <c r="E551" s="20"/>
    </row>
    <row r="552" spans="3:5" ht="14.25" customHeight="1">
      <c r="C552" s="146"/>
      <c r="D552" s="147"/>
      <c r="E552" s="20"/>
    </row>
    <row r="553" spans="3:5" ht="14.25" customHeight="1">
      <c r="C553" s="146"/>
      <c r="D553" s="147"/>
      <c r="E553" s="20"/>
    </row>
    <row r="554" spans="3:5" ht="14.25" customHeight="1">
      <c r="C554" s="146"/>
      <c r="D554" s="147"/>
      <c r="E554" s="20"/>
    </row>
    <row r="555" spans="3:5" ht="14.25" customHeight="1">
      <c r="C555" s="146"/>
      <c r="D555" s="147"/>
      <c r="E555" s="20"/>
    </row>
    <row r="556" spans="3:5" ht="14.25" customHeight="1">
      <c r="C556" s="146"/>
      <c r="D556" s="147"/>
      <c r="E556" s="20"/>
    </row>
    <row r="557" spans="3:5" ht="14.25" customHeight="1">
      <c r="C557" s="146"/>
      <c r="D557" s="147"/>
      <c r="E557" s="20"/>
    </row>
    <row r="558" spans="3:5" ht="14.25" customHeight="1">
      <c r="C558" s="146"/>
      <c r="D558" s="147"/>
      <c r="E558" s="20"/>
    </row>
    <row r="559" spans="3:5" ht="14.25" customHeight="1">
      <c r="C559" s="146"/>
      <c r="D559" s="147"/>
      <c r="E559" s="20"/>
    </row>
    <row r="560" spans="3:5" ht="14.25" customHeight="1">
      <c r="C560" s="146"/>
      <c r="D560" s="147"/>
      <c r="E560" s="20"/>
    </row>
    <row r="561" spans="3:5" ht="14.25" customHeight="1">
      <c r="C561" s="146"/>
      <c r="D561" s="147"/>
      <c r="E561" s="20"/>
    </row>
    <row r="562" spans="3:5" ht="14.25" customHeight="1">
      <c r="C562" s="146"/>
      <c r="D562" s="147"/>
      <c r="E562" s="20"/>
    </row>
    <row r="563" spans="3:5" ht="14.25" customHeight="1">
      <c r="C563" s="146"/>
      <c r="D563" s="147"/>
      <c r="E563" s="20"/>
    </row>
    <row r="564" spans="3:5" ht="14.25" customHeight="1">
      <c r="C564" s="146"/>
      <c r="D564" s="147"/>
      <c r="E564" s="20"/>
    </row>
    <row r="565" spans="3:5" ht="14.25" customHeight="1">
      <c r="C565" s="146"/>
      <c r="D565" s="147"/>
      <c r="E565" s="20"/>
    </row>
    <row r="566" spans="3:5" ht="14.25" customHeight="1">
      <c r="C566" s="146"/>
      <c r="D566" s="147"/>
      <c r="E566" s="20"/>
    </row>
    <row r="567" spans="3:5" ht="14.25" customHeight="1">
      <c r="C567" s="146"/>
      <c r="D567" s="147"/>
      <c r="E567" s="20"/>
    </row>
    <row r="568" spans="3:5" ht="14.25" customHeight="1">
      <c r="C568" s="146"/>
      <c r="D568" s="147"/>
      <c r="E568" s="20"/>
    </row>
    <row r="569" spans="3:5" ht="14.25" customHeight="1">
      <c r="C569" s="146"/>
      <c r="D569" s="147"/>
      <c r="E569" s="20"/>
    </row>
    <row r="570" spans="3:5" ht="14.25" customHeight="1">
      <c r="C570" s="146"/>
      <c r="D570" s="147"/>
      <c r="E570" s="20"/>
    </row>
    <row r="571" spans="3:5" ht="14.25" customHeight="1">
      <c r="C571" s="146"/>
      <c r="D571" s="147"/>
      <c r="E571" s="20"/>
    </row>
    <row r="572" spans="3:5" ht="14.25" customHeight="1">
      <c r="C572" s="146"/>
      <c r="D572" s="147"/>
      <c r="E572" s="20"/>
    </row>
    <row r="573" spans="3:5" ht="14.25" customHeight="1">
      <c r="C573" s="146"/>
      <c r="D573" s="147"/>
      <c r="E573" s="20"/>
    </row>
    <row r="574" spans="3:5" ht="14.25" customHeight="1">
      <c r="C574" s="146"/>
      <c r="D574" s="147"/>
      <c r="E574" s="20"/>
    </row>
    <row r="575" spans="3:5" ht="14.25" customHeight="1">
      <c r="C575" s="146"/>
      <c r="D575" s="147"/>
      <c r="E575" s="20"/>
    </row>
    <row r="576" spans="3:5" ht="14.25" customHeight="1">
      <c r="C576" s="146"/>
      <c r="D576" s="147"/>
      <c r="E576" s="20"/>
    </row>
    <row r="577" spans="3:5" ht="14.25" customHeight="1">
      <c r="C577" s="146"/>
      <c r="D577" s="147"/>
      <c r="E577" s="20"/>
    </row>
    <row r="578" spans="3:5" ht="14.25" customHeight="1">
      <c r="C578" s="146"/>
      <c r="D578" s="147"/>
      <c r="E578" s="20"/>
    </row>
    <row r="579" spans="3:5" ht="14.25" customHeight="1">
      <c r="C579" s="146"/>
      <c r="D579" s="147"/>
      <c r="E579" s="20"/>
    </row>
    <row r="580" spans="3:5" ht="14.25" customHeight="1">
      <c r="C580" s="146"/>
      <c r="D580" s="147"/>
      <c r="E580" s="20"/>
    </row>
    <row r="581" spans="3:5" ht="14.25" customHeight="1">
      <c r="C581" s="146"/>
      <c r="D581" s="147"/>
      <c r="E581" s="20"/>
    </row>
    <row r="582" spans="3:5" ht="14.25" customHeight="1">
      <c r="C582" s="146"/>
      <c r="D582" s="147"/>
      <c r="E582" s="20"/>
    </row>
    <row r="583" spans="3:5" ht="14.25" customHeight="1">
      <c r="C583" s="146"/>
      <c r="D583" s="147"/>
      <c r="E583" s="20"/>
    </row>
    <row r="584" spans="3:5" ht="14.25" customHeight="1">
      <c r="C584" s="146"/>
      <c r="D584" s="147"/>
      <c r="E584" s="20"/>
    </row>
    <row r="585" spans="3:5" ht="14.25" customHeight="1">
      <c r="C585" s="146"/>
      <c r="D585" s="147"/>
      <c r="E585" s="20"/>
    </row>
    <row r="586" spans="3:5" ht="14.25" customHeight="1">
      <c r="C586" s="146"/>
      <c r="D586" s="147"/>
      <c r="E586" s="20"/>
    </row>
    <row r="587" spans="3:5" ht="14.25" customHeight="1">
      <c r="C587" s="146"/>
      <c r="D587" s="147"/>
      <c r="E587" s="20"/>
    </row>
    <row r="588" spans="3:5" ht="14.25" customHeight="1">
      <c r="C588" s="146"/>
      <c r="D588" s="147"/>
      <c r="E588" s="20"/>
    </row>
    <row r="589" spans="3:5" ht="14.25" customHeight="1">
      <c r="C589" s="146"/>
      <c r="D589" s="147"/>
      <c r="E589" s="20"/>
    </row>
    <row r="590" spans="3:5" ht="14.25" customHeight="1">
      <c r="C590" s="146"/>
      <c r="D590" s="147"/>
      <c r="E590" s="20"/>
    </row>
    <row r="591" spans="3:5" ht="14.25" customHeight="1">
      <c r="C591" s="146"/>
      <c r="D591" s="147"/>
      <c r="E591" s="20"/>
    </row>
    <row r="592" spans="3:5" ht="14.25" customHeight="1">
      <c r="C592" s="146"/>
      <c r="D592" s="147"/>
      <c r="E592" s="20"/>
    </row>
    <row r="593" spans="3:5" ht="14.25" customHeight="1">
      <c r="C593" s="146"/>
      <c r="D593" s="147"/>
      <c r="E593" s="20"/>
    </row>
    <row r="594" spans="3:5" ht="14.25" customHeight="1">
      <c r="C594" s="146"/>
      <c r="D594" s="147"/>
      <c r="E594" s="20"/>
    </row>
    <row r="595" spans="3:5" ht="14.25" customHeight="1">
      <c r="C595" s="146"/>
      <c r="D595" s="147"/>
      <c r="E595" s="20"/>
    </row>
    <row r="596" spans="3:5" ht="14.25" customHeight="1">
      <c r="C596" s="146"/>
      <c r="D596" s="147"/>
      <c r="E596" s="20"/>
    </row>
    <row r="597" spans="3:5" ht="14.25" customHeight="1">
      <c r="C597" s="146"/>
      <c r="D597" s="147"/>
      <c r="E597" s="20"/>
    </row>
    <row r="598" spans="3:5" ht="14.25" customHeight="1">
      <c r="C598" s="146"/>
      <c r="D598" s="147"/>
      <c r="E598" s="20"/>
    </row>
    <row r="599" spans="3:5" ht="14.25" customHeight="1">
      <c r="C599" s="146"/>
      <c r="D599" s="147"/>
      <c r="E599" s="20"/>
    </row>
    <row r="600" spans="3:5" ht="14.25" customHeight="1">
      <c r="C600" s="146"/>
      <c r="D600" s="147"/>
      <c r="E600" s="20"/>
    </row>
    <row r="601" spans="3:5" ht="14.25" customHeight="1">
      <c r="C601" s="146"/>
      <c r="D601" s="147"/>
      <c r="E601" s="20"/>
    </row>
    <row r="602" spans="3:5" ht="14.25" customHeight="1">
      <c r="C602" s="146"/>
      <c r="D602" s="147"/>
      <c r="E602" s="20"/>
    </row>
    <row r="603" spans="3:5" ht="14.25" customHeight="1">
      <c r="C603" s="146"/>
      <c r="D603" s="147"/>
      <c r="E603" s="20"/>
    </row>
    <row r="604" spans="3:5" ht="14.25" customHeight="1">
      <c r="C604" s="146"/>
      <c r="D604" s="147"/>
      <c r="E604" s="20"/>
    </row>
    <row r="605" spans="3:5" ht="14.25" customHeight="1">
      <c r="C605" s="146"/>
      <c r="D605" s="147"/>
      <c r="E605" s="20"/>
    </row>
    <row r="606" spans="3:5" ht="14.25" customHeight="1">
      <c r="C606" s="146"/>
      <c r="D606" s="147"/>
      <c r="E606" s="20"/>
    </row>
    <row r="607" spans="3:5" ht="14.25" customHeight="1">
      <c r="C607" s="146"/>
      <c r="D607" s="147"/>
      <c r="E607" s="20"/>
    </row>
    <row r="608" spans="3:5" ht="14.25" customHeight="1">
      <c r="C608" s="146"/>
      <c r="D608" s="147"/>
      <c r="E608" s="20"/>
    </row>
    <row r="609" spans="3:5" ht="14.25" customHeight="1">
      <c r="C609" s="146"/>
      <c r="D609" s="147"/>
      <c r="E609" s="20"/>
    </row>
    <row r="610" spans="3:5" ht="14.25" customHeight="1">
      <c r="C610" s="146"/>
      <c r="D610" s="147"/>
      <c r="E610" s="20"/>
    </row>
    <row r="611" spans="3:5" ht="14.25" customHeight="1">
      <c r="C611" s="146"/>
      <c r="D611" s="147"/>
      <c r="E611" s="20"/>
    </row>
    <row r="612" spans="3:5" ht="14.25" customHeight="1">
      <c r="C612" s="146"/>
      <c r="D612" s="147"/>
      <c r="E612" s="20"/>
    </row>
    <row r="613" spans="3:5" ht="14.25" customHeight="1">
      <c r="C613" s="146"/>
      <c r="D613" s="147"/>
      <c r="E613" s="20"/>
    </row>
    <row r="614" spans="3:5" ht="14.25" customHeight="1">
      <c r="C614" s="146"/>
      <c r="D614" s="147"/>
      <c r="E614" s="20"/>
    </row>
    <row r="615" spans="3:5" ht="14.25" customHeight="1">
      <c r="C615" s="146"/>
      <c r="D615" s="147"/>
      <c r="E615" s="20"/>
    </row>
    <row r="616" spans="3:5" ht="14.25" customHeight="1">
      <c r="C616" s="146"/>
      <c r="D616" s="147"/>
      <c r="E616" s="20"/>
    </row>
    <row r="617" spans="3:5" ht="14.25" customHeight="1">
      <c r="C617" s="146"/>
      <c r="D617" s="147"/>
      <c r="E617" s="20"/>
    </row>
    <row r="618" spans="3:5" ht="14.25" customHeight="1">
      <c r="C618" s="146"/>
      <c r="D618" s="147"/>
      <c r="E618" s="20"/>
    </row>
    <row r="619" spans="3:5" ht="14.25" customHeight="1">
      <c r="C619" s="146"/>
      <c r="D619" s="147"/>
      <c r="E619" s="20"/>
    </row>
    <row r="620" spans="3:5" ht="14.25" customHeight="1">
      <c r="C620" s="146"/>
      <c r="D620" s="147"/>
      <c r="E620" s="20"/>
    </row>
    <row r="621" spans="3:5" ht="14.25" customHeight="1">
      <c r="C621" s="146"/>
      <c r="D621" s="147"/>
      <c r="E621" s="20"/>
    </row>
    <row r="622" spans="3:5" ht="14.25" customHeight="1">
      <c r="C622" s="146"/>
      <c r="D622" s="147"/>
      <c r="E622" s="20"/>
    </row>
    <row r="623" spans="3:5" ht="14.25" customHeight="1">
      <c r="C623" s="146"/>
      <c r="D623" s="147"/>
      <c r="E623" s="20"/>
    </row>
    <row r="624" spans="3:5" ht="14.25" customHeight="1">
      <c r="C624" s="146"/>
      <c r="D624" s="147"/>
      <c r="E624" s="20"/>
    </row>
    <row r="625" spans="3:5" ht="14.25" customHeight="1">
      <c r="C625" s="146"/>
      <c r="D625" s="147"/>
      <c r="E625" s="20"/>
    </row>
    <row r="626" spans="3:5" ht="14.25" customHeight="1">
      <c r="C626" s="146"/>
      <c r="D626" s="147"/>
      <c r="E626" s="20"/>
    </row>
    <row r="627" spans="3:5" ht="14.25" customHeight="1">
      <c r="C627" s="146"/>
      <c r="D627" s="147"/>
      <c r="E627" s="20"/>
    </row>
    <row r="628" spans="3:5" ht="14.25" customHeight="1">
      <c r="C628" s="146"/>
      <c r="D628" s="147"/>
      <c r="E628" s="20"/>
    </row>
    <row r="629" spans="3:5" ht="14.25" customHeight="1">
      <c r="C629" s="146"/>
      <c r="D629" s="147"/>
      <c r="E629" s="20"/>
    </row>
    <row r="630" spans="3:5" ht="14.25" customHeight="1">
      <c r="C630" s="146"/>
      <c r="D630" s="147"/>
      <c r="E630" s="20"/>
    </row>
    <row r="631" spans="3:5" ht="14.25" customHeight="1">
      <c r="C631" s="146"/>
      <c r="D631" s="147"/>
      <c r="E631" s="20"/>
    </row>
    <row r="632" spans="3:5" ht="14.25" customHeight="1">
      <c r="C632" s="146"/>
      <c r="D632" s="147"/>
      <c r="E632" s="20"/>
    </row>
    <row r="633" spans="3:5" ht="14.25" customHeight="1">
      <c r="C633" s="146"/>
      <c r="D633" s="147"/>
      <c r="E633" s="20"/>
    </row>
    <row r="634" spans="3:5" ht="14.25" customHeight="1">
      <c r="C634" s="146"/>
      <c r="D634" s="147"/>
      <c r="E634" s="20"/>
    </row>
    <row r="635" spans="3:5" ht="14.25" customHeight="1">
      <c r="C635" s="146"/>
      <c r="D635" s="147"/>
      <c r="E635" s="20"/>
    </row>
    <row r="636" spans="3:5" ht="14.25" customHeight="1">
      <c r="C636" s="146"/>
      <c r="D636" s="147"/>
      <c r="E636" s="20"/>
    </row>
    <row r="637" spans="3:5" ht="14.25" customHeight="1">
      <c r="C637" s="146"/>
      <c r="D637" s="147"/>
      <c r="E637" s="20"/>
    </row>
    <row r="638" spans="3:5" ht="14.25" customHeight="1">
      <c r="C638" s="146"/>
      <c r="D638" s="147"/>
      <c r="E638" s="20"/>
    </row>
    <row r="639" spans="3:5" ht="14.25" customHeight="1">
      <c r="C639" s="146"/>
      <c r="D639" s="147"/>
      <c r="E639" s="20"/>
    </row>
    <row r="640" spans="3:5" ht="14.25" customHeight="1">
      <c r="C640" s="146"/>
      <c r="D640" s="147"/>
      <c r="E640" s="20"/>
    </row>
    <row r="641" spans="3:5" ht="14.25" customHeight="1">
      <c r="C641" s="146"/>
      <c r="D641" s="147"/>
      <c r="E641" s="20"/>
    </row>
    <row r="642" spans="3:5" ht="14.25" customHeight="1">
      <c r="C642" s="146"/>
      <c r="D642" s="147"/>
      <c r="E642" s="20"/>
    </row>
    <row r="643" spans="3:5" ht="14.25" customHeight="1">
      <c r="C643" s="146"/>
      <c r="D643" s="147"/>
      <c r="E643" s="20"/>
    </row>
    <row r="644" spans="3:5" ht="14.25" customHeight="1">
      <c r="C644" s="146"/>
      <c r="D644" s="147"/>
      <c r="E644" s="20"/>
    </row>
    <row r="645" spans="3:5" ht="14.25" customHeight="1">
      <c r="C645" s="146"/>
      <c r="D645" s="147"/>
      <c r="E645" s="20"/>
    </row>
    <row r="646" spans="3:5" ht="14.25" customHeight="1">
      <c r="C646" s="146"/>
      <c r="D646" s="147"/>
      <c r="E646" s="20"/>
    </row>
    <row r="647" spans="3:5" ht="14.25" customHeight="1">
      <c r="C647" s="146"/>
      <c r="D647" s="147"/>
      <c r="E647" s="20"/>
    </row>
    <row r="648" spans="3:5" ht="14.25" customHeight="1">
      <c r="C648" s="146"/>
      <c r="D648" s="147"/>
      <c r="E648" s="20"/>
    </row>
    <row r="649" spans="3:5" ht="14.25" customHeight="1">
      <c r="C649" s="146"/>
      <c r="D649" s="147"/>
      <c r="E649" s="20"/>
    </row>
    <row r="650" spans="3:5" ht="14.25" customHeight="1">
      <c r="C650" s="146"/>
      <c r="D650" s="147"/>
      <c r="E650" s="20"/>
    </row>
    <row r="651" spans="3:5" ht="14.25" customHeight="1">
      <c r="C651" s="146"/>
      <c r="D651" s="147"/>
      <c r="E651" s="20"/>
    </row>
    <row r="652" spans="3:5" ht="14.25" customHeight="1">
      <c r="C652" s="146"/>
      <c r="D652" s="147"/>
      <c r="E652" s="20"/>
    </row>
    <row r="653" spans="3:5" ht="14.25" customHeight="1">
      <c r="C653" s="146"/>
      <c r="D653" s="147"/>
      <c r="E653" s="20"/>
    </row>
    <row r="654" spans="3:5" ht="14.25" customHeight="1">
      <c r="C654" s="146"/>
      <c r="D654" s="147"/>
      <c r="E654" s="20"/>
    </row>
    <row r="655" spans="3:5" ht="14.25" customHeight="1">
      <c r="C655" s="146"/>
      <c r="D655" s="147"/>
      <c r="E655" s="20"/>
    </row>
    <row r="656" spans="3:5" ht="14.25" customHeight="1">
      <c r="C656" s="146"/>
      <c r="D656" s="147"/>
      <c r="E656" s="20"/>
    </row>
    <row r="657" spans="3:5" ht="14.25" customHeight="1">
      <c r="C657" s="146"/>
      <c r="D657" s="147"/>
      <c r="E657" s="20"/>
    </row>
    <row r="658" spans="3:5" ht="14.25" customHeight="1">
      <c r="C658" s="146"/>
      <c r="D658" s="147"/>
      <c r="E658" s="20"/>
    </row>
    <row r="659" spans="3:5" ht="14.25" customHeight="1">
      <c r="C659" s="146"/>
      <c r="D659" s="147"/>
      <c r="E659" s="20"/>
    </row>
    <row r="660" spans="3:5" ht="14.25" customHeight="1">
      <c r="C660" s="146"/>
      <c r="D660" s="147"/>
      <c r="E660" s="20"/>
    </row>
    <row r="661" spans="3:5" ht="14.25" customHeight="1">
      <c r="C661" s="146"/>
      <c r="D661" s="147"/>
      <c r="E661" s="20"/>
    </row>
    <row r="662" spans="3:5" ht="14.25" customHeight="1">
      <c r="C662" s="146"/>
      <c r="D662" s="147"/>
      <c r="E662" s="20"/>
    </row>
    <row r="663" spans="3:5" ht="14.25" customHeight="1">
      <c r="C663" s="146"/>
      <c r="D663" s="147"/>
      <c r="E663" s="20"/>
    </row>
    <row r="664" spans="3:5" ht="14.25" customHeight="1">
      <c r="C664" s="146"/>
      <c r="D664" s="147"/>
      <c r="E664" s="20"/>
    </row>
    <row r="665" spans="3:5" ht="14.25" customHeight="1">
      <c r="C665" s="146"/>
      <c r="D665" s="147"/>
      <c r="E665" s="20"/>
    </row>
    <row r="666" spans="3:5" ht="14.25" customHeight="1">
      <c r="C666" s="146"/>
      <c r="D666" s="147"/>
      <c r="E666" s="20"/>
    </row>
    <row r="667" spans="3:5" ht="14.25" customHeight="1">
      <c r="C667" s="146"/>
      <c r="D667" s="147"/>
      <c r="E667" s="20"/>
    </row>
    <row r="668" spans="3:5" ht="14.25" customHeight="1">
      <c r="C668" s="146"/>
      <c r="D668" s="147"/>
      <c r="E668" s="20"/>
    </row>
    <row r="669" spans="3:5" ht="14.25" customHeight="1">
      <c r="C669" s="146"/>
      <c r="D669" s="147"/>
      <c r="E669" s="20"/>
    </row>
    <row r="670" spans="3:5" ht="14.25" customHeight="1">
      <c r="C670" s="146"/>
      <c r="D670" s="147"/>
      <c r="E670" s="20"/>
    </row>
    <row r="671" spans="3:5" ht="14.25" customHeight="1">
      <c r="C671" s="146"/>
      <c r="D671" s="147"/>
      <c r="E671" s="20"/>
    </row>
    <row r="672" spans="3:5" ht="14.25" customHeight="1">
      <c r="C672" s="146"/>
      <c r="D672" s="147"/>
      <c r="E672" s="20"/>
    </row>
    <row r="673" spans="3:5" ht="14.25" customHeight="1">
      <c r="C673" s="146"/>
      <c r="D673" s="147"/>
      <c r="E673" s="20"/>
    </row>
    <row r="674" spans="3:5" ht="14.25" customHeight="1">
      <c r="C674" s="146"/>
      <c r="D674" s="147"/>
      <c r="E674" s="20"/>
    </row>
    <row r="675" spans="3:5" ht="14.25" customHeight="1">
      <c r="C675" s="146"/>
      <c r="D675" s="147"/>
      <c r="E675" s="20"/>
    </row>
    <row r="676" spans="3:5" ht="14.25" customHeight="1">
      <c r="C676" s="146"/>
      <c r="D676" s="147"/>
      <c r="E676" s="20"/>
    </row>
    <row r="677" spans="3:5" ht="14.25" customHeight="1">
      <c r="C677" s="146"/>
      <c r="D677" s="147"/>
      <c r="E677" s="20"/>
    </row>
    <row r="678" spans="3:5" ht="14.25" customHeight="1">
      <c r="C678" s="146"/>
      <c r="D678" s="147"/>
      <c r="E678" s="20"/>
    </row>
    <row r="679" spans="3:5" ht="14.25" customHeight="1">
      <c r="C679" s="146"/>
      <c r="D679" s="147"/>
      <c r="E679" s="20"/>
    </row>
    <row r="680" spans="3:5" ht="14.25" customHeight="1">
      <c r="C680" s="146"/>
      <c r="D680" s="147"/>
      <c r="E680" s="20"/>
    </row>
    <row r="681" spans="3:5" ht="14.25" customHeight="1">
      <c r="C681" s="146"/>
      <c r="D681" s="147"/>
      <c r="E681" s="20"/>
    </row>
    <row r="682" spans="3:5" ht="14.25" customHeight="1">
      <c r="C682" s="146"/>
      <c r="D682" s="147"/>
      <c r="E682" s="20"/>
    </row>
    <row r="683" spans="3:5" ht="14.25" customHeight="1">
      <c r="C683" s="146"/>
      <c r="D683" s="147"/>
      <c r="E683" s="20"/>
    </row>
    <row r="684" spans="3:5" ht="14.25" customHeight="1">
      <c r="C684" s="146"/>
      <c r="D684" s="147"/>
      <c r="E684" s="20"/>
    </row>
    <row r="685" spans="3:5" ht="14.25" customHeight="1">
      <c r="C685" s="146"/>
      <c r="D685" s="147"/>
      <c r="E685" s="20"/>
    </row>
    <row r="686" spans="3:5" ht="14.25" customHeight="1">
      <c r="C686" s="146"/>
      <c r="D686" s="147"/>
      <c r="E686" s="20"/>
    </row>
    <row r="687" spans="3:5" ht="14.25" customHeight="1">
      <c r="C687" s="146"/>
      <c r="D687" s="147"/>
      <c r="E687" s="20"/>
    </row>
    <row r="688" spans="3:5" ht="14.25" customHeight="1">
      <c r="C688" s="146"/>
      <c r="D688" s="147"/>
      <c r="E688" s="20"/>
    </row>
    <row r="689" spans="3:5" ht="14.25" customHeight="1">
      <c r="C689" s="146"/>
      <c r="D689" s="147"/>
      <c r="E689" s="20"/>
    </row>
    <row r="690" spans="3:5" ht="14.25" customHeight="1">
      <c r="C690" s="146"/>
      <c r="D690" s="147"/>
      <c r="E690" s="20"/>
    </row>
    <row r="691" spans="3:5" ht="14.25" customHeight="1">
      <c r="C691" s="146"/>
      <c r="D691" s="147"/>
      <c r="E691" s="20"/>
    </row>
    <row r="692" spans="3:5" ht="14.25" customHeight="1">
      <c r="C692" s="146"/>
      <c r="D692" s="147"/>
      <c r="E692" s="20"/>
    </row>
    <row r="693" spans="3:5" ht="14.25" customHeight="1">
      <c r="C693" s="146"/>
      <c r="D693" s="147"/>
      <c r="E693" s="20"/>
    </row>
    <row r="694" spans="3:5" ht="14.25" customHeight="1">
      <c r="C694" s="146"/>
      <c r="D694" s="147"/>
      <c r="E694" s="20"/>
    </row>
    <row r="695" spans="3:5" ht="14.25" customHeight="1">
      <c r="C695" s="146"/>
      <c r="D695" s="147"/>
      <c r="E695" s="20"/>
    </row>
    <row r="696" spans="3:5" ht="14.25" customHeight="1">
      <c r="C696" s="146"/>
      <c r="D696" s="147"/>
      <c r="E696" s="20"/>
    </row>
    <row r="697" spans="3:5" ht="14.25" customHeight="1">
      <c r="C697" s="146"/>
      <c r="D697" s="147"/>
      <c r="E697" s="20"/>
    </row>
    <row r="698" spans="3:5" ht="14.25" customHeight="1">
      <c r="C698" s="146"/>
      <c r="D698" s="147"/>
      <c r="E698" s="20"/>
    </row>
    <row r="699" spans="3:5" ht="14.25" customHeight="1">
      <c r="C699" s="146"/>
      <c r="D699" s="147"/>
      <c r="E699" s="20"/>
    </row>
    <row r="700" spans="3:5" ht="14.25" customHeight="1">
      <c r="C700" s="146"/>
      <c r="D700" s="147"/>
      <c r="E700" s="20"/>
    </row>
    <row r="701" spans="3:5" ht="14.25" customHeight="1">
      <c r="C701" s="146"/>
      <c r="D701" s="147"/>
      <c r="E701" s="20"/>
    </row>
    <row r="702" spans="3:5" ht="14.25" customHeight="1">
      <c r="C702" s="146"/>
      <c r="D702" s="147"/>
      <c r="E702" s="20"/>
    </row>
    <row r="703" spans="3:5" ht="14.25" customHeight="1">
      <c r="C703" s="146"/>
      <c r="D703" s="147"/>
      <c r="E703" s="20"/>
    </row>
    <row r="704" spans="3:5" ht="14.25" customHeight="1">
      <c r="C704" s="146"/>
      <c r="D704" s="147"/>
      <c r="E704" s="20"/>
    </row>
    <row r="705" spans="3:5" ht="14.25" customHeight="1">
      <c r="C705" s="146"/>
      <c r="D705" s="147"/>
      <c r="E705" s="20"/>
    </row>
    <row r="706" spans="3:5" ht="14.25" customHeight="1">
      <c r="C706" s="146"/>
      <c r="D706" s="147"/>
      <c r="E706" s="20"/>
    </row>
    <row r="707" spans="3:5" ht="14.25" customHeight="1">
      <c r="C707" s="146"/>
      <c r="D707" s="147"/>
      <c r="E707" s="20"/>
    </row>
    <row r="708" spans="3:5" ht="14.25" customHeight="1">
      <c r="C708" s="146"/>
      <c r="D708" s="147"/>
      <c r="E708" s="20"/>
    </row>
    <row r="709" spans="3:5" ht="14.25" customHeight="1">
      <c r="C709" s="146"/>
      <c r="D709" s="147"/>
      <c r="E709" s="20"/>
    </row>
    <row r="710" spans="3:5" ht="14.25" customHeight="1">
      <c r="C710" s="146"/>
      <c r="D710" s="147"/>
      <c r="E710" s="20"/>
    </row>
    <row r="711" spans="3:5" ht="14.25" customHeight="1">
      <c r="C711" s="146"/>
      <c r="D711" s="147"/>
      <c r="E711" s="20"/>
    </row>
    <row r="712" spans="3:5" ht="14.25" customHeight="1">
      <c r="C712" s="146"/>
      <c r="D712" s="147"/>
      <c r="E712" s="20"/>
    </row>
    <row r="713" spans="3:5" ht="14.25" customHeight="1">
      <c r="C713" s="146"/>
      <c r="D713" s="147"/>
      <c r="E713" s="20"/>
    </row>
    <row r="714" spans="3:5" ht="14.25" customHeight="1">
      <c r="C714" s="146"/>
      <c r="D714" s="147"/>
      <c r="E714" s="20"/>
    </row>
    <row r="715" spans="3:5" ht="14.25" customHeight="1">
      <c r="C715" s="146"/>
      <c r="D715" s="147"/>
      <c r="E715" s="20"/>
    </row>
    <row r="716" spans="3:5" ht="14.25" customHeight="1">
      <c r="C716" s="146"/>
      <c r="D716" s="147"/>
      <c r="E716" s="20"/>
    </row>
    <row r="717" spans="3:5" ht="14.25" customHeight="1">
      <c r="C717" s="146"/>
      <c r="D717" s="147"/>
      <c r="E717" s="20"/>
    </row>
    <row r="718" spans="3:5" ht="14.25" customHeight="1">
      <c r="C718" s="146"/>
      <c r="D718" s="147"/>
      <c r="E718" s="20"/>
    </row>
    <row r="719" spans="3:5" ht="14.25" customHeight="1">
      <c r="C719" s="146"/>
      <c r="D719" s="147"/>
      <c r="E719" s="20"/>
    </row>
    <row r="720" spans="3:5" ht="14.25" customHeight="1">
      <c r="C720" s="146"/>
      <c r="D720" s="147"/>
      <c r="E720" s="20"/>
    </row>
    <row r="721" spans="3:5" ht="14.25" customHeight="1">
      <c r="C721" s="146"/>
      <c r="D721" s="147"/>
      <c r="E721" s="20"/>
    </row>
    <row r="722" spans="3:5" ht="14.25" customHeight="1">
      <c r="C722" s="146"/>
      <c r="D722" s="147"/>
      <c r="E722" s="20"/>
    </row>
    <row r="723" spans="3:5" ht="14.25" customHeight="1">
      <c r="C723" s="146"/>
      <c r="D723" s="147"/>
      <c r="E723" s="20"/>
    </row>
    <row r="724" spans="3:5" ht="14.25" customHeight="1">
      <c r="C724" s="146"/>
      <c r="D724" s="147"/>
      <c r="E724" s="20"/>
    </row>
    <row r="725" spans="3:5" ht="14.25" customHeight="1">
      <c r="C725" s="146"/>
      <c r="D725" s="147"/>
      <c r="E725" s="20"/>
    </row>
    <row r="726" spans="3:5" ht="14.25" customHeight="1">
      <c r="C726" s="146"/>
      <c r="D726" s="147"/>
      <c r="E726" s="20"/>
    </row>
    <row r="727" spans="3:5" ht="14.25" customHeight="1">
      <c r="C727" s="146"/>
      <c r="D727" s="147"/>
      <c r="E727" s="20"/>
    </row>
    <row r="728" spans="3:5" ht="14.25" customHeight="1">
      <c r="C728" s="146"/>
      <c r="D728" s="147"/>
      <c r="E728" s="20"/>
    </row>
    <row r="729" spans="3:5" ht="14.25" customHeight="1">
      <c r="C729" s="146"/>
      <c r="D729" s="147"/>
      <c r="E729" s="20"/>
    </row>
    <row r="730" spans="3:5" ht="14.25" customHeight="1">
      <c r="C730" s="146"/>
      <c r="D730" s="147"/>
      <c r="E730" s="20"/>
    </row>
    <row r="731" spans="3:5" ht="14.25" customHeight="1">
      <c r="C731" s="146"/>
      <c r="D731" s="147"/>
      <c r="E731" s="20"/>
    </row>
    <row r="732" spans="3:5" ht="14.25" customHeight="1">
      <c r="C732" s="146"/>
      <c r="D732" s="147"/>
      <c r="E732" s="20"/>
    </row>
    <row r="733" spans="3:5" ht="14.25" customHeight="1">
      <c r="C733" s="146"/>
      <c r="D733" s="147"/>
      <c r="E733" s="20"/>
    </row>
    <row r="734" spans="3:5" ht="14.25" customHeight="1">
      <c r="C734" s="146"/>
      <c r="D734" s="147"/>
      <c r="E734" s="20"/>
    </row>
    <row r="735" spans="3:5" ht="14.25" customHeight="1">
      <c r="C735" s="146"/>
      <c r="D735" s="147"/>
      <c r="E735" s="20"/>
    </row>
    <row r="736" spans="3:5" ht="14.25" customHeight="1">
      <c r="C736" s="146"/>
      <c r="D736" s="147"/>
      <c r="E736" s="20"/>
    </row>
    <row r="737" spans="3:5" ht="14.25" customHeight="1">
      <c r="C737" s="146"/>
      <c r="D737" s="147"/>
      <c r="E737" s="20"/>
    </row>
    <row r="738" spans="3:5" ht="14.25" customHeight="1">
      <c r="C738" s="146"/>
      <c r="D738" s="147"/>
      <c r="E738" s="20"/>
    </row>
    <row r="739" spans="3:5" ht="14.25" customHeight="1">
      <c r="C739" s="146"/>
      <c r="D739" s="147"/>
      <c r="E739" s="20"/>
    </row>
    <row r="740" spans="3:5" ht="14.25" customHeight="1">
      <c r="C740" s="146"/>
      <c r="D740" s="147"/>
      <c r="E740" s="20"/>
    </row>
    <row r="741" spans="3:5" ht="14.25" customHeight="1">
      <c r="C741" s="146"/>
      <c r="D741" s="147"/>
      <c r="E741" s="20"/>
    </row>
    <row r="742" spans="3:5" ht="14.25" customHeight="1">
      <c r="C742" s="146"/>
      <c r="D742" s="147"/>
      <c r="E742" s="20"/>
    </row>
    <row r="743" spans="3:5" ht="14.25" customHeight="1">
      <c r="C743" s="146"/>
      <c r="D743" s="147"/>
      <c r="E743" s="20"/>
    </row>
    <row r="744" spans="3:5" ht="14.25" customHeight="1">
      <c r="C744" s="146"/>
      <c r="D744" s="147"/>
      <c r="E744" s="20"/>
    </row>
    <row r="745" spans="3:5" ht="14.25" customHeight="1">
      <c r="C745" s="146"/>
      <c r="D745" s="147"/>
      <c r="E745" s="20"/>
    </row>
    <row r="746" spans="3:5" ht="14.25" customHeight="1">
      <c r="C746" s="146"/>
      <c r="D746" s="147"/>
      <c r="E746" s="20"/>
    </row>
    <row r="747" spans="3:5" ht="14.25" customHeight="1">
      <c r="C747" s="146"/>
      <c r="D747" s="147"/>
      <c r="E747" s="20"/>
    </row>
    <row r="748" spans="3:5" ht="14.25" customHeight="1">
      <c r="C748" s="146"/>
      <c r="D748" s="147"/>
      <c r="E748" s="20"/>
    </row>
    <row r="749" spans="3:5" ht="14.25" customHeight="1">
      <c r="C749" s="146"/>
      <c r="D749" s="147"/>
      <c r="E749" s="20"/>
    </row>
    <row r="750" spans="3:5" ht="14.25" customHeight="1">
      <c r="C750" s="146"/>
      <c r="D750" s="147"/>
      <c r="E750" s="20"/>
    </row>
    <row r="751" spans="3:5" ht="14.25" customHeight="1">
      <c r="C751" s="146"/>
      <c r="D751" s="147"/>
      <c r="E751" s="20"/>
    </row>
    <row r="752" spans="3:5" ht="14.25" customHeight="1">
      <c r="C752" s="146"/>
      <c r="D752" s="147"/>
      <c r="E752" s="20"/>
    </row>
    <row r="753" spans="3:5" ht="14.25" customHeight="1">
      <c r="C753" s="146"/>
      <c r="D753" s="147"/>
      <c r="E753" s="20"/>
    </row>
    <row r="754" spans="3:5" ht="14.25" customHeight="1">
      <c r="C754" s="146"/>
      <c r="D754" s="147"/>
      <c r="E754" s="20"/>
    </row>
    <row r="755" spans="3:5" ht="14.25" customHeight="1">
      <c r="C755" s="146"/>
      <c r="D755" s="147"/>
      <c r="E755" s="20"/>
    </row>
    <row r="756" spans="3:5" ht="14.25" customHeight="1">
      <c r="C756" s="146"/>
      <c r="D756" s="147"/>
      <c r="E756" s="20"/>
    </row>
    <row r="757" spans="3:5" ht="14.25" customHeight="1">
      <c r="C757" s="146"/>
      <c r="D757" s="147"/>
      <c r="E757" s="20"/>
    </row>
    <row r="758" spans="3:5" ht="14.25" customHeight="1">
      <c r="C758" s="146"/>
      <c r="D758" s="147"/>
      <c r="E758" s="20"/>
    </row>
    <row r="759" spans="3:5" ht="14.25" customHeight="1">
      <c r="C759" s="146"/>
      <c r="D759" s="147"/>
      <c r="E759" s="20"/>
    </row>
    <row r="760" spans="3:5" ht="14.25" customHeight="1">
      <c r="C760" s="146"/>
      <c r="D760" s="147"/>
      <c r="E760" s="20"/>
    </row>
    <row r="761" spans="3:5" ht="14.25" customHeight="1">
      <c r="C761" s="146"/>
      <c r="D761" s="147"/>
      <c r="E761" s="20"/>
    </row>
    <row r="762" spans="3:5" ht="14.25" customHeight="1">
      <c r="C762" s="146"/>
      <c r="D762" s="147"/>
      <c r="E762" s="20"/>
    </row>
    <row r="763" spans="3:5" ht="14.25" customHeight="1">
      <c r="C763" s="146"/>
      <c r="D763" s="147"/>
      <c r="E763" s="20"/>
    </row>
    <row r="764" spans="3:5" ht="14.25" customHeight="1">
      <c r="C764" s="146"/>
      <c r="D764" s="147"/>
      <c r="E764" s="20"/>
    </row>
    <row r="765" spans="3:5" ht="14.25" customHeight="1">
      <c r="C765" s="146"/>
      <c r="D765" s="147"/>
      <c r="E765" s="20"/>
    </row>
    <row r="766" spans="3:5" ht="14.25" customHeight="1">
      <c r="C766" s="146"/>
      <c r="D766" s="147"/>
      <c r="E766" s="20"/>
    </row>
    <row r="767" spans="3:5" ht="14.25" customHeight="1">
      <c r="C767" s="146"/>
      <c r="D767" s="147"/>
      <c r="E767" s="20"/>
    </row>
    <row r="768" spans="3:5" ht="14.25" customHeight="1">
      <c r="C768" s="146"/>
      <c r="D768" s="147"/>
      <c r="E768" s="20"/>
    </row>
    <row r="769" spans="3:5" ht="14.25" customHeight="1">
      <c r="C769" s="146"/>
      <c r="D769" s="147"/>
      <c r="E769" s="20"/>
    </row>
    <row r="770" spans="3:5" ht="14.25" customHeight="1">
      <c r="C770" s="146"/>
      <c r="D770" s="147"/>
      <c r="E770" s="20"/>
    </row>
    <row r="771" spans="3:5" ht="14.25" customHeight="1">
      <c r="C771" s="146"/>
      <c r="D771" s="147"/>
      <c r="E771" s="20"/>
    </row>
    <row r="772" spans="3:5" ht="14.25" customHeight="1">
      <c r="C772" s="146"/>
      <c r="D772" s="147"/>
      <c r="E772" s="20"/>
    </row>
    <row r="773" spans="3:5" ht="14.25" customHeight="1">
      <c r="C773" s="146"/>
      <c r="D773" s="147"/>
      <c r="E773" s="20"/>
    </row>
    <row r="774" spans="3:5" ht="14.25" customHeight="1">
      <c r="C774" s="146"/>
      <c r="D774" s="147"/>
      <c r="E774" s="20"/>
    </row>
    <row r="775" spans="3:5" ht="14.25" customHeight="1">
      <c r="C775" s="146"/>
      <c r="D775" s="147"/>
      <c r="E775" s="20"/>
    </row>
    <row r="776" spans="3:5" ht="14.25" customHeight="1">
      <c r="C776" s="146"/>
      <c r="D776" s="147"/>
      <c r="E776" s="20"/>
    </row>
    <row r="777" spans="3:5" ht="14.25" customHeight="1">
      <c r="C777" s="146"/>
      <c r="D777" s="147"/>
      <c r="E777" s="20"/>
    </row>
    <row r="778" spans="3:5" ht="14.25" customHeight="1">
      <c r="C778" s="146"/>
      <c r="D778" s="147"/>
      <c r="E778" s="20"/>
    </row>
    <row r="779" spans="3:5" ht="14.25" customHeight="1">
      <c r="C779" s="146"/>
      <c r="D779" s="147"/>
      <c r="E779" s="20"/>
    </row>
    <row r="780" spans="3:5" ht="14.25" customHeight="1">
      <c r="C780" s="146"/>
      <c r="D780" s="147"/>
      <c r="E780" s="20"/>
    </row>
    <row r="781" spans="3:5" ht="14.25" customHeight="1">
      <c r="C781" s="146"/>
      <c r="D781" s="147"/>
      <c r="E781" s="20"/>
    </row>
    <row r="782" spans="3:5" ht="14.25" customHeight="1">
      <c r="C782" s="146"/>
      <c r="D782" s="147"/>
      <c r="E782" s="20"/>
    </row>
    <row r="783" spans="3:5" ht="14.25" customHeight="1">
      <c r="C783" s="146"/>
      <c r="D783" s="147"/>
      <c r="E783" s="20"/>
    </row>
    <row r="784" spans="3:5" ht="14.25" customHeight="1">
      <c r="C784" s="146"/>
      <c r="D784" s="147"/>
      <c r="E784" s="20"/>
    </row>
    <row r="785" spans="3:5" ht="14.25" customHeight="1">
      <c r="C785" s="146"/>
      <c r="D785" s="147"/>
      <c r="E785" s="20"/>
    </row>
    <row r="786" spans="3:5" ht="14.25" customHeight="1">
      <c r="C786" s="146"/>
      <c r="D786" s="147"/>
      <c r="E786" s="20"/>
    </row>
    <row r="787" spans="3:5" ht="14.25" customHeight="1">
      <c r="C787" s="146"/>
      <c r="D787" s="147"/>
      <c r="E787" s="20"/>
    </row>
    <row r="788" spans="3:5" ht="14.25" customHeight="1">
      <c r="C788" s="146"/>
      <c r="D788" s="147"/>
      <c r="E788" s="20"/>
    </row>
    <row r="789" spans="3:5" ht="14.25" customHeight="1">
      <c r="C789" s="146"/>
      <c r="D789" s="147"/>
      <c r="E789" s="20"/>
    </row>
    <row r="790" spans="3:5" ht="14.25" customHeight="1">
      <c r="C790" s="146"/>
      <c r="D790" s="147"/>
      <c r="E790" s="20"/>
    </row>
    <row r="791" spans="3:5" ht="14.25" customHeight="1">
      <c r="C791" s="146"/>
      <c r="D791" s="147"/>
      <c r="E791" s="20"/>
    </row>
    <row r="792" spans="3:5" ht="14.25" customHeight="1">
      <c r="C792" s="146"/>
      <c r="D792" s="147"/>
      <c r="E792" s="20"/>
    </row>
    <row r="793" spans="3:5" ht="14.25" customHeight="1">
      <c r="C793" s="146"/>
      <c r="D793" s="147"/>
      <c r="E793" s="20"/>
    </row>
    <row r="794" spans="3:5" ht="14.25" customHeight="1">
      <c r="C794" s="146"/>
      <c r="D794" s="147"/>
      <c r="E794" s="20"/>
    </row>
    <row r="795" spans="3:5" ht="14.25" customHeight="1">
      <c r="C795" s="146"/>
      <c r="D795" s="147"/>
      <c r="E795" s="20"/>
    </row>
    <row r="796" spans="3:5" ht="14.25" customHeight="1">
      <c r="C796" s="146"/>
      <c r="D796" s="147"/>
      <c r="E796" s="20"/>
    </row>
    <row r="797" spans="3:5" ht="14.25" customHeight="1">
      <c r="C797" s="146"/>
      <c r="D797" s="147"/>
      <c r="E797" s="20"/>
    </row>
    <row r="798" spans="3:5" ht="14.25" customHeight="1">
      <c r="C798" s="146"/>
      <c r="D798" s="147"/>
      <c r="E798" s="20"/>
    </row>
    <row r="799" spans="3:5" ht="14.25" customHeight="1">
      <c r="C799" s="146"/>
      <c r="D799" s="147"/>
      <c r="E799" s="20"/>
    </row>
    <row r="800" spans="3:5" ht="14.25" customHeight="1">
      <c r="C800" s="146"/>
      <c r="D800" s="147"/>
      <c r="E800" s="20"/>
    </row>
    <row r="801" spans="3:5" ht="14.25" customHeight="1">
      <c r="C801" s="146"/>
      <c r="D801" s="147"/>
      <c r="E801" s="20"/>
    </row>
    <row r="802" spans="3:5" ht="14.25" customHeight="1">
      <c r="C802" s="146"/>
      <c r="D802" s="147"/>
      <c r="E802" s="20"/>
    </row>
    <row r="803" spans="3:5" ht="14.25" customHeight="1">
      <c r="C803" s="146"/>
      <c r="D803" s="147"/>
      <c r="E803" s="20"/>
    </row>
    <row r="804" spans="3:5" ht="14.25" customHeight="1">
      <c r="C804" s="146"/>
      <c r="D804" s="147"/>
      <c r="E804" s="20"/>
    </row>
    <row r="805" spans="3:5" ht="14.25" customHeight="1">
      <c r="C805" s="146"/>
      <c r="D805" s="147"/>
      <c r="E805" s="20"/>
    </row>
    <row r="806" spans="3:5" ht="14.25" customHeight="1">
      <c r="C806" s="146"/>
      <c r="D806" s="147"/>
      <c r="E806" s="20"/>
    </row>
    <row r="807" spans="3:5" ht="14.25" customHeight="1">
      <c r="C807" s="146"/>
      <c r="D807" s="147"/>
      <c r="E807" s="20"/>
    </row>
    <row r="808" spans="3:5" ht="14.25" customHeight="1">
      <c r="C808" s="146"/>
      <c r="D808" s="147"/>
      <c r="E808" s="20"/>
    </row>
    <row r="809" spans="3:5" ht="14.25" customHeight="1">
      <c r="C809" s="146"/>
      <c r="D809" s="147"/>
      <c r="E809" s="20"/>
    </row>
    <row r="810" spans="3:5" ht="14.25" customHeight="1">
      <c r="C810" s="146"/>
      <c r="D810" s="147"/>
      <c r="E810" s="20"/>
    </row>
    <row r="811" spans="3:5" ht="14.25" customHeight="1">
      <c r="C811" s="146"/>
      <c r="D811" s="147"/>
      <c r="E811" s="20"/>
    </row>
    <row r="812" spans="3:5" ht="14.25" customHeight="1">
      <c r="C812" s="146"/>
      <c r="D812" s="147"/>
      <c r="E812" s="20"/>
    </row>
    <row r="813" spans="3:5" ht="14.25" customHeight="1">
      <c r="C813" s="146"/>
      <c r="D813" s="147"/>
      <c r="E813" s="20"/>
    </row>
    <row r="814" spans="3:5" ht="14.25" customHeight="1">
      <c r="C814" s="146"/>
      <c r="D814" s="147"/>
      <c r="E814" s="20"/>
    </row>
    <row r="815" spans="3:5" ht="14.25" customHeight="1">
      <c r="C815" s="146"/>
      <c r="D815" s="147"/>
      <c r="E815" s="20"/>
    </row>
    <row r="816" spans="3:5" ht="14.25" customHeight="1">
      <c r="C816" s="146"/>
      <c r="D816" s="147"/>
      <c r="E816" s="20"/>
    </row>
    <row r="817" spans="3:5" ht="14.25" customHeight="1">
      <c r="C817" s="146"/>
      <c r="D817" s="147"/>
      <c r="E817" s="20"/>
    </row>
    <row r="818" spans="3:5" ht="14.25" customHeight="1">
      <c r="C818" s="146"/>
      <c r="D818" s="147"/>
      <c r="E818" s="20"/>
    </row>
    <row r="819" spans="3:5" ht="14.25" customHeight="1">
      <c r="C819" s="146"/>
      <c r="D819" s="147"/>
      <c r="E819" s="20"/>
    </row>
    <row r="820" spans="3:5" ht="14.25" customHeight="1">
      <c r="C820" s="146"/>
      <c r="D820" s="147"/>
      <c r="E820" s="20"/>
    </row>
    <row r="821" spans="3:5" ht="14.25" customHeight="1">
      <c r="C821" s="146"/>
      <c r="D821" s="147"/>
      <c r="E821" s="20"/>
    </row>
    <row r="822" spans="3:5" ht="14.25" customHeight="1">
      <c r="C822" s="146"/>
      <c r="D822" s="147"/>
      <c r="E822" s="20"/>
    </row>
    <row r="823" spans="3:5" ht="14.25" customHeight="1">
      <c r="C823" s="146"/>
      <c r="D823" s="147"/>
      <c r="E823" s="20"/>
    </row>
    <row r="824" spans="3:5" ht="14.25" customHeight="1">
      <c r="C824" s="146"/>
      <c r="D824" s="147"/>
      <c r="E824" s="20"/>
    </row>
    <row r="825" spans="3:5" ht="14.25" customHeight="1">
      <c r="C825" s="146"/>
      <c r="D825" s="147"/>
      <c r="E825" s="20"/>
    </row>
    <row r="826" spans="3:5" ht="14.25" customHeight="1">
      <c r="C826" s="146"/>
      <c r="D826" s="147"/>
      <c r="E826" s="20"/>
    </row>
    <row r="827" spans="3:5" ht="14.25" customHeight="1">
      <c r="C827" s="146"/>
      <c r="D827" s="147"/>
      <c r="E827" s="20"/>
    </row>
    <row r="828" spans="3:5" ht="14.25" customHeight="1">
      <c r="C828" s="146"/>
      <c r="D828" s="147"/>
      <c r="E828" s="20"/>
    </row>
    <row r="829" spans="3:5" ht="14.25" customHeight="1">
      <c r="C829" s="146"/>
      <c r="D829" s="147"/>
      <c r="E829" s="20"/>
    </row>
    <row r="830" spans="3:5" ht="14.25" customHeight="1">
      <c r="C830" s="146"/>
      <c r="D830" s="147"/>
      <c r="E830" s="20"/>
    </row>
    <row r="831" spans="3:5" ht="14.25" customHeight="1">
      <c r="C831" s="146"/>
      <c r="D831" s="147"/>
      <c r="E831" s="20"/>
    </row>
    <row r="832" spans="3:5" ht="14.25" customHeight="1">
      <c r="C832" s="146"/>
      <c r="D832" s="147"/>
      <c r="E832" s="20"/>
    </row>
    <row r="833" spans="3:5" ht="14.25" customHeight="1">
      <c r="C833" s="146"/>
      <c r="D833" s="147"/>
      <c r="E833" s="20"/>
    </row>
    <row r="834" spans="3:5" ht="14.25" customHeight="1">
      <c r="C834" s="146"/>
      <c r="D834" s="147"/>
      <c r="E834" s="20"/>
    </row>
    <row r="835" spans="3:5" ht="14.25" customHeight="1">
      <c r="C835" s="146"/>
      <c r="D835" s="147"/>
      <c r="E835" s="20"/>
    </row>
    <row r="836" spans="3:5" ht="14.25" customHeight="1">
      <c r="C836" s="146"/>
      <c r="D836" s="147"/>
      <c r="E836" s="20"/>
    </row>
    <row r="837" spans="3:5" ht="14.25" customHeight="1">
      <c r="C837" s="146"/>
      <c r="D837" s="147"/>
      <c r="E837" s="20"/>
    </row>
    <row r="838" spans="3:5" ht="14.25" customHeight="1">
      <c r="C838" s="146"/>
      <c r="D838" s="147"/>
      <c r="E838" s="20"/>
    </row>
    <row r="839" spans="3:5" ht="14.25" customHeight="1">
      <c r="C839" s="146"/>
      <c r="D839" s="147"/>
      <c r="E839" s="20"/>
    </row>
    <row r="840" spans="3:5" ht="14.25" customHeight="1">
      <c r="C840" s="146"/>
      <c r="D840" s="147"/>
      <c r="E840" s="20"/>
    </row>
    <row r="841" spans="3:5" ht="14.25" customHeight="1">
      <c r="C841" s="146"/>
      <c r="D841" s="147"/>
      <c r="E841" s="20"/>
    </row>
    <row r="842" spans="3:5" ht="14.25" customHeight="1">
      <c r="C842" s="146"/>
      <c r="D842" s="147"/>
      <c r="E842" s="20"/>
    </row>
    <row r="843" spans="3:5" ht="14.25" customHeight="1">
      <c r="C843" s="146"/>
      <c r="D843" s="147"/>
      <c r="E843" s="20"/>
    </row>
    <row r="844" spans="3:5" ht="14.25" customHeight="1">
      <c r="C844" s="146"/>
      <c r="D844" s="147"/>
      <c r="E844" s="20"/>
    </row>
    <row r="845" spans="3:5" ht="14.25" customHeight="1">
      <c r="C845" s="146"/>
      <c r="D845" s="147"/>
      <c r="E845" s="20"/>
    </row>
    <row r="846" spans="3:5" ht="14.25" customHeight="1">
      <c r="C846" s="146"/>
      <c r="D846" s="147"/>
      <c r="E846" s="20"/>
    </row>
    <row r="847" spans="3:5" ht="14.25" customHeight="1">
      <c r="C847" s="146"/>
      <c r="D847" s="147"/>
      <c r="E847" s="20"/>
    </row>
    <row r="848" spans="3:5" ht="14.25" customHeight="1">
      <c r="C848" s="146"/>
      <c r="D848" s="147"/>
      <c r="E848" s="20"/>
    </row>
    <row r="849" spans="3:5" ht="14.25" customHeight="1">
      <c r="C849" s="146"/>
      <c r="D849" s="147"/>
      <c r="E849" s="20"/>
    </row>
    <row r="850" spans="3:5" ht="14.25" customHeight="1">
      <c r="C850" s="146"/>
      <c r="D850" s="147"/>
      <c r="E850" s="20"/>
    </row>
    <row r="851" spans="3:5" ht="14.25" customHeight="1">
      <c r="C851" s="146"/>
      <c r="D851" s="147"/>
      <c r="E851" s="20"/>
    </row>
    <row r="852" spans="3:5" ht="14.25" customHeight="1">
      <c r="C852" s="146"/>
      <c r="D852" s="147"/>
      <c r="E852" s="20"/>
    </row>
    <row r="853" spans="3:5" ht="14.25" customHeight="1">
      <c r="C853" s="146"/>
      <c r="D853" s="147"/>
      <c r="E853" s="20"/>
    </row>
    <row r="854" spans="3:5" ht="14.25" customHeight="1">
      <c r="C854" s="146"/>
      <c r="D854" s="147"/>
      <c r="E854" s="20"/>
    </row>
    <row r="855" spans="3:5" ht="14.25" customHeight="1">
      <c r="C855" s="146"/>
      <c r="D855" s="147"/>
      <c r="E855" s="20"/>
    </row>
    <row r="856" spans="3:5" ht="14.25" customHeight="1">
      <c r="C856" s="146"/>
      <c r="D856" s="147"/>
      <c r="E856" s="20"/>
    </row>
    <row r="857" spans="3:5" ht="14.25" customHeight="1">
      <c r="C857" s="146"/>
      <c r="D857" s="147"/>
      <c r="E857" s="20"/>
    </row>
    <row r="858" spans="3:5" ht="14.25" customHeight="1">
      <c r="C858" s="146"/>
      <c r="D858" s="147"/>
      <c r="E858" s="20"/>
    </row>
    <row r="859" spans="3:5" ht="14.25" customHeight="1">
      <c r="C859" s="146"/>
      <c r="D859" s="147"/>
      <c r="E859" s="20"/>
    </row>
    <row r="860" spans="3:5" ht="14.25" customHeight="1">
      <c r="C860" s="146"/>
      <c r="D860" s="147"/>
      <c r="E860" s="20"/>
    </row>
    <row r="861" spans="3:5" ht="14.25" customHeight="1">
      <c r="C861" s="146"/>
      <c r="D861" s="147"/>
      <c r="E861" s="20"/>
    </row>
    <row r="862" spans="3:5" ht="14.25" customHeight="1">
      <c r="C862" s="146"/>
      <c r="D862" s="147"/>
      <c r="E862" s="20"/>
    </row>
    <row r="863" spans="3:5" ht="14.25" customHeight="1">
      <c r="C863" s="146"/>
      <c r="D863" s="147"/>
      <c r="E863" s="20"/>
    </row>
    <row r="864" spans="3:5" ht="14.25" customHeight="1">
      <c r="C864" s="146"/>
      <c r="D864" s="147"/>
      <c r="E864" s="20"/>
    </row>
    <row r="865" spans="3:5" ht="14.25" customHeight="1">
      <c r="C865" s="146"/>
      <c r="D865" s="147"/>
      <c r="E865" s="20"/>
    </row>
    <row r="866" spans="3:5" ht="14.25" customHeight="1">
      <c r="C866" s="146"/>
      <c r="D866" s="147"/>
      <c r="E866" s="20"/>
    </row>
    <row r="867" spans="3:5" ht="14.25" customHeight="1">
      <c r="C867" s="146"/>
      <c r="D867" s="147"/>
      <c r="E867" s="20"/>
    </row>
    <row r="868" spans="3:5" ht="14.25" customHeight="1">
      <c r="C868" s="146"/>
      <c r="D868" s="147"/>
      <c r="E868" s="20"/>
    </row>
    <row r="869" spans="3:5" ht="14.25" customHeight="1">
      <c r="C869" s="146"/>
      <c r="D869" s="147"/>
      <c r="E869" s="20"/>
    </row>
    <row r="870" spans="3:5" ht="14.25" customHeight="1">
      <c r="C870" s="146"/>
      <c r="D870" s="147"/>
      <c r="E870" s="20"/>
    </row>
    <row r="871" spans="3:5" ht="14.25" customHeight="1">
      <c r="C871" s="146"/>
      <c r="D871" s="147"/>
      <c r="E871" s="20"/>
    </row>
    <row r="872" spans="3:5" ht="14.25" customHeight="1">
      <c r="C872" s="146"/>
      <c r="D872" s="147"/>
      <c r="E872" s="20"/>
    </row>
    <row r="873" spans="3:5" ht="14.25" customHeight="1">
      <c r="C873" s="146"/>
      <c r="D873" s="147"/>
      <c r="E873" s="20"/>
    </row>
    <row r="874" spans="3:5" ht="14.25" customHeight="1">
      <c r="C874" s="146"/>
      <c r="D874" s="147"/>
      <c r="E874" s="20"/>
    </row>
    <row r="875" spans="3:5" ht="14.25" customHeight="1">
      <c r="C875" s="146"/>
      <c r="D875" s="147"/>
      <c r="E875" s="20"/>
    </row>
    <row r="876" spans="3:5" ht="14.25" customHeight="1">
      <c r="C876" s="146"/>
      <c r="D876" s="147"/>
      <c r="E876" s="20"/>
    </row>
    <row r="877" spans="3:5" ht="14.25" customHeight="1">
      <c r="C877" s="146"/>
      <c r="D877" s="147"/>
      <c r="E877" s="20"/>
    </row>
    <row r="878" spans="3:5" ht="14.25" customHeight="1">
      <c r="C878" s="146"/>
      <c r="D878" s="147"/>
      <c r="E878" s="20"/>
    </row>
    <row r="879" spans="3:5" ht="14.25" customHeight="1">
      <c r="C879" s="146"/>
      <c r="D879" s="147"/>
      <c r="E879" s="20"/>
    </row>
    <row r="880" spans="3:5" ht="14.25" customHeight="1">
      <c r="C880" s="146"/>
      <c r="D880" s="147"/>
      <c r="E880" s="20"/>
    </row>
    <row r="881" spans="3:5" ht="14.25" customHeight="1">
      <c r="C881" s="146"/>
      <c r="D881" s="147"/>
      <c r="E881" s="20"/>
    </row>
    <row r="882" spans="3:5" ht="14.25" customHeight="1">
      <c r="C882" s="146"/>
      <c r="D882" s="147"/>
      <c r="E882" s="20"/>
    </row>
    <row r="883" spans="3:5" ht="14.25" customHeight="1">
      <c r="C883" s="146"/>
      <c r="D883" s="147"/>
      <c r="E883" s="20"/>
    </row>
    <row r="884" spans="3:5" ht="14.25" customHeight="1">
      <c r="C884" s="146"/>
      <c r="D884" s="147"/>
      <c r="E884" s="20"/>
    </row>
    <row r="885" spans="3:5" ht="14.25" customHeight="1">
      <c r="C885" s="146"/>
      <c r="D885" s="147"/>
      <c r="E885" s="20"/>
    </row>
    <row r="886" spans="3:5" ht="14.25" customHeight="1">
      <c r="C886" s="146"/>
      <c r="D886" s="147"/>
      <c r="E886" s="20"/>
    </row>
    <row r="887" spans="3:5" ht="14.25" customHeight="1">
      <c r="C887" s="146"/>
      <c r="D887" s="147"/>
      <c r="E887" s="20"/>
    </row>
    <row r="888" spans="3:5" ht="14.25" customHeight="1">
      <c r="C888" s="146"/>
      <c r="D888" s="147"/>
      <c r="E888" s="20"/>
    </row>
    <row r="889" spans="3:5" ht="14.25" customHeight="1">
      <c r="C889" s="146"/>
      <c r="D889" s="147"/>
      <c r="E889" s="20"/>
    </row>
    <row r="890" spans="3:5" ht="14.25" customHeight="1">
      <c r="C890" s="146"/>
      <c r="D890" s="147"/>
      <c r="E890" s="20"/>
    </row>
    <row r="891" spans="3:5" ht="14.25" customHeight="1">
      <c r="C891" s="146"/>
      <c r="D891" s="147"/>
      <c r="E891" s="20"/>
    </row>
    <row r="892" spans="3:5" ht="14.25" customHeight="1">
      <c r="C892" s="146"/>
      <c r="D892" s="147"/>
      <c r="E892" s="20"/>
    </row>
    <row r="893" spans="3:5" ht="14.25" customHeight="1">
      <c r="C893" s="146"/>
      <c r="D893" s="147"/>
      <c r="E893" s="20"/>
    </row>
    <row r="894" spans="3:5" ht="14.25" customHeight="1">
      <c r="C894" s="146"/>
      <c r="D894" s="147"/>
      <c r="E894" s="20"/>
    </row>
    <row r="895" spans="3:5" ht="14.25" customHeight="1">
      <c r="C895" s="146"/>
      <c r="D895" s="147"/>
      <c r="E895" s="20"/>
    </row>
    <row r="896" spans="3:5" ht="14.25" customHeight="1">
      <c r="C896" s="146"/>
      <c r="D896" s="147"/>
      <c r="E896" s="20"/>
    </row>
    <row r="897" spans="3:5" ht="14.25" customHeight="1">
      <c r="C897" s="146"/>
      <c r="D897" s="147"/>
      <c r="E897" s="20"/>
    </row>
    <row r="898" spans="3:5" ht="14.25" customHeight="1">
      <c r="C898" s="146"/>
      <c r="D898" s="147"/>
      <c r="E898" s="20"/>
    </row>
    <row r="899" spans="3:5" ht="14.25" customHeight="1">
      <c r="C899" s="146"/>
      <c r="D899" s="147"/>
      <c r="E899" s="20"/>
    </row>
    <row r="900" spans="3:5" ht="14.25" customHeight="1">
      <c r="C900" s="146"/>
      <c r="D900" s="147"/>
      <c r="E900" s="20"/>
    </row>
    <row r="901" spans="3:5" ht="14.25" customHeight="1">
      <c r="C901" s="146"/>
      <c r="D901" s="147"/>
      <c r="E901" s="20"/>
    </row>
    <row r="902" spans="3:5" ht="14.25" customHeight="1">
      <c r="C902" s="146"/>
      <c r="D902" s="147"/>
      <c r="E902" s="20"/>
    </row>
    <row r="903" spans="3:5" ht="14.25" customHeight="1">
      <c r="C903" s="146"/>
      <c r="D903" s="147"/>
      <c r="E903" s="20"/>
    </row>
    <row r="904" spans="3:5" ht="14.25" customHeight="1">
      <c r="C904" s="146"/>
      <c r="D904" s="147"/>
      <c r="E904" s="20"/>
    </row>
    <row r="905" spans="3:5" ht="14.25" customHeight="1">
      <c r="C905" s="146"/>
      <c r="D905" s="147"/>
      <c r="E905" s="20"/>
    </row>
    <row r="906" spans="3:5" ht="14.25" customHeight="1">
      <c r="C906" s="146"/>
      <c r="D906" s="147"/>
      <c r="E906" s="20"/>
    </row>
    <row r="907" spans="3:5" ht="14.25" customHeight="1">
      <c r="C907" s="146"/>
      <c r="D907" s="147"/>
      <c r="E907" s="20"/>
    </row>
    <row r="908" spans="3:5" ht="14.25" customHeight="1">
      <c r="C908" s="146"/>
      <c r="D908" s="147"/>
      <c r="E908" s="20"/>
    </row>
    <row r="909" spans="3:5" ht="14.25" customHeight="1">
      <c r="C909" s="146"/>
      <c r="D909" s="147"/>
      <c r="E909" s="20"/>
    </row>
    <row r="910" spans="3:5" ht="14.25" customHeight="1">
      <c r="C910" s="146"/>
      <c r="D910" s="147"/>
      <c r="E910" s="20"/>
    </row>
    <row r="911" spans="3:5" ht="14.25" customHeight="1">
      <c r="C911" s="146"/>
      <c r="D911" s="147"/>
      <c r="E911" s="20"/>
    </row>
    <row r="912" spans="3:5" ht="14.25" customHeight="1">
      <c r="C912" s="146"/>
      <c r="D912" s="147"/>
      <c r="E912" s="20"/>
    </row>
    <row r="913" spans="3:5" ht="14.25" customHeight="1">
      <c r="C913" s="146"/>
      <c r="D913" s="147"/>
      <c r="E913" s="20"/>
    </row>
    <row r="914" spans="3:5" ht="14.25" customHeight="1">
      <c r="C914" s="146"/>
      <c r="D914" s="147"/>
      <c r="E914" s="20"/>
    </row>
    <row r="915" spans="3:5" ht="14.25" customHeight="1">
      <c r="C915" s="146"/>
      <c r="D915" s="147"/>
      <c r="E915" s="20"/>
    </row>
    <row r="916" spans="3:5" ht="14.25" customHeight="1">
      <c r="C916" s="146"/>
      <c r="D916" s="147"/>
      <c r="E916" s="20"/>
    </row>
    <row r="917" spans="3:5" ht="14.25" customHeight="1">
      <c r="C917" s="146"/>
      <c r="D917" s="147"/>
      <c r="E917" s="20"/>
    </row>
    <row r="918" spans="3:5" ht="14.25" customHeight="1">
      <c r="C918" s="146"/>
      <c r="D918" s="147"/>
      <c r="E918" s="20"/>
    </row>
    <row r="919" spans="3:5" ht="14.25" customHeight="1">
      <c r="C919" s="146"/>
      <c r="D919" s="147"/>
      <c r="E919" s="20"/>
    </row>
    <row r="920" spans="3:5" ht="14.25" customHeight="1">
      <c r="C920" s="146"/>
      <c r="D920" s="147"/>
      <c r="E920" s="20"/>
    </row>
    <row r="921" spans="3:5" ht="14.25" customHeight="1">
      <c r="C921" s="146"/>
      <c r="D921" s="147"/>
      <c r="E921" s="20"/>
    </row>
    <row r="922" spans="3:5" ht="14.25" customHeight="1">
      <c r="C922" s="146"/>
      <c r="D922" s="147"/>
      <c r="E922" s="20"/>
    </row>
    <row r="923" spans="3:5" ht="14.25" customHeight="1">
      <c r="C923" s="146"/>
      <c r="D923" s="147"/>
      <c r="E923" s="20"/>
    </row>
    <row r="924" spans="3:5" ht="14.25" customHeight="1">
      <c r="C924" s="146"/>
      <c r="D924" s="147"/>
      <c r="E924" s="20"/>
    </row>
    <row r="925" spans="3:5" ht="14.25" customHeight="1">
      <c r="C925" s="146"/>
      <c r="D925" s="147"/>
      <c r="E925" s="20"/>
    </row>
    <row r="926" spans="3:5" ht="14.25" customHeight="1">
      <c r="C926" s="146"/>
      <c r="D926" s="147"/>
      <c r="E926" s="20"/>
    </row>
    <row r="927" spans="3:5" ht="14.25" customHeight="1">
      <c r="C927" s="146"/>
      <c r="D927" s="147"/>
      <c r="E927" s="20"/>
    </row>
    <row r="928" spans="3:5" ht="14.25" customHeight="1">
      <c r="C928" s="146"/>
      <c r="D928" s="147"/>
      <c r="E928" s="20"/>
    </row>
    <row r="929" spans="3:5" ht="14.25" customHeight="1">
      <c r="C929" s="146"/>
      <c r="D929" s="147"/>
      <c r="E929" s="20"/>
    </row>
    <row r="930" spans="3:5" ht="14.25" customHeight="1">
      <c r="C930" s="146"/>
      <c r="D930" s="147"/>
      <c r="E930" s="20"/>
    </row>
    <row r="931" spans="3:5" ht="14.25" customHeight="1">
      <c r="C931" s="146"/>
      <c r="D931" s="147"/>
      <c r="E931" s="20"/>
    </row>
    <row r="932" spans="3:5" ht="14.25" customHeight="1">
      <c r="C932" s="146"/>
      <c r="D932" s="147"/>
      <c r="E932" s="20"/>
    </row>
    <row r="933" spans="3:5" ht="14.25" customHeight="1">
      <c r="C933" s="146"/>
      <c r="D933" s="147"/>
      <c r="E933" s="20"/>
    </row>
    <row r="934" spans="3:5" ht="14.25" customHeight="1">
      <c r="C934" s="146"/>
      <c r="D934" s="147"/>
      <c r="E934" s="20"/>
    </row>
    <row r="935" spans="3:5" ht="14.25" customHeight="1">
      <c r="C935" s="146"/>
      <c r="D935" s="147"/>
      <c r="E935" s="20"/>
    </row>
    <row r="936" spans="3:5" ht="14.25" customHeight="1">
      <c r="C936" s="146"/>
      <c r="D936" s="147"/>
      <c r="E936" s="20"/>
    </row>
    <row r="937" spans="3:5" ht="14.25" customHeight="1">
      <c r="C937" s="146"/>
      <c r="D937" s="147"/>
      <c r="E937" s="20"/>
    </row>
    <row r="938" spans="3:5" ht="14.25" customHeight="1">
      <c r="C938" s="146"/>
      <c r="D938" s="147"/>
      <c r="E938" s="20"/>
    </row>
    <row r="939" spans="3:5" ht="14.25" customHeight="1">
      <c r="C939" s="146"/>
      <c r="D939" s="147"/>
      <c r="E939" s="20"/>
    </row>
    <row r="940" spans="3:5" ht="14.25" customHeight="1">
      <c r="C940" s="146"/>
      <c r="D940" s="147"/>
      <c r="E940" s="20"/>
    </row>
    <row r="941" spans="3:5" ht="14.25" customHeight="1">
      <c r="C941" s="146"/>
      <c r="D941" s="147"/>
      <c r="E941" s="20"/>
    </row>
    <row r="942" spans="3:5" ht="14.25" customHeight="1">
      <c r="C942" s="146"/>
      <c r="D942" s="147"/>
      <c r="E942" s="20"/>
    </row>
    <row r="943" spans="3:5" ht="14.25" customHeight="1">
      <c r="C943" s="146"/>
      <c r="D943" s="147"/>
      <c r="E943" s="20"/>
    </row>
    <row r="944" spans="3:5" ht="14.25" customHeight="1">
      <c r="C944" s="146"/>
      <c r="D944" s="147"/>
      <c r="E944" s="20"/>
    </row>
    <row r="945" spans="3:5" ht="14.25" customHeight="1">
      <c r="C945" s="146"/>
      <c r="D945" s="147"/>
      <c r="E945" s="20"/>
    </row>
    <row r="946" spans="3:5" ht="14.25" customHeight="1">
      <c r="C946" s="146"/>
      <c r="D946" s="147"/>
      <c r="E946" s="20"/>
    </row>
    <row r="947" spans="3:5" ht="14.25" customHeight="1">
      <c r="C947" s="146"/>
      <c r="D947" s="147"/>
      <c r="E947" s="20"/>
    </row>
    <row r="948" spans="3:5" ht="14.25" customHeight="1">
      <c r="C948" s="146"/>
      <c r="D948" s="147"/>
      <c r="E948" s="20"/>
    </row>
    <row r="949" spans="3:5" ht="14.25" customHeight="1">
      <c r="C949" s="146"/>
      <c r="D949" s="147"/>
      <c r="E949" s="20"/>
    </row>
    <row r="950" spans="3:5" ht="14.25" customHeight="1">
      <c r="C950" s="146"/>
      <c r="D950" s="147"/>
      <c r="E950" s="20"/>
    </row>
    <row r="951" spans="3:5" ht="14.25" customHeight="1">
      <c r="C951" s="146"/>
      <c r="D951" s="147"/>
      <c r="E951" s="20"/>
    </row>
    <row r="952" spans="3:5" ht="14.25" customHeight="1">
      <c r="C952" s="146"/>
      <c r="D952" s="147"/>
      <c r="E952" s="20"/>
    </row>
    <row r="953" spans="3:5" ht="14.25" customHeight="1">
      <c r="C953" s="146"/>
      <c r="D953" s="147"/>
      <c r="E953" s="20"/>
    </row>
    <row r="954" spans="3:5" ht="14.25" customHeight="1">
      <c r="C954" s="146"/>
      <c r="D954" s="147"/>
      <c r="E954" s="20"/>
    </row>
    <row r="955" spans="3:5" ht="14.25" customHeight="1">
      <c r="C955" s="146"/>
      <c r="D955" s="147"/>
      <c r="E955" s="20"/>
    </row>
    <row r="956" spans="3:5" ht="14.25" customHeight="1">
      <c r="C956" s="146"/>
      <c r="D956" s="147"/>
      <c r="E956" s="20"/>
    </row>
    <row r="957" spans="3:5" ht="14.25" customHeight="1">
      <c r="C957" s="146"/>
      <c r="D957" s="147"/>
      <c r="E957" s="20"/>
    </row>
    <row r="958" spans="3:5" ht="14.25" customHeight="1">
      <c r="C958" s="146"/>
      <c r="D958" s="147"/>
      <c r="E958" s="20"/>
    </row>
    <row r="959" spans="3:5" ht="14.25" customHeight="1">
      <c r="C959" s="146"/>
      <c r="D959" s="147"/>
      <c r="E959" s="20"/>
    </row>
    <row r="960" spans="3:5" ht="14.25" customHeight="1">
      <c r="C960" s="146"/>
      <c r="D960" s="147"/>
      <c r="E960" s="20"/>
    </row>
    <row r="961" spans="3:5" ht="14.25" customHeight="1">
      <c r="C961" s="146"/>
      <c r="D961" s="147"/>
      <c r="E961" s="20"/>
    </row>
    <row r="962" spans="3:5" ht="14.25" customHeight="1">
      <c r="C962" s="146"/>
      <c r="D962" s="147"/>
      <c r="E962" s="20"/>
    </row>
    <row r="963" spans="3:5" ht="14.25" customHeight="1">
      <c r="C963" s="146"/>
      <c r="D963" s="147"/>
      <c r="E963" s="20"/>
    </row>
    <row r="964" spans="3:5" ht="14.25" customHeight="1">
      <c r="C964" s="146"/>
      <c r="D964" s="147"/>
      <c r="E964" s="20"/>
    </row>
    <row r="965" spans="3:5" ht="14.25" customHeight="1">
      <c r="C965" s="146"/>
      <c r="D965" s="147"/>
      <c r="E965" s="20"/>
    </row>
    <row r="966" spans="3:5" ht="14.25" customHeight="1">
      <c r="C966" s="146"/>
      <c r="D966" s="147"/>
      <c r="E966" s="20"/>
    </row>
    <row r="967" spans="3:5" ht="14.25" customHeight="1">
      <c r="C967" s="146"/>
      <c r="D967" s="147"/>
      <c r="E967" s="20"/>
    </row>
    <row r="968" spans="3:5" ht="14.25" customHeight="1">
      <c r="C968" s="146"/>
      <c r="D968" s="147"/>
      <c r="E968" s="20"/>
    </row>
    <row r="969" spans="3:5" ht="14.25" customHeight="1">
      <c r="C969" s="146"/>
      <c r="D969" s="147"/>
      <c r="E969" s="20"/>
    </row>
    <row r="970" spans="3:5" ht="14.25" customHeight="1">
      <c r="C970" s="146"/>
      <c r="D970" s="147"/>
      <c r="E970" s="20"/>
    </row>
    <row r="971" spans="3:5" ht="14.25" customHeight="1">
      <c r="C971" s="146"/>
      <c r="D971" s="147"/>
      <c r="E971" s="20"/>
    </row>
    <row r="972" spans="3:5" ht="14.25" customHeight="1">
      <c r="C972" s="146"/>
      <c r="D972" s="147"/>
      <c r="E972" s="20"/>
    </row>
    <row r="973" spans="3:5" ht="14.25" customHeight="1">
      <c r="C973" s="146"/>
      <c r="D973" s="147"/>
      <c r="E973" s="20"/>
    </row>
    <row r="974" spans="3:5" ht="14.25" customHeight="1">
      <c r="C974" s="146"/>
      <c r="D974" s="147"/>
      <c r="E974" s="20"/>
    </row>
    <row r="975" spans="3:5" ht="14.25" customHeight="1">
      <c r="C975" s="146"/>
      <c r="D975" s="147"/>
      <c r="E975" s="20"/>
    </row>
    <row r="976" spans="3:5" ht="14.25" customHeight="1">
      <c r="C976" s="146"/>
      <c r="D976" s="147"/>
      <c r="E976" s="20"/>
    </row>
    <row r="977" spans="3:5" ht="14.25" customHeight="1">
      <c r="C977" s="146"/>
      <c r="D977" s="147"/>
      <c r="E977" s="20"/>
    </row>
    <row r="978" spans="3:5" ht="14.25" customHeight="1">
      <c r="C978" s="146"/>
      <c r="D978" s="147"/>
      <c r="E978" s="20"/>
    </row>
    <row r="979" spans="3:5" ht="14.25" customHeight="1">
      <c r="C979" s="146"/>
      <c r="D979" s="147"/>
      <c r="E979" s="20"/>
    </row>
    <row r="980" spans="3:5" ht="14.25" customHeight="1">
      <c r="C980" s="146"/>
      <c r="D980" s="147"/>
      <c r="E980" s="20"/>
    </row>
    <row r="981" spans="3:5" ht="14.25" customHeight="1">
      <c r="C981" s="146"/>
      <c r="D981" s="147"/>
      <c r="E981" s="20"/>
    </row>
    <row r="982" spans="3:5" ht="14.25" customHeight="1">
      <c r="C982" s="146"/>
      <c r="D982" s="147"/>
      <c r="E982" s="20"/>
    </row>
    <row r="983" spans="3:5" ht="14.25" customHeight="1">
      <c r="C983" s="146"/>
      <c r="D983" s="147"/>
      <c r="E983" s="20"/>
    </row>
    <row r="984" spans="3:5" ht="14.25" customHeight="1">
      <c r="C984" s="146"/>
      <c r="D984" s="147"/>
      <c r="E984" s="20"/>
    </row>
    <row r="985" spans="3:5" ht="14.25" customHeight="1">
      <c r="C985" s="146"/>
      <c r="D985" s="147"/>
      <c r="E985" s="20"/>
    </row>
    <row r="986" spans="3:5" ht="14.25" customHeight="1">
      <c r="C986" s="146"/>
      <c r="D986" s="147"/>
      <c r="E986" s="20"/>
    </row>
    <row r="987" spans="3:5" ht="14.25" customHeight="1">
      <c r="C987" s="146"/>
      <c r="D987" s="147"/>
      <c r="E987" s="20"/>
    </row>
    <row r="988" spans="3:5" ht="14.25" customHeight="1">
      <c r="C988" s="146"/>
      <c r="D988" s="147"/>
      <c r="E988" s="20"/>
    </row>
    <row r="989" spans="3:5" ht="14.25" customHeight="1">
      <c r="C989" s="146"/>
      <c r="D989" s="147"/>
      <c r="E989" s="20"/>
    </row>
    <row r="990" spans="3:5" ht="14.25" customHeight="1">
      <c r="C990" s="146"/>
      <c r="D990" s="147"/>
      <c r="E990" s="20"/>
    </row>
    <row r="991" spans="3:5" ht="14.25" customHeight="1">
      <c r="C991" s="146"/>
      <c r="D991" s="147"/>
      <c r="E991" s="20"/>
    </row>
    <row r="992" spans="3:5" ht="14.25" customHeight="1">
      <c r="C992" s="146"/>
      <c r="D992" s="147"/>
      <c r="E992" s="20"/>
    </row>
    <row r="993" spans="3:5" ht="14.25" customHeight="1">
      <c r="C993" s="146"/>
      <c r="D993" s="147"/>
      <c r="E993" s="20"/>
    </row>
    <row r="994" spans="3:5" ht="14.25" customHeight="1">
      <c r="C994" s="146"/>
      <c r="D994" s="147"/>
      <c r="E994" s="20"/>
    </row>
    <row r="995" spans="3:5" ht="14.25" customHeight="1">
      <c r="C995" s="146"/>
      <c r="D995" s="147"/>
      <c r="E995" s="20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</sheetPr>
  <dimension ref="A1:I1000"/>
  <sheetViews>
    <sheetView workbookViewId="0"/>
  </sheetViews>
  <sheetFormatPr defaultColWidth="14.42578125" defaultRowHeight="15" customHeight="1"/>
  <cols>
    <col min="1" max="1" width="3.42578125" customWidth="1"/>
    <col min="2" max="2" width="47.85546875" customWidth="1"/>
    <col min="3" max="3" width="16.42578125" customWidth="1"/>
    <col min="4" max="4" width="10.140625" customWidth="1"/>
    <col min="5" max="5" width="9.28515625" customWidth="1"/>
    <col min="6" max="6" width="12.28515625" customWidth="1"/>
    <col min="7" max="7" width="7.5703125" customWidth="1"/>
    <col min="8" max="8" width="10.85546875" customWidth="1"/>
    <col min="9" max="9" width="13.28515625" customWidth="1"/>
    <col min="10" max="26" width="8.7109375" customWidth="1"/>
  </cols>
  <sheetData>
    <row r="1" spans="1:9" ht="53.25" customHeight="1">
      <c r="A1" s="23" t="s">
        <v>0</v>
      </c>
      <c r="B1" s="24" t="s">
        <v>115</v>
      </c>
      <c r="C1" s="23" t="s">
        <v>116</v>
      </c>
      <c r="D1" s="25" t="s">
        <v>118</v>
      </c>
      <c r="E1" s="25" t="s">
        <v>119</v>
      </c>
      <c r="F1" s="25" t="s">
        <v>120</v>
      </c>
      <c r="G1" s="5"/>
      <c r="H1" s="26" t="s">
        <v>121</v>
      </c>
      <c r="I1" s="26" t="s">
        <v>122</v>
      </c>
    </row>
    <row r="2" spans="1:9" ht="14.25" customHeight="1">
      <c r="A2" s="151">
        <v>1</v>
      </c>
      <c r="B2" s="102" t="s">
        <v>682</v>
      </c>
      <c r="C2" s="92">
        <v>42037</v>
      </c>
      <c r="D2" s="101">
        <v>1</v>
      </c>
      <c r="E2" s="85"/>
      <c r="F2" s="85"/>
      <c r="G2" s="5"/>
      <c r="H2" s="152"/>
      <c r="I2" s="152"/>
    </row>
    <row r="3" spans="1:9" ht="14.25" customHeight="1">
      <c r="A3" s="29">
        <v>2</v>
      </c>
      <c r="B3" s="102" t="s">
        <v>683</v>
      </c>
      <c r="C3" s="92">
        <v>42208</v>
      </c>
      <c r="D3" s="101">
        <v>1</v>
      </c>
      <c r="E3" s="85"/>
      <c r="F3" s="85"/>
      <c r="G3" s="5"/>
      <c r="H3" s="152" t="s">
        <v>323</v>
      </c>
      <c r="I3" s="152" t="s">
        <v>207</v>
      </c>
    </row>
    <row r="4" spans="1:9" ht="14.25" customHeight="1">
      <c r="A4" s="151">
        <v>3</v>
      </c>
      <c r="B4" s="102" t="s">
        <v>684</v>
      </c>
      <c r="C4" s="92">
        <v>42131</v>
      </c>
      <c r="D4" s="101">
        <v>1</v>
      </c>
      <c r="E4" s="85">
        <v>1</v>
      </c>
      <c r="F4" s="85"/>
      <c r="G4" s="5">
        <v>29</v>
      </c>
      <c r="H4" s="152"/>
      <c r="I4" s="152"/>
    </row>
    <row r="5" spans="1:9" ht="14.25" customHeight="1">
      <c r="A5" s="29">
        <v>4</v>
      </c>
      <c r="B5" s="102" t="s">
        <v>685</v>
      </c>
      <c r="C5" s="153">
        <v>42358</v>
      </c>
      <c r="D5" s="101">
        <v>1</v>
      </c>
      <c r="E5" s="85"/>
      <c r="F5" s="85"/>
      <c r="G5" s="5">
        <v>29</v>
      </c>
      <c r="H5" s="152" t="s">
        <v>130</v>
      </c>
      <c r="I5" s="152" t="s">
        <v>207</v>
      </c>
    </row>
    <row r="6" spans="1:9" ht="14.25" customHeight="1">
      <c r="A6" s="151">
        <v>5</v>
      </c>
      <c r="B6" s="102" t="s">
        <v>686</v>
      </c>
      <c r="C6" s="92">
        <v>42223</v>
      </c>
      <c r="D6" s="101">
        <v>1</v>
      </c>
      <c r="E6" s="85"/>
      <c r="F6" s="85"/>
      <c r="G6" s="5"/>
      <c r="H6" s="152" t="s">
        <v>130</v>
      </c>
      <c r="I6" s="152"/>
    </row>
    <row r="7" spans="1:9" ht="14.25" customHeight="1">
      <c r="A7" s="29">
        <v>6</v>
      </c>
      <c r="B7" s="102" t="s">
        <v>687</v>
      </c>
      <c r="C7" s="92">
        <v>42013</v>
      </c>
      <c r="D7" s="101">
        <v>1</v>
      </c>
      <c r="E7" s="85"/>
      <c r="F7" s="85"/>
      <c r="G7" s="5"/>
      <c r="H7" s="152" t="s">
        <v>130</v>
      </c>
      <c r="I7" s="152" t="s">
        <v>134</v>
      </c>
    </row>
    <row r="8" spans="1:9" ht="14.25" customHeight="1">
      <c r="A8" s="151">
        <v>7</v>
      </c>
      <c r="B8" s="102" t="s">
        <v>688</v>
      </c>
      <c r="C8" s="153">
        <v>42287</v>
      </c>
      <c r="D8" s="101">
        <v>1</v>
      </c>
      <c r="E8" s="85"/>
      <c r="F8" s="85"/>
      <c r="G8" s="5"/>
      <c r="H8" s="152" t="s">
        <v>130</v>
      </c>
      <c r="I8" s="152" t="s">
        <v>222</v>
      </c>
    </row>
    <row r="9" spans="1:9" ht="14.25" customHeight="1">
      <c r="A9" s="29">
        <v>8</v>
      </c>
      <c r="B9" s="102" t="s">
        <v>689</v>
      </c>
      <c r="C9" s="92">
        <v>41841</v>
      </c>
      <c r="D9" s="101">
        <v>1</v>
      </c>
      <c r="E9" s="85">
        <v>1</v>
      </c>
      <c r="F9" s="85"/>
      <c r="G9" s="5">
        <v>29</v>
      </c>
      <c r="H9" s="152" t="s">
        <v>130</v>
      </c>
      <c r="I9" s="152" t="s">
        <v>207</v>
      </c>
    </row>
    <row r="10" spans="1:9" ht="14.25" customHeight="1">
      <c r="A10" s="151">
        <v>9</v>
      </c>
      <c r="B10" s="103" t="s">
        <v>690</v>
      </c>
      <c r="C10" s="154">
        <v>42008</v>
      </c>
      <c r="D10" s="85"/>
      <c r="E10" s="85"/>
      <c r="F10" s="85" t="s">
        <v>691</v>
      </c>
      <c r="G10" s="5"/>
      <c r="H10" s="152"/>
      <c r="I10" s="152"/>
    </row>
    <row r="11" spans="1:9" ht="14.25" customHeight="1">
      <c r="A11" s="29">
        <v>10</v>
      </c>
      <c r="B11" s="102" t="s">
        <v>692</v>
      </c>
      <c r="C11" s="92">
        <v>42040</v>
      </c>
      <c r="D11" s="101">
        <v>1</v>
      </c>
      <c r="E11" s="85"/>
      <c r="F11" s="85"/>
      <c r="G11" s="5"/>
      <c r="H11" s="152" t="s">
        <v>130</v>
      </c>
      <c r="I11" s="152" t="s">
        <v>207</v>
      </c>
    </row>
    <row r="12" spans="1:9" ht="14.25" customHeight="1">
      <c r="A12" s="151">
        <v>11</v>
      </c>
      <c r="B12" s="102" t="s">
        <v>693</v>
      </c>
      <c r="C12" s="92">
        <v>42052</v>
      </c>
      <c r="D12" s="101">
        <v>1</v>
      </c>
      <c r="E12" s="85"/>
      <c r="F12" s="85"/>
      <c r="G12" s="5"/>
      <c r="H12" s="152" t="s">
        <v>130</v>
      </c>
      <c r="I12" s="152" t="s">
        <v>207</v>
      </c>
    </row>
    <row r="13" spans="1:9" ht="14.25" customHeight="1">
      <c r="A13" s="29">
        <v>12</v>
      </c>
      <c r="B13" s="102" t="s">
        <v>694</v>
      </c>
      <c r="C13" s="92">
        <v>42258</v>
      </c>
      <c r="D13" s="101">
        <v>1</v>
      </c>
      <c r="E13" s="85"/>
      <c r="F13" s="85" t="s">
        <v>194</v>
      </c>
      <c r="G13" s="5"/>
      <c r="H13" s="152"/>
      <c r="I13" s="152"/>
    </row>
    <row r="14" spans="1:9" ht="14.25" customHeight="1">
      <c r="A14" s="151">
        <v>13</v>
      </c>
      <c r="B14" s="77" t="s">
        <v>695</v>
      </c>
      <c r="C14" s="92">
        <v>42150</v>
      </c>
      <c r="D14" s="101">
        <v>1</v>
      </c>
      <c r="E14" s="85"/>
      <c r="F14" s="85"/>
      <c r="G14" s="5">
        <v>29</v>
      </c>
      <c r="H14" s="152"/>
      <c r="I14" s="152"/>
    </row>
    <row r="15" spans="1:9" ht="14.25" customHeight="1">
      <c r="A15" s="29">
        <v>14</v>
      </c>
      <c r="B15" s="103" t="s">
        <v>696</v>
      </c>
      <c r="C15" s="153">
        <v>42322</v>
      </c>
      <c r="D15" s="101">
        <v>1</v>
      </c>
      <c r="E15" s="85"/>
      <c r="F15" s="85"/>
      <c r="G15" s="5">
        <v>29</v>
      </c>
      <c r="H15" s="152"/>
      <c r="I15" s="152"/>
    </row>
    <row r="16" spans="1:9" ht="14.25" customHeight="1">
      <c r="C16" s="146"/>
      <c r="D16" s="20"/>
      <c r="E16" s="20"/>
      <c r="F16" s="20"/>
      <c r="G16" s="20"/>
    </row>
    <row r="17" spans="3:7" ht="14.25" customHeight="1">
      <c r="D17" s="20"/>
      <c r="E17" s="20"/>
      <c r="F17" s="20"/>
      <c r="G17" s="20"/>
    </row>
    <row r="18" spans="3:7" ht="14.25" customHeight="1">
      <c r="D18" s="20"/>
      <c r="E18" s="20"/>
      <c r="F18" s="20"/>
      <c r="G18" s="20"/>
    </row>
    <row r="19" spans="3:7" ht="14.25" customHeight="1">
      <c r="D19" s="20"/>
      <c r="E19" s="20"/>
      <c r="F19" s="20"/>
      <c r="G19" s="20"/>
    </row>
    <row r="20" spans="3:7" ht="14.25" customHeight="1">
      <c r="D20" s="20"/>
      <c r="E20" s="20"/>
      <c r="F20" s="20"/>
      <c r="G20" s="20"/>
    </row>
    <row r="21" spans="3:7" ht="14.25" customHeight="1">
      <c r="D21" s="20"/>
      <c r="E21" s="20"/>
      <c r="F21" s="20"/>
      <c r="G21" s="20"/>
    </row>
    <row r="22" spans="3:7" ht="14.25" customHeight="1">
      <c r="D22" s="20"/>
      <c r="E22" s="20"/>
      <c r="F22" s="20"/>
      <c r="G22" s="20"/>
    </row>
    <row r="23" spans="3:7" ht="14.25" customHeight="1">
      <c r="D23" s="20"/>
      <c r="E23" s="20"/>
      <c r="F23" s="20"/>
      <c r="G23" s="20"/>
    </row>
    <row r="24" spans="3:7" ht="14.25" customHeight="1">
      <c r="D24" s="20"/>
      <c r="E24" s="20"/>
      <c r="F24" s="20"/>
      <c r="G24" s="20"/>
    </row>
    <row r="25" spans="3:7" ht="14.25" customHeight="1">
      <c r="D25" s="20"/>
      <c r="E25" s="20"/>
      <c r="F25" s="20"/>
      <c r="G25" s="20"/>
    </row>
    <row r="26" spans="3:7" ht="14.25" customHeight="1">
      <c r="D26" s="20"/>
      <c r="E26" s="20"/>
      <c r="F26" s="20"/>
      <c r="G26" s="20"/>
    </row>
    <row r="27" spans="3:7" ht="14.25" customHeight="1">
      <c r="D27" s="20"/>
      <c r="E27" s="20"/>
      <c r="F27" s="20"/>
      <c r="G27" s="20"/>
    </row>
    <row r="28" spans="3:7" ht="14.25" customHeight="1">
      <c r="D28" s="20"/>
      <c r="E28" s="20"/>
      <c r="F28" s="20"/>
      <c r="G28" s="20"/>
    </row>
    <row r="29" spans="3:7" ht="14.25" customHeight="1">
      <c r="D29" s="20"/>
      <c r="E29" s="20"/>
      <c r="F29" s="20"/>
      <c r="G29" s="20"/>
    </row>
    <row r="30" spans="3:7" ht="14.25" customHeight="1">
      <c r="D30" s="20"/>
      <c r="E30" s="20"/>
      <c r="F30" s="20"/>
      <c r="G30" s="20"/>
    </row>
    <row r="31" spans="3:7" ht="14.25" customHeight="1">
      <c r="C31" s="146"/>
      <c r="D31" s="20"/>
      <c r="E31" s="20"/>
      <c r="F31" s="20"/>
      <c r="G31" s="20"/>
    </row>
    <row r="32" spans="3:7" ht="14.25" customHeight="1">
      <c r="C32" s="146"/>
      <c r="D32" s="20"/>
      <c r="F32" s="20"/>
      <c r="G32" s="20"/>
    </row>
    <row r="33" spans="2:7" ht="14.25" customHeight="1">
      <c r="B33" s="83"/>
      <c r="C33" s="146"/>
      <c r="D33" s="20"/>
      <c r="E33" s="20"/>
      <c r="F33" s="20"/>
      <c r="G33" s="20"/>
    </row>
    <row r="34" spans="2:7" ht="14.25" customHeight="1">
      <c r="B34" s="83"/>
      <c r="C34" s="146"/>
      <c r="D34" s="20"/>
      <c r="E34" s="20"/>
      <c r="F34" s="20"/>
      <c r="G34" s="20"/>
    </row>
    <row r="35" spans="2:7" ht="14.25" customHeight="1">
      <c r="C35" s="146"/>
      <c r="D35" s="20"/>
      <c r="E35" s="20"/>
      <c r="F35" s="20"/>
      <c r="G35" s="20"/>
    </row>
    <row r="36" spans="2:7" ht="14.25" customHeight="1">
      <c r="C36" s="146"/>
      <c r="D36" s="20"/>
      <c r="E36" s="20"/>
      <c r="F36" s="20"/>
      <c r="G36" s="20"/>
    </row>
    <row r="37" spans="2:7" ht="14.25" customHeight="1">
      <c r="C37" s="146"/>
      <c r="D37" s="20"/>
      <c r="E37" s="20"/>
      <c r="F37" s="20"/>
      <c r="G37" s="20"/>
    </row>
    <row r="38" spans="2:7" ht="14.25" customHeight="1">
      <c r="C38" s="146"/>
      <c r="D38" s="20"/>
      <c r="E38" s="20"/>
      <c r="F38" s="20"/>
      <c r="G38" s="20"/>
    </row>
    <row r="39" spans="2:7" ht="14.25" customHeight="1">
      <c r="C39" s="146"/>
      <c r="D39" s="20"/>
      <c r="E39" s="20"/>
      <c r="F39" s="20"/>
      <c r="G39" s="20"/>
    </row>
    <row r="40" spans="2:7" ht="14.25" customHeight="1">
      <c r="C40" s="146"/>
      <c r="D40" s="20"/>
      <c r="E40" s="20"/>
      <c r="F40" s="20"/>
      <c r="G40" s="20"/>
    </row>
    <row r="41" spans="2:7" ht="14.25" customHeight="1">
      <c r="C41" s="146"/>
      <c r="D41" s="20"/>
      <c r="E41" s="20"/>
      <c r="F41" s="20"/>
      <c r="G41" s="20"/>
    </row>
    <row r="42" spans="2:7" ht="14.25" customHeight="1">
      <c r="C42" s="146"/>
      <c r="D42" s="20"/>
      <c r="E42" s="20"/>
      <c r="F42" s="20"/>
      <c r="G42" s="20"/>
    </row>
    <row r="43" spans="2:7" ht="14.25" customHeight="1">
      <c r="C43" s="146"/>
      <c r="D43" s="20"/>
      <c r="E43" s="20"/>
      <c r="F43" s="20"/>
      <c r="G43" s="20"/>
    </row>
    <row r="44" spans="2:7" ht="14.25" customHeight="1">
      <c r="C44" s="146"/>
      <c r="D44" s="20"/>
      <c r="E44" s="20"/>
      <c r="F44" s="20"/>
      <c r="G44" s="20"/>
    </row>
    <row r="45" spans="2:7" ht="14.25" customHeight="1">
      <c r="C45" s="146"/>
      <c r="D45" s="20"/>
      <c r="E45" s="20"/>
      <c r="F45" s="20"/>
      <c r="G45" s="20"/>
    </row>
    <row r="46" spans="2:7" ht="14.25" customHeight="1">
      <c r="C46" s="146"/>
      <c r="D46" s="20"/>
      <c r="E46" s="20"/>
      <c r="F46" s="20"/>
      <c r="G46" s="20"/>
    </row>
    <row r="47" spans="2:7" ht="14.25" customHeight="1">
      <c r="C47" s="146"/>
      <c r="D47" s="20"/>
      <c r="E47" s="20"/>
      <c r="F47" s="20"/>
      <c r="G47" s="20"/>
    </row>
    <row r="48" spans="2:7" ht="14.25" customHeight="1">
      <c r="C48" s="146"/>
      <c r="D48" s="20"/>
      <c r="E48" s="20"/>
      <c r="F48" s="20"/>
      <c r="G48" s="20"/>
    </row>
    <row r="49" spans="3:7" ht="14.25" customHeight="1">
      <c r="C49" s="146"/>
      <c r="D49" s="20"/>
      <c r="E49" s="20"/>
      <c r="F49" s="20"/>
      <c r="G49" s="20"/>
    </row>
    <row r="50" spans="3:7" ht="14.25" customHeight="1">
      <c r="C50" s="146"/>
      <c r="D50" s="20"/>
      <c r="E50" s="20"/>
      <c r="F50" s="20"/>
      <c r="G50" s="20"/>
    </row>
    <row r="51" spans="3:7" ht="14.25" customHeight="1">
      <c r="C51" s="146"/>
      <c r="D51" s="20"/>
      <c r="E51" s="20"/>
      <c r="F51" s="20"/>
      <c r="G51" s="20"/>
    </row>
    <row r="52" spans="3:7" ht="14.25" customHeight="1">
      <c r="C52" s="146"/>
      <c r="D52" s="20"/>
      <c r="E52" s="20"/>
      <c r="F52" s="20"/>
      <c r="G52" s="20"/>
    </row>
    <row r="53" spans="3:7" ht="14.25" customHeight="1">
      <c r="C53" s="146"/>
      <c r="D53" s="20"/>
      <c r="E53" s="20"/>
      <c r="F53" s="20"/>
      <c r="G53" s="20"/>
    </row>
    <row r="54" spans="3:7" ht="14.25" customHeight="1">
      <c r="C54" s="146"/>
      <c r="D54" s="20"/>
      <c r="E54" s="20"/>
      <c r="F54" s="20"/>
      <c r="G54" s="20"/>
    </row>
    <row r="55" spans="3:7" ht="14.25" customHeight="1">
      <c r="C55" s="146"/>
      <c r="D55" s="20"/>
      <c r="E55" s="20"/>
      <c r="F55" s="20"/>
      <c r="G55" s="20"/>
    </row>
    <row r="56" spans="3:7" ht="14.25" customHeight="1">
      <c r="C56" s="146"/>
      <c r="D56" s="20"/>
      <c r="E56" s="20"/>
      <c r="F56" s="20"/>
      <c r="G56" s="20"/>
    </row>
    <row r="57" spans="3:7" ht="14.25" customHeight="1">
      <c r="C57" s="146"/>
      <c r="D57" s="20"/>
      <c r="E57" s="20"/>
      <c r="F57" s="20"/>
      <c r="G57" s="20"/>
    </row>
    <row r="58" spans="3:7" ht="14.25" customHeight="1">
      <c r="C58" s="146"/>
      <c r="D58" s="20"/>
      <c r="E58" s="20"/>
      <c r="F58" s="20"/>
      <c r="G58" s="20"/>
    </row>
    <row r="59" spans="3:7" ht="14.25" customHeight="1">
      <c r="C59" s="146"/>
      <c r="D59" s="20"/>
      <c r="E59" s="20"/>
      <c r="F59" s="20"/>
      <c r="G59" s="20"/>
    </row>
    <row r="60" spans="3:7" ht="14.25" customHeight="1">
      <c r="C60" s="146"/>
      <c r="D60" s="20"/>
      <c r="E60" s="20"/>
      <c r="F60" s="20"/>
      <c r="G60" s="20"/>
    </row>
    <row r="61" spans="3:7" ht="14.25" customHeight="1">
      <c r="C61" s="146"/>
      <c r="D61" s="20"/>
      <c r="E61" s="20"/>
      <c r="F61" s="20"/>
      <c r="G61" s="20"/>
    </row>
    <row r="62" spans="3:7" ht="14.25" customHeight="1">
      <c r="C62" s="146"/>
      <c r="D62" s="20"/>
      <c r="E62" s="20"/>
      <c r="F62" s="20"/>
      <c r="G62" s="20"/>
    </row>
    <row r="63" spans="3:7" ht="14.25" customHeight="1">
      <c r="C63" s="146"/>
      <c r="D63" s="20"/>
      <c r="E63" s="20"/>
      <c r="F63" s="20"/>
      <c r="G63" s="20"/>
    </row>
    <row r="64" spans="3:7" ht="14.25" customHeight="1">
      <c r="C64" s="146"/>
      <c r="D64" s="20"/>
      <c r="E64" s="20"/>
      <c r="F64" s="20"/>
      <c r="G64" s="20"/>
    </row>
    <row r="65" spans="3:7" ht="14.25" customHeight="1">
      <c r="C65" s="146"/>
      <c r="D65" s="20"/>
      <c r="E65" s="20"/>
      <c r="F65" s="20"/>
      <c r="G65" s="20"/>
    </row>
    <row r="66" spans="3:7" ht="14.25" customHeight="1">
      <c r="C66" s="146"/>
      <c r="D66" s="20"/>
      <c r="E66" s="20"/>
      <c r="F66" s="20"/>
      <c r="G66" s="20"/>
    </row>
    <row r="67" spans="3:7" ht="14.25" customHeight="1">
      <c r="C67" s="146"/>
      <c r="D67" s="20"/>
      <c r="E67" s="20"/>
      <c r="F67" s="20"/>
      <c r="G67" s="20"/>
    </row>
    <row r="68" spans="3:7" ht="14.25" customHeight="1">
      <c r="C68" s="146"/>
      <c r="D68" s="20"/>
      <c r="E68" s="20"/>
      <c r="F68" s="20"/>
      <c r="G68" s="20"/>
    </row>
    <row r="69" spans="3:7" ht="14.25" customHeight="1">
      <c r="C69" s="146"/>
      <c r="D69" s="20"/>
      <c r="E69" s="20"/>
      <c r="F69" s="20"/>
      <c r="G69" s="20"/>
    </row>
    <row r="70" spans="3:7" ht="14.25" customHeight="1">
      <c r="C70" s="146"/>
      <c r="D70" s="20"/>
      <c r="E70" s="20"/>
      <c r="F70" s="20"/>
      <c r="G70" s="20"/>
    </row>
    <row r="71" spans="3:7" ht="14.25" customHeight="1">
      <c r="C71" s="146"/>
      <c r="D71" s="20"/>
      <c r="E71" s="20"/>
      <c r="F71" s="20"/>
      <c r="G71" s="20"/>
    </row>
    <row r="72" spans="3:7" ht="14.25" customHeight="1">
      <c r="C72" s="146"/>
      <c r="D72" s="20"/>
      <c r="E72" s="20"/>
      <c r="F72" s="20"/>
      <c r="G72" s="20"/>
    </row>
    <row r="73" spans="3:7" ht="14.25" customHeight="1">
      <c r="C73" s="146"/>
      <c r="D73" s="20"/>
      <c r="E73" s="20"/>
      <c r="F73" s="20"/>
      <c r="G73" s="20"/>
    </row>
    <row r="74" spans="3:7" ht="14.25" customHeight="1">
      <c r="C74" s="146"/>
      <c r="D74" s="20"/>
      <c r="E74" s="20"/>
      <c r="F74" s="20"/>
      <c r="G74" s="20"/>
    </row>
    <row r="75" spans="3:7" ht="14.25" customHeight="1">
      <c r="C75" s="146"/>
      <c r="D75" s="20"/>
      <c r="E75" s="20"/>
      <c r="F75" s="20"/>
      <c r="G75" s="20"/>
    </row>
    <row r="76" spans="3:7" ht="14.25" customHeight="1">
      <c r="C76" s="146"/>
      <c r="D76" s="20"/>
      <c r="E76" s="20"/>
      <c r="F76" s="20"/>
      <c r="G76" s="20"/>
    </row>
    <row r="77" spans="3:7" ht="14.25" customHeight="1">
      <c r="C77" s="146"/>
      <c r="D77" s="20"/>
      <c r="E77" s="20"/>
      <c r="F77" s="20"/>
      <c r="G77" s="20"/>
    </row>
    <row r="78" spans="3:7" ht="14.25" customHeight="1">
      <c r="C78" s="146"/>
      <c r="D78" s="20"/>
      <c r="E78" s="20"/>
      <c r="F78" s="20"/>
      <c r="G78" s="20"/>
    </row>
    <row r="79" spans="3:7" ht="14.25" customHeight="1">
      <c r="C79" s="146"/>
      <c r="D79" s="20"/>
      <c r="E79" s="20"/>
      <c r="F79" s="20"/>
      <c r="G79" s="20"/>
    </row>
    <row r="80" spans="3:7" ht="14.25" customHeight="1">
      <c r="C80" s="146"/>
      <c r="D80" s="20"/>
      <c r="E80" s="20"/>
      <c r="F80" s="20"/>
      <c r="G80" s="20"/>
    </row>
    <row r="81" spans="3:7" ht="14.25" customHeight="1">
      <c r="C81" s="146"/>
      <c r="D81" s="20"/>
      <c r="E81" s="20"/>
      <c r="F81" s="20"/>
      <c r="G81" s="20"/>
    </row>
    <row r="82" spans="3:7" ht="14.25" customHeight="1">
      <c r="C82" s="146"/>
      <c r="D82" s="20"/>
      <c r="E82" s="20"/>
      <c r="F82" s="20"/>
      <c r="G82" s="20"/>
    </row>
    <row r="83" spans="3:7" ht="14.25" customHeight="1">
      <c r="C83" s="146"/>
      <c r="D83" s="20"/>
      <c r="E83" s="20"/>
      <c r="F83" s="20"/>
      <c r="G83" s="20"/>
    </row>
    <row r="84" spans="3:7" ht="14.25" customHeight="1">
      <c r="C84" s="146"/>
      <c r="D84" s="20"/>
      <c r="E84" s="20"/>
      <c r="F84" s="20"/>
      <c r="G84" s="20"/>
    </row>
    <row r="85" spans="3:7" ht="14.25" customHeight="1">
      <c r="C85" s="146"/>
      <c r="D85" s="20"/>
      <c r="E85" s="20"/>
      <c r="F85" s="20"/>
      <c r="G85" s="20"/>
    </row>
    <row r="86" spans="3:7" ht="14.25" customHeight="1">
      <c r="C86" s="146"/>
      <c r="D86" s="20"/>
      <c r="E86" s="20"/>
      <c r="F86" s="20"/>
      <c r="G86" s="20"/>
    </row>
    <row r="87" spans="3:7" ht="14.25" customHeight="1">
      <c r="C87" s="146"/>
      <c r="D87" s="20"/>
      <c r="E87" s="20"/>
      <c r="F87" s="20"/>
      <c r="G87" s="20"/>
    </row>
    <row r="88" spans="3:7" ht="14.25" customHeight="1">
      <c r="C88" s="146"/>
      <c r="D88" s="20"/>
      <c r="E88" s="20"/>
      <c r="F88" s="20"/>
      <c r="G88" s="20"/>
    </row>
    <row r="89" spans="3:7" ht="14.25" customHeight="1">
      <c r="C89" s="146"/>
      <c r="D89" s="20"/>
      <c r="E89" s="20"/>
      <c r="F89" s="20"/>
      <c r="G89" s="20"/>
    </row>
    <row r="90" spans="3:7" ht="14.25" customHeight="1">
      <c r="C90" s="146"/>
      <c r="D90" s="20"/>
      <c r="E90" s="20"/>
      <c r="F90" s="20"/>
      <c r="G90" s="20"/>
    </row>
    <row r="91" spans="3:7" ht="14.25" customHeight="1">
      <c r="C91" s="146"/>
      <c r="D91" s="20"/>
      <c r="E91" s="20"/>
      <c r="F91" s="20"/>
      <c r="G91" s="20"/>
    </row>
    <row r="92" spans="3:7" ht="14.25" customHeight="1">
      <c r="C92" s="146"/>
      <c r="D92" s="20"/>
      <c r="E92" s="20"/>
      <c r="F92" s="20"/>
      <c r="G92" s="20"/>
    </row>
    <row r="93" spans="3:7" ht="14.25" customHeight="1">
      <c r="C93" s="146"/>
      <c r="D93" s="20"/>
      <c r="E93" s="20"/>
      <c r="F93" s="20"/>
      <c r="G93" s="20"/>
    </row>
    <row r="94" spans="3:7" ht="14.25" customHeight="1">
      <c r="C94" s="146"/>
      <c r="D94" s="20"/>
      <c r="E94" s="20"/>
      <c r="F94" s="20"/>
      <c r="G94" s="20"/>
    </row>
    <row r="95" spans="3:7" ht="14.25" customHeight="1">
      <c r="C95" s="146"/>
      <c r="D95" s="20"/>
      <c r="E95" s="20"/>
      <c r="F95" s="20"/>
      <c r="G95" s="20"/>
    </row>
    <row r="96" spans="3:7" ht="14.25" customHeight="1">
      <c r="C96" s="146"/>
      <c r="D96" s="20"/>
      <c r="E96" s="20"/>
      <c r="F96" s="20"/>
      <c r="G96" s="20"/>
    </row>
    <row r="97" spans="3:7" ht="14.25" customHeight="1">
      <c r="C97" s="146"/>
      <c r="D97" s="20"/>
      <c r="E97" s="20"/>
      <c r="F97" s="20"/>
      <c r="G97" s="20"/>
    </row>
    <row r="98" spans="3:7" ht="14.25" customHeight="1">
      <c r="C98" s="146"/>
      <c r="D98" s="20"/>
      <c r="E98" s="20"/>
      <c r="F98" s="20"/>
      <c r="G98" s="20"/>
    </row>
    <row r="99" spans="3:7" ht="14.25" customHeight="1">
      <c r="C99" s="146"/>
      <c r="D99" s="20"/>
      <c r="E99" s="20"/>
      <c r="F99" s="20"/>
      <c r="G99" s="20"/>
    </row>
    <row r="100" spans="3:7" ht="14.25" customHeight="1">
      <c r="C100" s="146"/>
      <c r="D100" s="20"/>
      <c r="E100" s="20"/>
      <c r="F100" s="20"/>
      <c r="G100" s="20"/>
    </row>
    <row r="101" spans="3:7" ht="14.25" customHeight="1">
      <c r="C101" s="146"/>
      <c r="D101" s="20"/>
      <c r="E101" s="20"/>
      <c r="F101" s="20"/>
      <c r="G101" s="20"/>
    </row>
    <row r="102" spans="3:7" ht="14.25" customHeight="1">
      <c r="C102" s="146"/>
      <c r="D102" s="20"/>
      <c r="E102" s="20"/>
      <c r="F102" s="20"/>
      <c r="G102" s="20"/>
    </row>
    <row r="103" spans="3:7" ht="14.25" customHeight="1">
      <c r="C103" s="146"/>
      <c r="D103" s="20"/>
      <c r="E103" s="20"/>
      <c r="F103" s="20"/>
      <c r="G103" s="20"/>
    </row>
    <row r="104" spans="3:7" ht="14.25" customHeight="1">
      <c r="C104" s="146"/>
      <c r="D104" s="20"/>
      <c r="E104" s="20"/>
      <c r="F104" s="20"/>
      <c r="G104" s="20"/>
    </row>
    <row r="105" spans="3:7" ht="14.25" customHeight="1">
      <c r="C105" s="146"/>
      <c r="D105" s="20"/>
      <c r="E105" s="20"/>
      <c r="F105" s="20"/>
      <c r="G105" s="20"/>
    </row>
    <row r="106" spans="3:7" ht="14.25" customHeight="1">
      <c r="C106" s="146"/>
      <c r="D106" s="20"/>
      <c r="E106" s="20"/>
      <c r="F106" s="20"/>
      <c r="G106" s="20"/>
    </row>
    <row r="107" spans="3:7" ht="14.25" customHeight="1">
      <c r="C107" s="146"/>
      <c r="D107" s="20"/>
      <c r="E107" s="20"/>
      <c r="F107" s="20"/>
      <c r="G107" s="20"/>
    </row>
    <row r="108" spans="3:7" ht="14.25" customHeight="1">
      <c r="C108" s="146"/>
      <c r="D108" s="20"/>
      <c r="E108" s="20"/>
      <c r="F108" s="20"/>
      <c r="G108" s="20"/>
    </row>
    <row r="109" spans="3:7" ht="14.25" customHeight="1">
      <c r="C109" s="146"/>
      <c r="D109" s="20"/>
      <c r="E109" s="20"/>
      <c r="F109" s="20"/>
      <c r="G109" s="20"/>
    </row>
    <row r="110" spans="3:7" ht="14.25" customHeight="1">
      <c r="C110" s="146"/>
      <c r="D110" s="20"/>
      <c r="E110" s="20"/>
      <c r="F110" s="20"/>
      <c r="G110" s="20"/>
    </row>
    <row r="111" spans="3:7" ht="14.25" customHeight="1">
      <c r="C111" s="146"/>
      <c r="D111" s="20"/>
      <c r="E111" s="20"/>
      <c r="F111" s="20"/>
      <c r="G111" s="20"/>
    </row>
    <row r="112" spans="3:7" ht="14.25" customHeight="1">
      <c r="C112" s="146"/>
      <c r="D112" s="20"/>
      <c r="E112" s="20"/>
      <c r="F112" s="20"/>
      <c r="G112" s="20"/>
    </row>
    <row r="113" spans="3:7" ht="14.25" customHeight="1">
      <c r="C113" s="146"/>
      <c r="D113" s="20"/>
      <c r="E113" s="20"/>
      <c r="F113" s="20"/>
      <c r="G113" s="20"/>
    </row>
    <row r="114" spans="3:7" ht="14.25" customHeight="1">
      <c r="C114" s="146"/>
      <c r="D114" s="20"/>
      <c r="E114" s="20"/>
      <c r="F114" s="20"/>
      <c r="G114" s="20"/>
    </row>
    <row r="115" spans="3:7" ht="14.25" customHeight="1">
      <c r="C115" s="146"/>
      <c r="D115" s="20"/>
      <c r="E115" s="20"/>
      <c r="F115" s="20"/>
      <c r="G115" s="20"/>
    </row>
    <row r="116" spans="3:7" ht="14.25" customHeight="1">
      <c r="C116" s="146"/>
      <c r="D116" s="20"/>
      <c r="E116" s="20"/>
      <c r="F116" s="20"/>
      <c r="G116" s="20"/>
    </row>
    <row r="117" spans="3:7" ht="14.25" customHeight="1">
      <c r="C117" s="146"/>
      <c r="D117" s="20"/>
      <c r="E117" s="20"/>
      <c r="F117" s="20"/>
      <c r="G117" s="20"/>
    </row>
    <row r="118" spans="3:7" ht="14.25" customHeight="1">
      <c r="C118" s="146"/>
      <c r="D118" s="20"/>
      <c r="E118" s="20"/>
      <c r="F118" s="20"/>
      <c r="G118" s="20"/>
    </row>
    <row r="119" spans="3:7" ht="14.25" customHeight="1">
      <c r="C119" s="146"/>
      <c r="D119" s="20"/>
      <c r="E119" s="20"/>
      <c r="F119" s="20"/>
      <c r="G119" s="20"/>
    </row>
    <row r="120" spans="3:7" ht="14.25" customHeight="1">
      <c r="C120" s="146"/>
      <c r="D120" s="20"/>
      <c r="E120" s="20"/>
      <c r="F120" s="20"/>
      <c r="G120" s="20"/>
    </row>
    <row r="121" spans="3:7" ht="14.25" customHeight="1">
      <c r="C121" s="146"/>
      <c r="D121" s="20"/>
      <c r="E121" s="20"/>
      <c r="F121" s="20"/>
      <c r="G121" s="20"/>
    </row>
    <row r="122" spans="3:7" ht="14.25" customHeight="1">
      <c r="C122" s="146"/>
      <c r="D122" s="20"/>
      <c r="E122" s="20"/>
      <c r="F122" s="20"/>
      <c r="G122" s="20"/>
    </row>
    <row r="123" spans="3:7" ht="14.25" customHeight="1">
      <c r="C123" s="146"/>
      <c r="D123" s="20"/>
      <c r="E123" s="20"/>
      <c r="F123" s="20"/>
      <c r="G123" s="20"/>
    </row>
    <row r="124" spans="3:7" ht="14.25" customHeight="1">
      <c r="C124" s="146"/>
      <c r="D124" s="20"/>
      <c r="E124" s="20"/>
      <c r="F124" s="20"/>
      <c r="G124" s="20"/>
    </row>
    <row r="125" spans="3:7" ht="14.25" customHeight="1">
      <c r="C125" s="146"/>
      <c r="D125" s="20"/>
      <c r="E125" s="20"/>
      <c r="F125" s="20"/>
      <c r="G125" s="20"/>
    </row>
    <row r="126" spans="3:7" ht="14.25" customHeight="1">
      <c r="C126" s="146"/>
      <c r="D126" s="20"/>
      <c r="E126" s="20"/>
      <c r="F126" s="20"/>
      <c r="G126" s="20"/>
    </row>
    <row r="127" spans="3:7" ht="14.25" customHeight="1">
      <c r="C127" s="146"/>
      <c r="D127" s="20"/>
      <c r="E127" s="20"/>
      <c r="F127" s="20"/>
      <c r="G127" s="20"/>
    </row>
    <row r="128" spans="3:7" ht="14.25" customHeight="1">
      <c r="C128" s="146"/>
      <c r="D128" s="20"/>
      <c r="E128" s="20"/>
      <c r="F128" s="20"/>
      <c r="G128" s="20"/>
    </row>
    <row r="129" spans="3:7" ht="14.25" customHeight="1">
      <c r="C129" s="146"/>
      <c r="D129" s="20"/>
      <c r="E129" s="20"/>
      <c r="F129" s="20"/>
      <c r="G129" s="20"/>
    </row>
    <row r="130" spans="3:7" ht="14.25" customHeight="1">
      <c r="C130" s="146"/>
      <c r="D130" s="20"/>
      <c r="E130" s="20"/>
      <c r="F130" s="20"/>
      <c r="G130" s="20"/>
    </row>
    <row r="131" spans="3:7" ht="14.25" customHeight="1">
      <c r="C131" s="146"/>
      <c r="D131" s="20"/>
      <c r="E131" s="20"/>
      <c r="F131" s="20"/>
      <c r="G131" s="20"/>
    </row>
    <row r="132" spans="3:7" ht="14.25" customHeight="1">
      <c r="C132" s="146"/>
      <c r="D132" s="20"/>
      <c r="E132" s="20"/>
      <c r="F132" s="20"/>
      <c r="G132" s="20"/>
    </row>
    <row r="133" spans="3:7" ht="14.25" customHeight="1">
      <c r="C133" s="146"/>
      <c r="D133" s="20"/>
      <c r="E133" s="20"/>
      <c r="F133" s="20"/>
      <c r="G133" s="20"/>
    </row>
    <row r="134" spans="3:7" ht="14.25" customHeight="1">
      <c r="C134" s="146"/>
      <c r="D134" s="20"/>
      <c r="E134" s="20"/>
      <c r="F134" s="20"/>
      <c r="G134" s="20"/>
    </row>
    <row r="135" spans="3:7" ht="14.25" customHeight="1">
      <c r="C135" s="146"/>
      <c r="D135" s="20"/>
      <c r="E135" s="20"/>
      <c r="F135" s="20"/>
      <c r="G135" s="20"/>
    </row>
    <row r="136" spans="3:7" ht="14.25" customHeight="1">
      <c r="C136" s="146"/>
      <c r="D136" s="20"/>
      <c r="E136" s="20"/>
      <c r="F136" s="20"/>
      <c r="G136" s="20"/>
    </row>
    <row r="137" spans="3:7" ht="14.25" customHeight="1">
      <c r="C137" s="146"/>
      <c r="D137" s="20"/>
      <c r="E137" s="20"/>
      <c r="F137" s="20"/>
      <c r="G137" s="20"/>
    </row>
    <row r="138" spans="3:7" ht="14.25" customHeight="1">
      <c r="C138" s="146"/>
      <c r="D138" s="20"/>
      <c r="E138" s="20"/>
      <c r="F138" s="20"/>
      <c r="G138" s="20"/>
    </row>
    <row r="139" spans="3:7" ht="14.25" customHeight="1">
      <c r="C139" s="146"/>
      <c r="D139" s="20"/>
      <c r="E139" s="20"/>
      <c r="F139" s="20"/>
      <c r="G139" s="20"/>
    </row>
    <row r="140" spans="3:7" ht="14.25" customHeight="1">
      <c r="C140" s="146"/>
      <c r="D140" s="20"/>
      <c r="E140" s="20"/>
      <c r="F140" s="20"/>
      <c r="G140" s="20"/>
    </row>
    <row r="141" spans="3:7" ht="14.25" customHeight="1">
      <c r="C141" s="146"/>
      <c r="D141" s="20"/>
      <c r="E141" s="20"/>
      <c r="F141" s="20"/>
      <c r="G141" s="20"/>
    </row>
    <row r="142" spans="3:7" ht="14.25" customHeight="1">
      <c r="C142" s="146"/>
      <c r="D142" s="20"/>
      <c r="E142" s="20"/>
      <c r="F142" s="20"/>
      <c r="G142" s="20"/>
    </row>
    <row r="143" spans="3:7" ht="14.25" customHeight="1">
      <c r="C143" s="146"/>
      <c r="D143" s="20"/>
      <c r="E143" s="20"/>
      <c r="F143" s="20"/>
      <c r="G143" s="20"/>
    </row>
    <row r="144" spans="3:7" ht="14.25" customHeight="1">
      <c r="C144" s="146"/>
      <c r="D144" s="20"/>
      <c r="E144" s="20"/>
      <c r="F144" s="20"/>
      <c r="G144" s="20"/>
    </row>
    <row r="145" spans="3:7" ht="14.25" customHeight="1">
      <c r="C145" s="146"/>
      <c r="D145" s="20"/>
      <c r="E145" s="20"/>
      <c r="F145" s="20"/>
      <c r="G145" s="20"/>
    </row>
    <row r="146" spans="3:7" ht="14.25" customHeight="1">
      <c r="C146" s="146"/>
      <c r="D146" s="20"/>
      <c r="E146" s="20"/>
      <c r="F146" s="20"/>
      <c r="G146" s="20"/>
    </row>
    <row r="147" spans="3:7" ht="14.25" customHeight="1">
      <c r="C147" s="146"/>
      <c r="D147" s="20"/>
      <c r="E147" s="20"/>
      <c r="F147" s="20"/>
      <c r="G147" s="20"/>
    </row>
    <row r="148" spans="3:7" ht="14.25" customHeight="1">
      <c r="C148" s="146"/>
      <c r="D148" s="20"/>
      <c r="E148" s="20"/>
      <c r="F148" s="20"/>
      <c r="G148" s="20"/>
    </row>
    <row r="149" spans="3:7" ht="14.25" customHeight="1">
      <c r="C149" s="146"/>
      <c r="D149" s="20"/>
      <c r="E149" s="20"/>
      <c r="F149" s="20"/>
      <c r="G149" s="20"/>
    </row>
    <row r="150" spans="3:7" ht="14.25" customHeight="1">
      <c r="C150" s="146"/>
      <c r="D150" s="20"/>
      <c r="E150" s="20"/>
      <c r="F150" s="20"/>
      <c r="G150" s="20"/>
    </row>
    <row r="151" spans="3:7" ht="14.25" customHeight="1">
      <c r="C151" s="146"/>
      <c r="D151" s="20"/>
      <c r="E151" s="20"/>
      <c r="F151" s="20"/>
      <c r="G151" s="20"/>
    </row>
    <row r="152" spans="3:7" ht="14.25" customHeight="1">
      <c r="C152" s="146"/>
      <c r="D152" s="20"/>
      <c r="E152" s="20"/>
      <c r="F152" s="20"/>
      <c r="G152" s="20"/>
    </row>
    <row r="153" spans="3:7" ht="14.25" customHeight="1">
      <c r="C153" s="146"/>
      <c r="D153" s="20"/>
      <c r="E153" s="20"/>
      <c r="F153" s="20"/>
      <c r="G153" s="20"/>
    </row>
    <row r="154" spans="3:7" ht="14.25" customHeight="1">
      <c r="C154" s="146"/>
      <c r="D154" s="20"/>
      <c r="E154" s="20"/>
      <c r="F154" s="20"/>
      <c r="G154" s="20"/>
    </row>
    <row r="155" spans="3:7" ht="14.25" customHeight="1">
      <c r="C155" s="146"/>
      <c r="D155" s="20"/>
      <c r="E155" s="20"/>
      <c r="F155" s="20"/>
      <c r="G155" s="20"/>
    </row>
    <row r="156" spans="3:7" ht="14.25" customHeight="1">
      <c r="C156" s="146"/>
      <c r="D156" s="20"/>
      <c r="E156" s="20"/>
      <c r="F156" s="20"/>
      <c r="G156" s="20"/>
    </row>
    <row r="157" spans="3:7" ht="14.25" customHeight="1">
      <c r="C157" s="146"/>
      <c r="D157" s="20"/>
      <c r="E157" s="20"/>
      <c r="F157" s="20"/>
      <c r="G157" s="20"/>
    </row>
    <row r="158" spans="3:7" ht="14.25" customHeight="1">
      <c r="C158" s="146"/>
      <c r="D158" s="20"/>
      <c r="E158" s="20"/>
      <c r="F158" s="20"/>
      <c r="G158" s="20"/>
    </row>
    <row r="159" spans="3:7" ht="14.25" customHeight="1">
      <c r="C159" s="146"/>
      <c r="D159" s="20"/>
      <c r="E159" s="20"/>
      <c r="F159" s="20"/>
      <c r="G159" s="20"/>
    </row>
    <row r="160" spans="3:7" ht="14.25" customHeight="1">
      <c r="C160" s="146"/>
      <c r="D160" s="20"/>
      <c r="E160" s="20"/>
      <c r="F160" s="20"/>
      <c r="G160" s="20"/>
    </row>
    <row r="161" spans="3:7" ht="14.25" customHeight="1">
      <c r="C161" s="146"/>
      <c r="D161" s="20"/>
      <c r="E161" s="20"/>
      <c r="F161" s="20"/>
      <c r="G161" s="20"/>
    </row>
    <row r="162" spans="3:7" ht="14.25" customHeight="1">
      <c r="C162" s="146"/>
      <c r="D162" s="20"/>
      <c r="E162" s="20"/>
      <c r="F162" s="20"/>
      <c r="G162" s="20"/>
    </row>
    <row r="163" spans="3:7" ht="14.25" customHeight="1">
      <c r="C163" s="146"/>
      <c r="D163" s="20"/>
      <c r="E163" s="20"/>
      <c r="F163" s="20"/>
      <c r="G163" s="20"/>
    </row>
    <row r="164" spans="3:7" ht="14.25" customHeight="1">
      <c r="C164" s="146"/>
      <c r="D164" s="20"/>
      <c r="E164" s="20"/>
      <c r="F164" s="20"/>
      <c r="G164" s="20"/>
    </row>
    <row r="165" spans="3:7" ht="14.25" customHeight="1">
      <c r="C165" s="146"/>
      <c r="D165" s="20"/>
      <c r="E165" s="20"/>
      <c r="F165" s="20"/>
      <c r="G165" s="20"/>
    </row>
    <row r="166" spans="3:7" ht="14.25" customHeight="1">
      <c r="C166" s="146"/>
      <c r="D166" s="20"/>
      <c r="E166" s="20"/>
      <c r="F166" s="20"/>
      <c r="G166" s="20"/>
    </row>
    <row r="167" spans="3:7" ht="14.25" customHeight="1">
      <c r="C167" s="146"/>
      <c r="D167" s="20"/>
      <c r="E167" s="20"/>
      <c r="F167" s="20"/>
      <c r="G167" s="20"/>
    </row>
    <row r="168" spans="3:7" ht="14.25" customHeight="1">
      <c r="C168" s="146"/>
      <c r="D168" s="20"/>
      <c r="E168" s="20"/>
      <c r="F168" s="20"/>
      <c r="G168" s="20"/>
    </row>
    <row r="169" spans="3:7" ht="14.25" customHeight="1">
      <c r="C169" s="146"/>
      <c r="D169" s="20"/>
      <c r="E169" s="20"/>
      <c r="F169" s="20"/>
      <c r="G169" s="20"/>
    </row>
    <row r="170" spans="3:7" ht="14.25" customHeight="1">
      <c r="C170" s="146"/>
      <c r="D170" s="20"/>
      <c r="E170" s="20"/>
      <c r="F170" s="20"/>
      <c r="G170" s="20"/>
    </row>
    <row r="171" spans="3:7" ht="14.25" customHeight="1">
      <c r="C171" s="146"/>
      <c r="D171" s="20"/>
      <c r="E171" s="20"/>
      <c r="F171" s="20"/>
      <c r="G171" s="20"/>
    </row>
    <row r="172" spans="3:7" ht="14.25" customHeight="1">
      <c r="C172" s="146"/>
      <c r="D172" s="20"/>
      <c r="E172" s="20"/>
      <c r="F172" s="20"/>
      <c r="G172" s="20"/>
    </row>
    <row r="173" spans="3:7" ht="14.25" customHeight="1">
      <c r="C173" s="146"/>
      <c r="D173" s="20"/>
      <c r="E173" s="20"/>
      <c r="F173" s="20"/>
      <c r="G173" s="20"/>
    </row>
    <row r="174" spans="3:7" ht="14.25" customHeight="1">
      <c r="C174" s="146"/>
      <c r="D174" s="20"/>
      <c r="E174" s="20"/>
      <c r="F174" s="20"/>
      <c r="G174" s="20"/>
    </row>
    <row r="175" spans="3:7" ht="14.25" customHeight="1">
      <c r="C175" s="146"/>
      <c r="D175" s="20"/>
      <c r="E175" s="20"/>
      <c r="F175" s="20"/>
      <c r="G175" s="20"/>
    </row>
    <row r="176" spans="3:7" ht="14.25" customHeight="1">
      <c r="C176" s="146"/>
      <c r="D176" s="20"/>
      <c r="E176" s="20"/>
      <c r="F176" s="20"/>
      <c r="G176" s="20"/>
    </row>
    <row r="177" spans="3:7" ht="14.25" customHeight="1">
      <c r="C177" s="146"/>
      <c r="D177" s="20"/>
      <c r="E177" s="20"/>
      <c r="F177" s="20"/>
      <c r="G177" s="20"/>
    </row>
    <row r="178" spans="3:7" ht="14.25" customHeight="1">
      <c r="C178" s="146"/>
      <c r="D178" s="20"/>
      <c r="E178" s="20"/>
      <c r="F178" s="20"/>
      <c r="G178" s="20"/>
    </row>
    <row r="179" spans="3:7" ht="14.25" customHeight="1">
      <c r="C179" s="146"/>
      <c r="D179" s="20"/>
      <c r="E179" s="20"/>
      <c r="F179" s="20"/>
      <c r="G179" s="20"/>
    </row>
    <row r="180" spans="3:7" ht="14.25" customHeight="1">
      <c r="C180" s="146"/>
      <c r="D180" s="20"/>
      <c r="E180" s="20"/>
      <c r="F180" s="20"/>
      <c r="G180" s="20"/>
    </row>
    <row r="181" spans="3:7" ht="14.25" customHeight="1">
      <c r="C181" s="146"/>
      <c r="D181" s="20"/>
      <c r="E181" s="20"/>
      <c r="F181" s="20"/>
      <c r="G181" s="20"/>
    </row>
    <row r="182" spans="3:7" ht="14.25" customHeight="1">
      <c r="C182" s="146"/>
      <c r="D182" s="20"/>
      <c r="E182" s="20"/>
      <c r="F182" s="20"/>
      <c r="G182" s="20"/>
    </row>
    <row r="183" spans="3:7" ht="14.25" customHeight="1">
      <c r="C183" s="146"/>
      <c r="D183" s="20"/>
      <c r="E183" s="20"/>
      <c r="F183" s="20"/>
      <c r="G183" s="20"/>
    </row>
    <row r="184" spans="3:7" ht="14.25" customHeight="1">
      <c r="C184" s="146"/>
      <c r="D184" s="20"/>
      <c r="E184" s="20"/>
      <c r="F184" s="20"/>
      <c r="G184" s="20"/>
    </row>
    <row r="185" spans="3:7" ht="14.25" customHeight="1">
      <c r="C185" s="146"/>
      <c r="D185" s="20"/>
      <c r="E185" s="20"/>
      <c r="F185" s="20"/>
      <c r="G185" s="20"/>
    </row>
    <row r="186" spans="3:7" ht="14.25" customHeight="1">
      <c r="C186" s="146"/>
      <c r="D186" s="20"/>
      <c r="E186" s="20"/>
      <c r="F186" s="20"/>
      <c r="G186" s="20"/>
    </row>
    <row r="187" spans="3:7" ht="14.25" customHeight="1">
      <c r="C187" s="146"/>
      <c r="D187" s="20"/>
      <c r="E187" s="20"/>
      <c r="F187" s="20"/>
      <c r="G187" s="20"/>
    </row>
    <row r="188" spans="3:7" ht="14.25" customHeight="1">
      <c r="C188" s="146"/>
      <c r="D188" s="20"/>
      <c r="E188" s="20"/>
      <c r="F188" s="20"/>
      <c r="G188" s="20"/>
    </row>
    <row r="189" spans="3:7" ht="14.25" customHeight="1">
      <c r="C189" s="146"/>
      <c r="D189" s="20"/>
      <c r="E189" s="20"/>
      <c r="F189" s="20"/>
      <c r="G189" s="20"/>
    </row>
    <row r="190" spans="3:7" ht="14.25" customHeight="1">
      <c r="C190" s="146"/>
      <c r="D190" s="20"/>
      <c r="E190" s="20"/>
      <c r="F190" s="20"/>
      <c r="G190" s="20"/>
    </row>
    <row r="191" spans="3:7" ht="14.25" customHeight="1">
      <c r="C191" s="146"/>
      <c r="D191" s="20"/>
      <c r="E191" s="20"/>
      <c r="F191" s="20"/>
      <c r="G191" s="20"/>
    </row>
    <row r="192" spans="3:7" ht="14.25" customHeight="1">
      <c r="C192" s="146"/>
      <c r="D192" s="20"/>
      <c r="E192" s="20"/>
      <c r="F192" s="20"/>
      <c r="G192" s="20"/>
    </row>
    <row r="193" spans="3:7" ht="14.25" customHeight="1">
      <c r="C193" s="146"/>
      <c r="D193" s="20"/>
      <c r="E193" s="20"/>
      <c r="F193" s="20"/>
      <c r="G193" s="20"/>
    </row>
    <row r="194" spans="3:7" ht="14.25" customHeight="1">
      <c r="C194" s="146"/>
      <c r="D194" s="20"/>
      <c r="E194" s="20"/>
      <c r="F194" s="20"/>
      <c r="G194" s="20"/>
    </row>
    <row r="195" spans="3:7" ht="14.25" customHeight="1">
      <c r="C195" s="146"/>
      <c r="D195" s="20"/>
      <c r="E195" s="20"/>
      <c r="F195" s="20"/>
      <c r="G195" s="20"/>
    </row>
    <row r="196" spans="3:7" ht="14.25" customHeight="1">
      <c r="C196" s="146"/>
      <c r="D196" s="20"/>
      <c r="E196" s="20"/>
      <c r="F196" s="20"/>
      <c r="G196" s="20"/>
    </row>
    <row r="197" spans="3:7" ht="14.25" customHeight="1">
      <c r="C197" s="146"/>
      <c r="D197" s="20"/>
      <c r="E197" s="20"/>
      <c r="F197" s="20"/>
      <c r="G197" s="20"/>
    </row>
    <row r="198" spans="3:7" ht="14.25" customHeight="1">
      <c r="C198" s="146"/>
      <c r="D198" s="20"/>
      <c r="E198" s="20"/>
      <c r="F198" s="20"/>
      <c r="G198" s="20"/>
    </row>
    <row r="199" spans="3:7" ht="14.25" customHeight="1">
      <c r="C199" s="146"/>
      <c r="D199" s="20"/>
      <c r="E199" s="20"/>
      <c r="F199" s="20"/>
      <c r="G199" s="20"/>
    </row>
    <row r="200" spans="3:7" ht="14.25" customHeight="1">
      <c r="C200" s="146"/>
      <c r="D200" s="20"/>
      <c r="E200" s="20"/>
      <c r="F200" s="20"/>
      <c r="G200" s="20"/>
    </row>
    <row r="201" spans="3:7" ht="14.25" customHeight="1">
      <c r="C201" s="146"/>
      <c r="D201" s="20"/>
      <c r="E201" s="20"/>
      <c r="F201" s="20"/>
      <c r="G201" s="20"/>
    </row>
    <row r="202" spans="3:7" ht="14.25" customHeight="1">
      <c r="C202" s="146"/>
      <c r="D202" s="20"/>
      <c r="E202" s="20"/>
      <c r="F202" s="20"/>
      <c r="G202" s="20"/>
    </row>
    <row r="203" spans="3:7" ht="14.25" customHeight="1">
      <c r="C203" s="146"/>
      <c r="D203" s="20"/>
      <c r="E203" s="20"/>
      <c r="F203" s="20"/>
      <c r="G203" s="20"/>
    </row>
    <row r="204" spans="3:7" ht="14.25" customHeight="1">
      <c r="C204" s="146"/>
      <c r="D204" s="20"/>
      <c r="E204" s="20"/>
      <c r="F204" s="20"/>
      <c r="G204" s="20"/>
    </row>
    <row r="205" spans="3:7" ht="14.25" customHeight="1">
      <c r="C205" s="146"/>
      <c r="D205" s="20"/>
      <c r="E205" s="20"/>
      <c r="F205" s="20"/>
      <c r="G205" s="20"/>
    </row>
    <row r="206" spans="3:7" ht="14.25" customHeight="1">
      <c r="C206" s="146"/>
      <c r="D206" s="20"/>
      <c r="E206" s="20"/>
      <c r="F206" s="20"/>
      <c r="G206" s="20"/>
    </row>
    <row r="207" spans="3:7" ht="14.25" customHeight="1">
      <c r="C207" s="146"/>
      <c r="D207" s="20"/>
      <c r="E207" s="20"/>
      <c r="F207" s="20"/>
      <c r="G207" s="20"/>
    </row>
    <row r="208" spans="3:7" ht="14.25" customHeight="1">
      <c r="C208" s="146"/>
      <c r="D208" s="20"/>
      <c r="E208" s="20"/>
      <c r="F208" s="20"/>
      <c r="G208" s="20"/>
    </row>
    <row r="209" spans="3:7" ht="14.25" customHeight="1">
      <c r="C209" s="146"/>
      <c r="D209" s="20"/>
      <c r="E209" s="20"/>
      <c r="F209" s="20"/>
      <c r="G209" s="20"/>
    </row>
    <row r="210" spans="3:7" ht="14.25" customHeight="1">
      <c r="C210" s="146"/>
      <c r="D210" s="20"/>
      <c r="E210" s="20"/>
      <c r="F210" s="20"/>
      <c r="G210" s="20"/>
    </row>
    <row r="211" spans="3:7" ht="14.25" customHeight="1">
      <c r="C211" s="146"/>
      <c r="D211" s="20"/>
      <c r="E211" s="20"/>
      <c r="F211" s="20"/>
      <c r="G211" s="20"/>
    </row>
    <row r="212" spans="3:7" ht="14.25" customHeight="1">
      <c r="C212" s="146"/>
      <c r="D212" s="20"/>
      <c r="E212" s="20"/>
      <c r="F212" s="20"/>
      <c r="G212" s="20"/>
    </row>
    <row r="213" spans="3:7" ht="14.25" customHeight="1">
      <c r="C213" s="146"/>
      <c r="D213" s="20"/>
      <c r="E213" s="20"/>
      <c r="F213" s="20"/>
      <c r="G213" s="20"/>
    </row>
    <row r="214" spans="3:7" ht="14.25" customHeight="1">
      <c r="C214" s="146"/>
      <c r="D214" s="20"/>
      <c r="E214" s="20"/>
      <c r="F214" s="20"/>
      <c r="G214" s="20"/>
    </row>
    <row r="215" spans="3:7" ht="14.25" customHeight="1">
      <c r="C215" s="146"/>
      <c r="D215" s="20"/>
      <c r="E215" s="20"/>
      <c r="F215" s="20"/>
      <c r="G215" s="20"/>
    </row>
    <row r="216" spans="3:7" ht="14.25" customHeight="1">
      <c r="C216" s="146"/>
      <c r="D216" s="20"/>
      <c r="E216" s="20"/>
      <c r="F216" s="20"/>
      <c r="G216" s="20"/>
    </row>
    <row r="217" spans="3:7" ht="14.25" customHeight="1">
      <c r="C217" s="146"/>
      <c r="D217" s="20"/>
      <c r="E217" s="20"/>
      <c r="F217" s="20"/>
      <c r="G217" s="20"/>
    </row>
    <row r="218" spans="3:7" ht="14.25" customHeight="1">
      <c r="C218" s="146"/>
      <c r="D218" s="20"/>
      <c r="E218" s="20"/>
      <c r="F218" s="20"/>
      <c r="G218" s="20"/>
    </row>
    <row r="219" spans="3:7" ht="14.25" customHeight="1">
      <c r="C219" s="146"/>
      <c r="D219" s="20"/>
      <c r="E219" s="20"/>
      <c r="F219" s="20"/>
      <c r="G219" s="20"/>
    </row>
    <row r="220" spans="3:7" ht="14.25" customHeight="1">
      <c r="C220" s="146"/>
      <c r="D220" s="20"/>
      <c r="E220" s="20"/>
      <c r="F220" s="20"/>
      <c r="G220" s="20"/>
    </row>
    <row r="221" spans="3:7" ht="14.25" customHeight="1">
      <c r="C221" s="146"/>
      <c r="D221" s="20"/>
      <c r="E221" s="20"/>
      <c r="F221" s="20"/>
      <c r="G221" s="20"/>
    </row>
    <row r="222" spans="3:7" ht="14.25" customHeight="1">
      <c r="C222" s="146"/>
      <c r="D222" s="20"/>
      <c r="E222" s="20"/>
      <c r="F222" s="20"/>
      <c r="G222" s="20"/>
    </row>
    <row r="223" spans="3:7" ht="14.25" customHeight="1">
      <c r="C223" s="146"/>
      <c r="D223" s="20"/>
      <c r="E223" s="20"/>
      <c r="F223" s="20"/>
      <c r="G223" s="20"/>
    </row>
    <row r="224" spans="3:7" ht="14.25" customHeight="1">
      <c r="C224" s="146"/>
      <c r="D224" s="20"/>
      <c r="E224" s="20"/>
      <c r="F224" s="20"/>
      <c r="G224" s="20"/>
    </row>
    <row r="225" spans="3:7" ht="14.25" customHeight="1">
      <c r="C225" s="146"/>
      <c r="D225" s="20"/>
      <c r="E225" s="20"/>
      <c r="F225" s="20"/>
      <c r="G225" s="20"/>
    </row>
    <row r="226" spans="3:7" ht="14.25" customHeight="1">
      <c r="C226" s="146"/>
      <c r="D226" s="20"/>
      <c r="E226" s="20"/>
      <c r="F226" s="20"/>
      <c r="G226" s="20"/>
    </row>
    <row r="227" spans="3:7" ht="14.25" customHeight="1">
      <c r="C227" s="146"/>
      <c r="D227" s="20"/>
      <c r="E227" s="20"/>
      <c r="F227" s="20"/>
      <c r="G227" s="20"/>
    </row>
    <row r="228" spans="3:7" ht="14.25" customHeight="1">
      <c r="C228" s="146"/>
      <c r="D228" s="20"/>
      <c r="E228" s="20"/>
      <c r="F228" s="20"/>
      <c r="G228" s="20"/>
    </row>
    <row r="229" spans="3:7" ht="14.25" customHeight="1">
      <c r="C229" s="146"/>
      <c r="D229" s="20"/>
      <c r="E229" s="20"/>
      <c r="F229" s="20"/>
      <c r="G229" s="20"/>
    </row>
    <row r="230" spans="3:7" ht="14.25" customHeight="1">
      <c r="C230" s="146"/>
      <c r="D230" s="20"/>
      <c r="E230" s="20"/>
      <c r="F230" s="20"/>
      <c r="G230" s="20"/>
    </row>
    <row r="231" spans="3:7" ht="14.25" customHeight="1">
      <c r="C231" s="146"/>
      <c r="D231" s="20"/>
      <c r="E231" s="20"/>
      <c r="F231" s="20"/>
      <c r="G231" s="20"/>
    </row>
    <row r="232" spans="3:7" ht="14.25" customHeight="1">
      <c r="C232" s="146"/>
      <c r="D232" s="20"/>
      <c r="E232" s="20"/>
      <c r="F232" s="20"/>
      <c r="G232" s="20"/>
    </row>
    <row r="233" spans="3:7" ht="14.25" customHeight="1">
      <c r="C233" s="146"/>
      <c r="D233" s="20"/>
      <c r="E233" s="20"/>
      <c r="F233" s="20"/>
      <c r="G233" s="20"/>
    </row>
    <row r="234" spans="3:7" ht="14.25" customHeight="1">
      <c r="C234" s="146"/>
      <c r="D234" s="20"/>
      <c r="E234" s="20"/>
      <c r="F234" s="20"/>
      <c r="G234" s="20"/>
    </row>
    <row r="235" spans="3:7" ht="14.25" customHeight="1">
      <c r="C235" s="146"/>
      <c r="D235" s="20"/>
      <c r="E235" s="20"/>
      <c r="F235" s="20"/>
      <c r="G235" s="20"/>
    </row>
    <row r="236" spans="3:7" ht="14.25" customHeight="1">
      <c r="C236" s="146"/>
      <c r="D236" s="20"/>
      <c r="E236" s="20"/>
      <c r="F236" s="20"/>
      <c r="G236" s="20"/>
    </row>
    <row r="237" spans="3:7" ht="14.25" customHeight="1">
      <c r="C237" s="146"/>
      <c r="D237" s="20"/>
      <c r="E237" s="20"/>
      <c r="F237" s="20"/>
      <c r="G237" s="20"/>
    </row>
    <row r="238" spans="3:7" ht="14.25" customHeight="1">
      <c r="C238" s="146"/>
      <c r="D238" s="20"/>
      <c r="E238" s="20"/>
      <c r="F238" s="20"/>
      <c r="G238" s="20"/>
    </row>
    <row r="239" spans="3:7" ht="14.25" customHeight="1">
      <c r="C239" s="146"/>
      <c r="D239" s="20"/>
      <c r="E239" s="20"/>
      <c r="F239" s="20"/>
      <c r="G239" s="20"/>
    </row>
    <row r="240" spans="3:7" ht="14.25" customHeight="1">
      <c r="C240" s="146"/>
      <c r="D240" s="20"/>
      <c r="E240" s="20"/>
      <c r="F240" s="20"/>
      <c r="G240" s="20"/>
    </row>
    <row r="241" spans="3:7" ht="14.25" customHeight="1">
      <c r="C241" s="146"/>
      <c r="D241" s="20"/>
      <c r="E241" s="20"/>
      <c r="F241" s="20"/>
      <c r="G241" s="20"/>
    </row>
    <row r="242" spans="3:7" ht="14.25" customHeight="1">
      <c r="C242" s="146"/>
      <c r="D242" s="20"/>
      <c r="E242" s="20"/>
      <c r="F242" s="20"/>
      <c r="G242" s="20"/>
    </row>
    <row r="243" spans="3:7" ht="14.25" customHeight="1">
      <c r="C243" s="146"/>
      <c r="D243" s="20"/>
      <c r="E243" s="20"/>
      <c r="F243" s="20"/>
      <c r="G243" s="20"/>
    </row>
    <row r="244" spans="3:7" ht="14.25" customHeight="1">
      <c r="C244" s="146"/>
      <c r="D244" s="20"/>
      <c r="E244" s="20"/>
      <c r="F244" s="20"/>
      <c r="G244" s="20"/>
    </row>
    <row r="245" spans="3:7" ht="14.25" customHeight="1">
      <c r="C245" s="146"/>
      <c r="D245" s="20"/>
      <c r="E245" s="20"/>
      <c r="F245" s="20"/>
      <c r="G245" s="20"/>
    </row>
    <row r="246" spans="3:7" ht="14.25" customHeight="1">
      <c r="C246" s="146"/>
      <c r="D246" s="20"/>
      <c r="E246" s="20"/>
      <c r="F246" s="20"/>
      <c r="G246" s="20"/>
    </row>
    <row r="247" spans="3:7" ht="14.25" customHeight="1">
      <c r="C247" s="146"/>
      <c r="D247" s="20"/>
      <c r="E247" s="20"/>
      <c r="F247" s="20"/>
      <c r="G247" s="20"/>
    </row>
    <row r="248" spans="3:7" ht="14.25" customHeight="1">
      <c r="C248" s="146"/>
      <c r="D248" s="20"/>
      <c r="E248" s="20"/>
      <c r="F248" s="20"/>
      <c r="G248" s="20"/>
    </row>
    <row r="249" spans="3:7" ht="14.25" customHeight="1">
      <c r="C249" s="146"/>
      <c r="D249" s="20"/>
      <c r="E249" s="20"/>
      <c r="F249" s="20"/>
      <c r="G249" s="20"/>
    </row>
    <row r="250" spans="3:7" ht="14.25" customHeight="1">
      <c r="C250" s="146"/>
      <c r="D250" s="20"/>
      <c r="E250" s="20"/>
      <c r="F250" s="20"/>
      <c r="G250" s="20"/>
    </row>
    <row r="251" spans="3:7" ht="14.25" customHeight="1">
      <c r="C251" s="146"/>
      <c r="D251" s="20"/>
      <c r="E251" s="20"/>
      <c r="F251" s="20"/>
      <c r="G251" s="20"/>
    </row>
    <row r="252" spans="3:7" ht="14.25" customHeight="1">
      <c r="C252" s="146"/>
      <c r="D252" s="20"/>
      <c r="E252" s="20"/>
      <c r="F252" s="20"/>
      <c r="G252" s="20"/>
    </row>
    <row r="253" spans="3:7" ht="14.25" customHeight="1">
      <c r="C253" s="146"/>
      <c r="D253" s="20"/>
      <c r="E253" s="20"/>
      <c r="F253" s="20"/>
      <c r="G253" s="20"/>
    </row>
    <row r="254" spans="3:7" ht="14.25" customHeight="1">
      <c r="C254" s="146"/>
      <c r="D254" s="20"/>
      <c r="E254" s="20"/>
      <c r="F254" s="20"/>
      <c r="G254" s="20"/>
    </row>
    <row r="255" spans="3:7" ht="14.25" customHeight="1">
      <c r="C255" s="146"/>
      <c r="D255" s="20"/>
      <c r="E255" s="20"/>
      <c r="F255" s="20"/>
      <c r="G255" s="20"/>
    </row>
    <row r="256" spans="3:7" ht="14.25" customHeight="1">
      <c r="C256" s="146"/>
      <c r="D256" s="20"/>
      <c r="E256" s="20"/>
      <c r="F256" s="20"/>
      <c r="G256" s="20"/>
    </row>
    <row r="257" spans="3:7" ht="14.25" customHeight="1">
      <c r="C257" s="146"/>
      <c r="D257" s="20"/>
      <c r="E257" s="20"/>
      <c r="F257" s="20"/>
      <c r="G257" s="20"/>
    </row>
    <row r="258" spans="3:7" ht="14.25" customHeight="1">
      <c r="C258" s="146"/>
      <c r="D258" s="20"/>
      <c r="E258" s="20"/>
      <c r="F258" s="20"/>
      <c r="G258" s="20"/>
    </row>
    <row r="259" spans="3:7" ht="14.25" customHeight="1">
      <c r="C259" s="146"/>
      <c r="D259" s="20"/>
      <c r="E259" s="20"/>
      <c r="F259" s="20"/>
      <c r="G259" s="20"/>
    </row>
    <row r="260" spans="3:7" ht="14.25" customHeight="1">
      <c r="C260" s="146"/>
      <c r="D260" s="20"/>
      <c r="E260" s="20"/>
      <c r="F260" s="20"/>
      <c r="G260" s="20"/>
    </row>
    <row r="261" spans="3:7" ht="14.25" customHeight="1">
      <c r="C261" s="146"/>
      <c r="D261" s="20"/>
      <c r="E261" s="20"/>
      <c r="F261" s="20"/>
      <c r="G261" s="20"/>
    </row>
    <row r="262" spans="3:7" ht="14.25" customHeight="1">
      <c r="C262" s="146"/>
      <c r="D262" s="20"/>
      <c r="E262" s="20"/>
      <c r="F262" s="20"/>
      <c r="G262" s="20"/>
    </row>
    <row r="263" spans="3:7" ht="14.25" customHeight="1">
      <c r="C263" s="146"/>
      <c r="D263" s="20"/>
      <c r="E263" s="20"/>
      <c r="F263" s="20"/>
      <c r="G263" s="20"/>
    </row>
    <row r="264" spans="3:7" ht="14.25" customHeight="1">
      <c r="C264" s="146"/>
      <c r="D264" s="20"/>
      <c r="E264" s="20"/>
      <c r="F264" s="20"/>
      <c r="G264" s="20"/>
    </row>
    <row r="265" spans="3:7" ht="14.25" customHeight="1">
      <c r="C265" s="146"/>
      <c r="D265" s="20"/>
      <c r="E265" s="20"/>
      <c r="F265" s="20"/>
      <c r="G265" s="20"/>
    </row>
    <row r="266" spans="3:7" ht="14.25" customHeight="1">
      <c r="C266" s="146"/>
      <c r="D266" s="20"/>
      <c r="E266" s="20"/>
      <c r="F266" s="20"/>
      <c r="G266" s="20"/>
    </row>
    <row r="267" spans="3:7" ht="14.25" customHeight="1">
      <c r="C267" s="146"/>
      <c r="D267" s="20"/>
      <c r="E267" s="20"/>
      <c r="F267" s="20"/>
      <c r="G267" s="20"/>
    </row>
    <row r="268" spans="3:7" ht="14.25" customHeight="1">
      <c r="C268" s="146"/>
      <c r="D268" s="20"/>
      <c r="E268" s="20"/>
      <c r="F268" s="20"/>
      <c r="G268" s="20"/>
    </row>
    <row r="269" spans="3:7" ht="14.25" customHeight="1">
      <c r="C269" s="146"/>
      <c r="D269" s="20"/>
      <c r="E269" s="20"/>
      <c r="F269" s="20"/>
      <c r="G269" s="20"/>
    </row>
    <row r="270" spans="3:7" ht="14.25" customHeight="1">
      <c r="C270" s="146"/>
      <c r="D270" s="20"/>
      <c r="E270" s="20"/>
      <c r="F270" s="20"/>
      <c r="G270" s="20"/>
    </row>
    <row r="271" spans="3:7" ht="14.25" customHeight="1">
      <c r="C271" s="146"/>
      <c r="D271" s="20"/>
      <c r="E271" s="20"/>
      <c r="F271" s="20"/>
      <c r="G271" s="20"/>
    </row>
    <row r="272" spans="3:7" ht="14.25" customHeight="1">
      <c r="C272" s="146"/>
      <c r="D272" s="20"/>
      <c r="E272" s="20"/>
      <c r="F272" s="20"/>
      <c r="G272" s="20"/>
    </row>
    <row r="273" spans="3:7" ht="14.25" customHeight="1">
      <c r="C273" s="146"/>
      <c r="D273" s="20"/>
      <c r="E273" s="20"/>
      <c r="F273" s="20"/>
      <c r="G273" s="20"/>
    </row>
    <row r="274" spans="3:7" ht="14.25" customHeight="1">
      <c r="C274" s="146"/>
      <c r="D274" s="20"/>
      <c r="E274" s="20"/>
      <c r="F274" s="20"/>
      <c r="G274" s="20"/>
    </row>
    <row r="275" spans="3:7" ht="14.25" customHeight="1">
      <c r="C275" s="146"/>
      <c r="D275" s="20"/>
      <c r="E275" s="20"/>
      <c r="F275" s="20"/>
      <c r="G275" s="20"/>
    </row>
    <row r="276" spans="3:7" ht="14.25" customHeight="1">
      <c r="C276" s="146"/>
      <c r="D276" s="20"/>
      <c r="E276" s="20"/>
      <c r="F276" s="20"/>
      <c r="G276" s="20"/>
    </row>
    <row r="277" spans="3:7" ht="14.25" customHeight="1">
      <c r="C277" s="146"/>
      <c r="D277" s="20"/>
      <c r="E277" s="20"/>
      <c r="F277" s="20"/>
      <c r="G277" s="20"/>
    </row>
    <row r="278" spans="3:7" ht="14.25" customHeight="1">
      <c r="C278" s="146"/>
      <c r="D278" s="20"/>
      <c r="E278" s="20"/>
      <c r="F278" s="20"/>
      <c r="G278" s="20"/>
    </row>
    <row r="279" spans="3:7" ht="14.25" customHeight="1">
      <c r="C279" s="146"/>
      <c r="D279" s="20"/>
      <c r="E279" s="20"/>
      <c r="F279" s="20"/>
      <c r="G279" s="20"/>
    </row>
    <row r="280" spans="3:7" ht="14.25" customHeight="1">
      <c r="C280" s="146"/>
      <c r="D280" s="20"/>
      <c r="E280" s="20"/>
      <c r="F280" s="20"/>
      <c r="G280" s="20"/>
    </row>
    <row r="281" spans="3:7" ht="14.25" customHeight="1">
      <c r="C281" s="146"/>
      <c r="D281" s="20"/>
      <c r="E281" s="20"/>
      <c r="F281" s="20"/>
      <c r="G281" s="20"/>
    </row>
    <row r="282" spans="3:7" ht="14.25" customHeight="1">
      <c r="C282" s="146"/>
      <c r="D282" s="20"/>
      <c r="E282" s="20"/>
      <c r="F282" s="20"/>
      <c r="G282" s="20"/>
    </row>
    <row r="283" spans="3:7" ht="14.25" customHeight="1">
      <c r="C283" s="146"/>
      <c r="D283" s="20"/>
      <c r="E283" s="20"/>
      <c r="F283" s="20"/>
      <c r="G283" s="20"/>
    </row>
    <row r="284" spans="3:7" ht="14.25" customHeight="1">
      <c r="C284" s="146"/>
      <c r="D284" s="20"/>
      <c r="E284" s="20"/>
      <c r="F284" s="20"/>
      <c r="G284" s="20"/>
    </row>
    <row r="285" spans="3:7" ht="14.25" customHeight="1">
      <c r="C285" s="146"/>
      <c r="D285" s="20"/>
      <c r="E285" s="20"/>
      <c r="F285" s="20"/>
      <c r="G285" s="20"/>
    </row>
    <row r="286" spans="3:7" ht="14.25" customHeight="1">
      <c r="C286" s="146"/>
      <c r="D286" s="20"/>
      <c r="E286" s="20"/>
      <c r="F286" s="20"/>
      <c r="G286" s="20"/>
    </row>
    <row r="287" spans="3:7" ht="14.25" customHeight="1">
      <c r="C287" s="146"/>
      <c r="D287" s="20"/>
      <c r="E287" s="20"/>
      <c r="F287" s="20"/>
      <c r="G287" s="20"/>
    </row>
    <row r="288" spans="3:7" ht="14.25" customHeight="1">
      <c r="C288" s="146"/>
      <c r="D288" s="20"/>
      <c r="E288" s="20"/>
      <c r="F288" s="20"/>
      <c r="G288" s="20"/>
    </row>
    <row r="289" spans="3:7" ht="14.25" customHeight="1">
      <c r="C289" s="146"/>
      <c r="D289" s="20"/>
      <c r="E289" s="20"/>
      <c r="F289" s="20"/>
      <c r="G289" s="20"/>
    </row>
    <row r="290" spans="3:7" ht="14.25" customHeight="1">
      <c r="C290" s="146"/>
      <c r="D290" s="20"/>
      <c r="E290" s="20"/>
      <c r="F290" s="20"/>
      <c r="G290" s="20"/>
    </row>
    <row r="291" spans="3:7" ht="14.25" customHeight="1">
      <c r="C291" s="146"/>
      <c r="D291" s="20"/>
      <c r="E291" s="20"/>
      <c r="F291" s="20"/>
      <c r="G291" s="20"/>
    </row>
    <row r="292" spans="3:7" ht="14.25" customHeight="1">
      <c r="C292" s="146"/>
      <c r="D292" s="20"/>
      <c r="E292" s="20"/>
      <c r="F292" s="20"/>
      <c r="G292" s="20"/>
    </row>
    <row r="293" spans="3:7" ht="14.25" customHeight="1">
      <c r="C293" s="146"/>
      <c r="D293" s="20"/>
      <c r="E293" s="20"/>
      <c r="F293" s="20"/>
      <c r="G293" s="20"/>
    </row>
    <row r="294" spans="3:7" ht="14.25" customHeight="1">
      <c r="C294" s="146"/>
      <c r="D294" s="20"/>
      <c r="E294" s="20"/>
      <c r="F294" s="20"/>
      <c r="G294" s="20"/>
    </row>
    <row r="295" spans="3:7" ht="14.25" customHeight="1">
      <c r="C295" s="146"/>
      <c r="D295" s="20"/>
      <c r="E295" s="20"/>
      <c r="F295" s="20"/>
      <c r="G295" s="20"/>
    </row>
    <row r="296" spans="3:7" ht="14.25" customHeight="1">
      <c r="C296" s="146"/>
      <c r="D296" s="20"/>
      <c r="E296" s="20"/>
      <c r="F296" s="20"/>
      <c r="G296" s="20"/>
    </row>
    <row r="297" spans="3:7" ht="14.25" customHeight="1">
      <c r="C297" s="146"/>
      <c r="D297" s="20"/>
      <c r="E297" s="20"/>
      <c r="F297" s="20"/>
      <c r="G297" s="20"/>
    </row>
    <row r="298" spans="3:7" ht="14.25" customHeight="1">
      <c r="C298" s="146"/>
      <c r="D298" s="20"/>
      <c r="E298" s="20"/>
      <c r="F298" s="20"/>
      <c r="G298" s="20"/>
    </row>
    <row r="299" spans="3:7" ht="14.25" customHeight="1">
      <c r="C299" s="146"/>
      <c r="D299" s="20"/>
      <c r="E299" s="20"/>
      <c r="F299" s="20"/>
      <c r="G299" s="20"/>
    </row>
    <row r="300" spans="3:7" ht="14.25" customHeight="1">
      <c r="C300" s="146"/>
      <c r="D300" s="20"/>
      <c r="E300" s="20"/>
      <c r="F300" s="20"/>
      <c r="G300" s="20"/>
    </row>
    <row r="301" spans="3:7" ht="14.25" customHeight="1">
      <c r="C301" s="146"/>
      <c r="D301" s="20"/>
      <c r="E301" s="20"/>
      <c r="F301" s="20"/>
      <c r="G301" s="20"/>
    </row>
    <row r="302" spans="3:7" ht="14.25" customHeight="1">
      <c r="C302" s="146"/>
      <c r="D302" s="20"/>
      <c r="E302" s="20"/>
      <c r="F302" s="20"/>
      <c r="G302" s="20"/>
    </row>
    <row r="303" spans="3:7" ht="14.25" customHeight="1">
      <c r="C303" s="146"/>
      <c r="D303" s="20"/>
      <c r="E303" s="20"/>
      <c r="F303" s="20"/>
      <c r="G303" s="20"/>
    </row>
    <row r="304" spans="3:7" ht="14.25" customHeight="1">
      <c r="C304" s="146"/>
      <c r="D304" s="20"/>
      <c r="E304" s="20"/>
      <c r="F304" s="20"/>
      <c r="G304" s="20"/>
    </row>
    <row r="305" spans="3:7" ht="14.25" customHeight="1">
      <c r="C305" s="146"/>
      <c r="D305" s="20"/>
      <c r="E305" s="20"/>
      <c r="F305" s="20"/>
      <c r="G305" s="20"/>
    </row>
    <row r="306" spans="3:7" ht="14.25" customHeight="1">
      <c r="C306" s="146"/>
      <c r="D306" s="20"/>
      <c r="E306" s="20"/>
      <c r="F306" s="20"/>
      <c r="G306" s="20"/>
    </row>
    <row r="307" spans="3:7" ht="14.25" customHeight="1">
      <c r="C307" s="146"/>
      <c r="D307" s="20"/>
      <c r="E307" s="20"/>
      <c r="F307" s="20"/>
      <c r="G307" s="20"/>
    </row>
    <row r="308" spans="3:7" ht="14.25" customHeight="1">
      <c r="C308" s="146"/>
      <c r="D308" s="20"/>
      <c r="E308" s="20"/>
      <c r="F308" s="20"/>
      <c r="G308" s="20"/>
    </row>
    <row r="309" spans="3:7" ht="14.25" customHeight="1">
      <c r="C309" s="146"/>
      <c r="D309" s="20"/>
      <c r="E309" s="20"/>
      <c r="F309" s="20"/>
      <c r="G309" s="20"/>
    </row>
    <row r="310" spans="3:7" ht="14.25" customHeight="1">
      <c r="C310" s="146"/>
      <c r="D310" s="20"/>
      <c r="E310" s="20"/>
      <c r="F310" s="20"/>
      <c r="G310" s="20"/>
    </row>
    <row r="311" spans="3:7" ht="14.25" customHeight="1">
      <c r="C311" s="146"/>
      <c r="D311" s="20"/>
      <c r="E311" s="20"/>
      <c r="F311" s="20"/>
      <c r="G311" s="20"/>
    </row>
    <row r="312" spans="3:7" ht="14.25" customHeight="1">
      <c r="C312" s="146"/>
      <c r="D312" s="20"/>
      <c r="E312" s="20"/>
      <c r="F312" s="20"/>
      <c r="G312" s="20"/>
    </row>
    <row r="313" spans="3:7" ht="14.25" customHeight="1">
      <c r="C313" s="146"/>
      <c r="D313" s="20"/>
      <c r="E313" s="20"/>
      <c r="F313" s="20"/>
      <c r="G313" s="20"/>
    </row>
    <row r="314" spans="3:7" ht="14.25" customHeight="1">
      <c r="C314" s="146"/>
      <c r="D314" s="20"/>
      <c r="E314" s="20"/>
      <c r="F314" s="20"/>
      <c r="G314" s="20"/>
    </row>
    <row r="315" spans="3:7" ht="14.25" customHeight="1">
      <c r="C315" s="146"/>
      <c r="D315" s="20"/>
      <c r="E315" s="20"/>
      <c r="F315" s="20"/>
      <c r="G315" s="20"/>
    </row>
    <row r="316" spans="3:7" ht="14.25" customHeight="1">
      <c r="C316" s="146"/>
      <c r="D316" s="20"/>
      <c r="E316" s="20"/>
      <c r="F316" s="20"/>
      <c r="G316" s="20"/>
    </row>
    <row r="317" spans="3:7" ht="14.25" customHeight="1">
      <c r="C317" s="146"/>
      <c r="D317" s="20"/>
      <c r="E317" s="20"/>
      <c r="F317" s="20"/>
      <c r="G317" s="20"/>
    </row>
    <row r="318" spans="3:7" ht="14.25" customHeight="1">
      <c r="C318" s="146"/>
      <c r="D318" s="20"/>
      <c r="E318" s="20"/>
      <c r="F318" s="20"/>
      <c r="G318" s="20"/>
    </row>
    <row r="319" spans="3:7" ht="14.25" customHeight="1">
      <c r="C319" s="146"/>
      <c r="D319" s="20"/>
      <c r="E319" s="20"/>
      <c r="F319" s="20"/>
      <c r="G319" s="20"/>
    </row>
    <row r="320" spans="3:7" ht="14.25" customHeight="1">
      <c r="C320" s="146"/>
      <c r="D320" s="20"/>
      <c r="E320" s="20"/>
      <c r="F320" s="20"/>
      <c r="G320" s="20"/>
    </row>
    <row r="321" spans="3:7" ht="14.25" customHeight="1">
      <c r="C321" s="146"/>
      <c r="D321" s="20"/>
      <c r="E321" s="20"/>
      <c r="F321" s="20"/>
      <c r="G321" s="20"/>
    </row>
    <row r="322" spans="3:7" ht="14.25" customHeight="1">
      <c r="C322" s="146"/>
      <c r="D322" s="20"/>
      <c r="E322" s="20"/>
      <c r="F322" s="20"/>
      <c r="G322" s="20"/>
    </row>
    <row r="323" spans="3:7" ht="14.25" customHeight="1">
      <c r="C323" s="146"/>
      <c r="D323" s="20"/>
      <c r="E323" s="20"/>
      <c r="F323" s="20"/>
      <c r="G323" s="20"/>
    </row>
    <row r="324" spans="3:7" ht="14.25" customHeight="1">
      <c r="C324" s="146"/>
      <c r="D324" s="20"/>
      <c r="E324" s="20"/>
      <c r="F324" s="20"/>
      <c r="G324" s="20"/>
    </row>
    <row r="325" spans="3:7" ht="14.25" customHeight="1">
      <c r="C325" s="146"/>
      <c r="D325" s="20"/>
      <c r="E325" s="20"/>
      <c r="F325" s="20"/>
      <c r="G325" s="20"/>
    </row>
    <row r="326" spans="3:7" ht="14.25" customHeight="1">
      <c r="C326" s="146"/>
      <c r="D326" s="20"/>
      <c r="E326" s="20"/>
      <c r="F326" s="20"/>
      <c r="G326" s="20"/>
    </row>
    <row r="327" spans="3:7" ht="14.25" customHeight="1">
      <c r="C327" s="146"/>
      <c r="D327" s="20"/>
      <c r="E327" s="20"/>
      <c r="F327" s="20"/>
      <c r="G327" s="20"/>
    </row>
    <row r="328" spans="3:7" ht="14.25" customHeight="1">
      <c r="C328" s="146"/>
      <c r="D328" s="20"/>
      <c r="E328" s="20"/>
      <c r="F328" s="20"/>
      <c r="G328" s="20"/>
    </row>
    <row r="329" spans="3:7" ht="14.25" customHeight="1">
      <c r="C329" s="146"/>
      <c r="D329" s="20"/>
      <c r="E329" s="20"/>
      <c r="F329" s="20"/>
      <c r="G329" s="20"/>
    </row>
    <row r="330" spans="3:7" ht="14.25" customHeight="1">
      <c r="C330" s="146"/>
      <c r="D330" s="20"/>
      <c r="E330" s="20"/>
      <c r="F330" s="20"/>
      <c r="G330" s="20"/>
    </row>
    <row r="331" spans="3:7" ht="14.25" customHeight="1">
      <c r="C331" s="146"/>
      <c r="D331" s="20"/>
      <c r="E331" s="20"/>
      <c r="F331" s="20"/>
      <c r="G331" s="20"/>
    </row>
    <row r="332" spans="3:7" ht="14.25" customHeight="1">
      <c r="C332" s="146"/>
      <c r="D332" s="20"/>
      <c r="E332" s="20"/>
      <c r="F332" s="20"/>
      <c r="G332" s="20"/>
    </row>
    <row r="333" spans="3:7" ht="14.25" customHeight="1">
      <c r="C333" s="146"/>
      <c r="D333" s="20"/>
      <c r="E333" s="20"/>
      <c r="F333" s="20"/>
      <c r="G333" s="20"/>
    </row>
    <row r="334" spans="3:7" ht="14.25" customHeight="1">
      <c r="C334" s="146"/>
      <c r="D334" s="20"/>
      <c r="E334" s="20"/>
      <c r="F334" s="20"/>
      <c r="G334" s="20"/>
    </row>
    <row r="335" spans="3:7" ht="14.25" customHeight="1">
      <c r="C335" s="146"/>
      <c r="D335" s="20"/>
      <c r="E335" s="20"/>
      <c r="F335" s="20"/>
      <c r="G335" s="20"/>
    </row>
    <row r="336" spans="3:7" ht="14.25" customHeight="1">
      <c r="C336" s="146"/>
      <c r="D336" s="20"/>
      <c r="E336" s="20"/>
      <c r="F336" s="20"/>
      <c r="G336" s="20"/>
    </row>
    <row r="337" spans="3:7" ht="14.25" customHeight="1">
      <c r="C337" s="146"/>
      <c r="D337" s="20"/>
      <c r="E337" s="20"/>
      <c r="F337" s="20"/>
      <c r="G337" s="20"/>
    </row>
    <row r="338" spans="3:7" ht="14.25" customHeight="1">
      <c r="C338" s="146"/>
      <c r="D338" s="20"/>
      <c r="E338" s="20"/>
      <c r="F338" s="20"/>
      <c r="G338" s="20"/>
    </row>
    <row r="339" spans="3:7" ht="14.25" customHeight="1">
      <c r="C339" s="146"/>
      <c r="D339" s="20"/>
      <c r="E339" s="20"/>
      <c r="F339" s="20"/>
      <c r="G339" s="20"/>
    </row>
    <row r="340" spans="3:7" ht="14.25" customHeight="1">
      <c r="C340" s="146"/>
      <c r="D340" s="20"/>
      <c r="E340" s="20"/>
      <c r="F340" s="20"/>
      <c r="G340" s="20"/>
    </row>
    <row r="341" spans="3:7" ht="14.25" customHeight="1">
      <c r="C341" s="146"/>
      <c r="D341" s="20"/>
      <c r="E341" s="20"/>
      <c r="F341" s="20"/>
      <c r="G341" s="20"/>
    </row>
    <row r="342" spans="3:7" ht="14.25" customHeight="1">
      <c r="C342" s="146"/>
      <c r="D342" s="20"/>
      <c r="E342" s="20"/>
      <c r="F342" s="20"/>
      <c r="G342" s="20"/>
    </row>
    <row r="343" spans="3:7" ht="14.25" customHeight="1">
      <c r="C343" s="146"/>
      <c r="D343" s="20"/>
      <c r="E343" s="20"/>
      <c r="F343" s="20"/>
      <c r="G343" s="20"/>
    </row>
    <row r="344" spans="3:7" ht="14.25" customHeight="1">
      <c r="C344" s="146"/>
      <c r="D344" s="20"/>
      <c r="E344" s="20"/>
      <c r="F344" s="20"/>
      <c r="G344" s="20"/>
    </row>
    <row r="345" spans="3:7" ht="14.25" customHeight="1">
      <c r="C345" s="146"/>
      <c r="D345" s="20"/>
      <c r="E345" s="20"/>
      <c r="F345" s="20"/>
      <c r="G345" s="20"/>
    </row>
    <row r="346" spans="3:7" ht="14.25" customHeight="1">
      <c r="C346" s="146"/>
      <c r="D346" s="20"/>
      <c r="E346" s="20"/>
      <c r="F346" s="20"/>
      <c r="G346" s="20"/>
    </row>
    <row r="347" spans="3:7" ht="14.25" customHeight="1">
      <c r="C347" s="146"/>
      <c r="D347" s="20"/>
      <c r="E347" s="20"/>
      <c r="F347" s="20"/>
      <c r="G347" s="20"/>
    </row>
    <row r="348" spans="3:7" ht="14.25" customHeight="1">
      <c r="C348" s="146"/>
      <c r="D348" s="20"/>
      <c r="E348" s="20"/>
      <c r="F348" s="20"/>
      <c r="G348" s="20"/>
    </row>
    <row r="349" spans="3:7" ht="14.25" customHeight="1">
      <c r="C349" s="146"/>
      <c r="D349" s="20"/>
      <c r="E349" s="20"/>
      <c r="F349" s="20"/>
      <c r="G349" s="20"/>
    </row>
    <row r="350" spans="3:7" ht="14.25" customHeight="1">
      <c r="C350" s="146"/>
      <c r="D350" s="20"/>
      <c r="E350" s="20"/>
      <c r="F350" s="20"/>
      <c r="G350" s="20"/>
    </row>
    <row r="351" spans="3:7" ht="14.25" customHeight="1">
      <c r="C351" s="146"/>
      <c r="D351" s="20"/>
      <c r="E351" s="20"/>
      <c r="F351" s="20"/>
      <c r="G351" s="20"/>
    </row>
    <row r="352" spans="3:7" ht="14.25" customHeight="1">
      <c r="C352" s="146"/>
      <c r="D352" s="20"/>
      <c r="E352" s="20"/>
      <c r="F352" s="20"/>
      <c r="G352" s="20"/>
    </row>
    <row r="353" spans="3:7" ht="14.25" customHeight="1">
      <c r="C353" s="146"/>
      <c r="D353" s="20"/>
      <c r="E353" s="20"/>
      <c r="F353" s="20"/>
      <c r="G353" s="20"/>
    </row>
    <row r="354" spans="3:7" ht="14.25" customHeight="1">
      <c r="C354" s="146"/>
      <c r="D354" s="20"/>
      <c r="E354" s="20"/>
      <c r="F354" s="20"/>
      <c r="G354" s="20"/>
    </row>
    <row r="355" spans="3:7" ht="14.25" customHeight="1">
      <c r="C355" s="146"/>
      <c r="D355" s="20"/>
      <c r="E355" s="20"/>
      <c r="F355" s="20"/>
      <c r="G355" s="20"/>
    </row>
    <row r="356" spans="3:7" ht="14.25" customHeight="1">
      <c r="C356" s="146"/>
      <c r="D356" s="20"/>
      <c r="E356" s="20"/>
      <c r="F356" s="20"/>
      <c r="G356" s="20"/>
    </row>
    <row r="357" spans="3:7" ht="14.25" customHeight="1">
      <c r="C357" s="146"/>
      <c r="D357" s="20"/>
      <c r="E357" s="20"/>
      <c r="F357" s="20"/>
      <c r="G357" s="20"/>
    </row>
    <row r="358" spans="3:7" ht="14.25" customHeight="1">
      <c r="C358" s="146"/>
      <c r="D358" s="20"/>
      <c r="E358" s="20"/>
      <c r="F358" s="20"/>
      <c r="G358" s="20"/>
    </row>
    <row r="359" spans="3:7" ht="14.25" customHeight="1">
      <c r="C359" s="146"/>
      <c r="D359" s="20"/>
      <c r="E359" s="20"/>
      <c r="F359" s="20"/>
      <c r="G359" s="20"/>
    </row>
    <row r="360" spans="3:7" ht="14.25" customHeight="1">
      <c r="C360" s="146"/>
      <c r="D360" s="20"/>
      <c r="E360" s="20"/>
      <c r="F360" s="20"/>
      <c r="G360" s="20"/>
    </row>
    <row r="361" spans="3:7" ht="14.25" customHeight="1">
      <c r="C361" s="146"/>
      <c r="D361" s="20"/>
      <c r="E361" s="20"/>
      <c r="F361" s="20"/>
      <c r="G361" s="20"/>
    </row>
    <row r="362" spans="3:7" ht="14.25" customHeight="1">
      <c r="C362" s="146"/>
      <c r="D362" s="20"/>
      <c r="E362" s="20"/>
      <c r="F362" s="20"/>
      <c r="G362" s="20"/>
    </row>
    <row r="363" spans="3:7" ht="14.25" customHeight="1">
      <c r="C363" s="146"/>
      <c r="D363" s="20"/>
      <c r="E363" s="20"/>
      <c r="F363" s="20"/>
      <c r="G363" s="20"/>
    </row>
    <row r="364" spans="3:7" ht="14.25" customHeight="1">
      <c r="C364" s="146"/>
      <c r="D364" s="20"/>
      <c r="E364" s="20"/>
      <c r="F364" s="20"/>
      <c r="G364" s="20"/>
    </row>
    <row r="365" spans="3:7" ht="14.25" customHeight="1">
      <c r="C365" s="146"/>
      <c r="D365" s="20"/>
      <c r="E365" s="20"/>
      <c r="F365" s="20"/>
      <c r="G365" s="20"/>
    </row>
    <row r="366" spans="3:7" ht="14.25" customHeight="1">
      <c r="C366" s="146"/>
      <c r="D366" s="20"/>
      <c r="E366" s="20"/>
      <c r="F366" s="20"/>
      <c r="G366" s="20"/>
    </row>
    <row r="367" spans="3:7" ht="14.25" customHeight="1">
      <c r="C367" s="146"/>
      <c r="D367" s="20"/>
      <c r="E367" s="20"/>
      <c r="F367" s="20"/>
      <c r="G367" s="20"/>
    </row>
    <row r="368" spans="3:7" ht="14.25" customHeight="1">
      <c r="C368" s="146"/>
      <c r="D368" s="20"/>
      <c r="E368" s="20"/>
      <c r="F368" s="20"/>
      <c r="G368" s="20"/>
    </row>
    <row r="369" spans="3:7" ht="14.25" customHeight="1">
      <c r="C369" s="146"/>
      <c r="D369" s="20"/>
      <c r="E369" s="20"/>
      <c r="F369" s="20"/>
      <c r="G369" s="20"/>
    </row>
    <row r="370" spans="3:7" ht="14.25" customHeight="1">
      <c r="C370" s="146"/>
      <c r="D370" s="20"/>
      <c r="E370" s="20"/>
      <c r="F370" s="20"/>
      <c r="G370" s="20"/>
    </row>
    <row r="371" spans="3:7" ht="14.25" customHeight="1">
      <c r="C371" s="146"/>
      <c r="D371" s="20"/>
      <c r="E371" s="20"/>
      <c r="F371" s="20"/>
      <c r="G371" s="20"/>
    </row>
    <row r="372" spans="3:7" ht="14.25" customHeight="1">
      <c r="C372" s="146"/>
      <c r="D372" s="20"/>
      <c r="E372" s="20"/>
      <c r="F372" s="20"/>
      <c r="G372" s="20"/>
    </row>
    <row r="373" spans="3:7" ht="14.25" customHeight="1">
      <c r="C373" s="146"/>
      <c r="D373" s="20"/>
      <c r="E373" s="20"/>
      <c r="F373" s="20"/>
      <c r="G373" s="20"/>
    </row>
    <row r="374" spans="3:7" ht="14.25" customHeight="1">
      <c r="C374" s="146"/>
      <c r="D374" s="20"/>
      <c r="E374" s="20"/>
      <c r="F374" s="20"/>
      <c r="G374" s="20"/>
    </row>
    <row r="375" spans="3:7" ht="14.25" customHeight="1">
      <c r="C375" s="146"/>
      <c r="D375" s="20"/>
      <c r="E375" s="20"/>
      <c r="F375" s="20"/>
      <c r="G375" s="20"/>
    </row>
    <row r="376" spans="3:7" ht="14.25" customHeight="1">
      <c r="C376" s="146"/>
      <c r="D376" s="20"/>
      <c r="E376" s="20"/>
      <c r="F376" s="20"/>
      <c r="G376" s="20"/>
    </row>
    <row r="377" spans="3:7" ht="14.25" customHeight="1">
      <c r="C377" s="146"/>
      <c r="D377" s="20"/>
      <c r="E377" s="20"/>
      <c r="F377" s="20"/>
      <c r="G377" s="20"/>
    </row>
    <row r="378" spans="3:7" ht="14.25" customHeight="1">
      <c r="C378" s="146"/>
      <c r="D378" s="20"/>
      <c r="E378" s="20"/>
      <c r="F378" s="20"/>
      <c r="G378" s="20"/>
    </row>
    <row r="379" spans="3:7" ht="14.25" customHeight="1">
      <c r="C379" s="146"/>
      <c r="D379" s="20"/>
      <c r="E379" s="20"/>
      <c r="F379" s="20"/>
      <c r="G379" s="20"/>
    </row>
    <row r="380" spans="3:7" ht="14.25" customHeight="1">
      <c r="C380" s="146"/>
      <c r="D380" s="20"/>
      <c r="E380" s="20"/>
      <c r="F380" s="20"/>
      <c r="G380" s="20"/>
    </row>
    <row r="381" spans="3:7" ht="14.25" customHeight="1">
      <c r="C381" s="146"/>
      <c r="D381" s="20"/>
      <c r="E381" s="20"/>
      <c r="F381" s="20"/>
      <c r="G381" s="20"/>
    </row>
    <row r="382" spans="3:7" ht="14.25" customHeight="1">
      <c r="C382" s="146"/>
      <c r="D382" s="20"/>
      <c r="E382" s="20"/>
      <c r="F382" s="20"/>
      <c r="G382" s="20"/>
    </row>
    <row r="383" spans="3:7" ht="14.25" customHeight="1">
      <c r="C383" s="146"/>
      <c r="D383" s="20"/>
      <c r="E383" s="20"/>
      <c r="F383" s="20"/>
      <c r="G383" s="20"/>
    </row>
    <row r="384" spans="3:7" ht="14.25" customHeight="1">
      <c r="C384" s="146"/>
      <c r="D384" s="20"/>
      <c r="E384" s="20"/>
      <c r="F384" s="20"/>
      <c r="G384" s="20"/>
    </row>
    <row r="385" spans="3:7" ht="14.25" customHeight="1">
      <c r="C385" s="146"/>
      <c r="D385" s="20"/>
      <c r="E385" s="20"/>
      <c r="F385" s="20"/>
      <c r="G385" s="20"/>
    </row>
    <row r="386" spans="3:7" ht="14.25" customHeight="1">
      <c r="C386" s="146"/>
      <c r="D386" s="20"/>
      <c r="E386" s="20"/>
      <c r="F386" s="20"/>
      <c r="G386" s="20"/>
    </row>
    <row r="387" spans="3:7" ht="14.25" customHeight="1">
      <c r="C387" s="146"/>
      <c r="D387" s="20"/>
      <c r="E387" s="20"/>
      <c r="F387" s="20"/>
      <c r="G387" s="20"/>
    </row>
    <row r="388" spans="3:7" ht="14.25" customHeight="1">
      <c r="C388" s="146"/>
      <c r="D388" s="20"/>
      <c r="E388" s="20"/>
      <c r="F388" s="20"/>
      <c r="G388" s="20"/>
    </row>
    <row r="389" spans="3:7" ht="14.25" customHeight="1">
      <c r="C389" s="146"/>
      <c r="D389" s="20"/>
      <c r="E389" s="20"/>
      <c r="F389" s="20"/>
      <c r="G389" s="20"/>
    </row>
    <row r="390" spans="3:7" ht="14.25" customHeight="1">
      <c r="C390" s="146"/>
      <c r="D390" s="20"/>
      <c r="E390" s="20"/>
      <c r="F390" s="20"/>
      <c r="G390" s="20"/>
    </row>
    <row r="391" spans="3:7" ht="14.25" customHeight="1">
      <c r="C391" s="146"/>
      <c r="D391" s="20"/>
      <c r="E391" s="20"/>
      <c r="F391" s="20"/>
      <c r="G391" s="20"/>
    </row>
    <row r="392" spans="3:7" ht="14.25" customHeight="1">
      <c r="C392" s="146"/>
      <c r="D392" s="20"/>
      <c r="E392" s="20"/>
      <c r="F392" s="20"/>
      <c r="G392" s="20"/>
    </row>
    <row r="393" spans="3:7" ht="14.25" customHeight="1">
      <c r="C393" s="146"/>
      <c r="D393" s="20"/>
      <c r="E393" s="20"/>
      <c r="F393" s="20"/>
      <c r="G393" s="20"/>
    </row>
    <row r="394" spans="3:7" ht="14.25" customHeight="1">
      <c r="C394" s="146"/>
      <c r="D394" s="20"/>
      <c r="E394" s="20"/>
      <c r="F394" s="20"/>
      <c r="G394" s="20"/>
    </row>
    <row r="395" spans="3:7" ht="14.25" customHeight="1">
      <c r="C395" s="146"/>
      <c r="D395" s="20"/>
      <c r="E395" s="20"/>
      <c r="F395" s="20"/>
      <c r="G395" s="20"/>
    </row>
    <row r="396" spans="3:7" ht="14.25" customHeight="1">
      <c r="C396" s="146"/>
      <c r="D396" s="20"/>
      <c r="E396" s="20"/>
      <c r="F396" s="20"/>
      <c r="G396" s="20"/>
    </row>
    <row r="397" spans="3:7" ht="14.25" customHeight="1">
      <c r="C397" s="146"/>
      <c r="D397" s="20"/>
      <c r="E397" s="20"/>
      <c r="F397" s="20"/>
      <c r="G397" s="20"/>
    </row>
    <row r="398" spans="3:7" ht="14.25" customHeight="1">
      <c r="C398" s="146"/>
      <c r="D398" s="20"/>
      <c r="E398" s="20"/>
      <c r="F398" s="20"/>
      <c r="G398" s="20"/>
    </row>
    <row r="399" spans="3:7" ht="14.25" customHeight="1">
      <c r="C399" s="146"/>
      <c r="D399" s="20"/>
      <c r="E399" s="20"/>
      <c r="F399" s="20"/>
      <c r="G399" s="20"/>
    </row>
    <row r="400" spans="3:7" ht="14.25" customHeight="1">
      <c r="C400" s="146"/>
      <c r="D400" s="20"/>
      <c r="E400" s="20"/>
      <c r="F400" s="20"/>
      <c r="G400" s="20"/>
    </row>
    <row r="401" spans="3:7" ht="14.25" customHeight="1">
      <c r="C401" s="146"/>
      <c r="D401" s="20"/>
      <c r="E401" s="20"/>
      <c r="F401" s="20"/>
      <c r="G401" s="20"/>
    </row>
    <row r="402" spans="3:7" ht="14.25" customHeight="1">
      <c r="C402" s="146"/>
      <c r="D402" s="20"/>
      <c r="E402" s="20"/>
      <c r="F402" s="20"/>
      <c r="G402" s="20"/>
    </row>
    <row r="403" spans="3:7" ht="14.25" customHeight="1">
      <c r="C403" s="146"/>
      <c r="D403" s="20"/>
      <c r="E403" s="20"/>
      <c r="F403" s="20"/>
      <c r="G403" s="20"/>
    </row>
    <row r="404" spans="3:7" ht="14.25" customHeight="1">
      <c r="C404" s="146"/>
      <c r="D404" s="20"/>
      <c r="E404" s="20"/>
      <c r="F404" s="20"/>
      <c r="G404" s="20"/>
    </row>
    <row r="405" spans="3:7" ht="14.25" customHeight="1">
      <c r="C405" s="146"/>
      <c r="D405" s="20"/>
      <c r="E405" s="20"/>
      <c r="F405" s="20"/>
      <c r="G405" s="20"/>
    </row>
    <row r="406" spans="3:7" ht="14.25" customHeight="1">
      <c r="C406" s="146"/>
      <c r="D406" s="20"/>
      <c r="E406" s="20"/>
      <c r="F406" s="20"/>
      <c r="G406" s="20"/>
    </row>
    <row r="407" spans="3:7" ht="14.25" customHeight="1">
      <c r="C407" s="146"/>
      <c r="D407" s="20"/>
      <c r="E407" s="20"/>
      <c r="F407" s="20"/>
      <c r="G407" s="20"/>
    </row>
    <row r="408" spans="3:7" ht="14.25" customHeight="1">
      <c r="C408" s="146"/>
      <c r="D408" s="20"/>
      <c r="E408" s="20"/>
      <c r="F408" s="20"/>
      <c r="G408" s="20"/>
    </row>
    <row r="409" spans="3:7" ht="14.25" customHeight="1">
      <c r="C409" s="146"/>
      <c r="D409" s="20"/>
      <c r="E409" s="20"/>
      <c r="F409" s="20"/>
      <c r="G409" s="20"/>
    </row>
    <row r="410" spans="3:7" ht="14.25" customHeight="1">
      <c r="C410" s="146"/>
      <c r="D410" s="20"/>
      <c r="E410" s="20"/>
      <c r="F410" s="20"/>
      <c r="G410" s="20"/>
    </row>
    <row r="411" spans="3:7" ht="14.25" customHeight="1">
      <c r="C411" s="146"/>
      <c r="D411" s="20"/>
      <c r="E411" s="20"/>
      <c r="F411" s="20"/>
      <c r="G411" s="20"/>
    </row>
    <row r="412" spans="3:7" ht="14.25" customHeight="1">
      <c r="C412" s="146"/>
      <c r="D412" s="20"/>
      <c r="E412" s="20"/>
      <c r="F412" s="20"/>
      <c r="G412" s="20"/>
    </row>
    <row r="413" spans="3:7" ht="14.25" customHeight="1">
      <c r="C413" s="146"/>
      <c r="D413" s="20"/>
      <c r="E413" s="20"/>
      <c r="F413" s="20"/>
      <c r="G413" s="20"/>
    </row>
    <row r="414" spans="3:7" ht="14.25" customHeight="1">
      <c r="C414" s="146"/>
      <c r="D414" s="20"/>
      <c r="E414" s="20"/>
      <c r="F414" s="20"/>
      <c r="G414" s="20"/>
    </row>
    <row r="415" spans="3:7" ht="14.25" customHeight="1">
      <c r="C415" s="146"/>
      <c r="D415" s="20"/>
      <c r="E415" s="20"/>
      <c r="F415" s="20"/>
      <c r="G415" s="20"/>
    </row>
    <row r="416" spans="3:7" ht="14.25" customHeight="1">
      <c r="C416" s="146"/>
      <c r="D416" s="20"/>
      <c r="E416" s="20"/>
      <c r="F416" s="20"/>
      <c r="G416" s="20"/>
    </row>
    <row r="417" spans="3:7" ht="14.25" customHeight="1">
      <c r="C417" s="146"/>
      <c r="D417" s="20"/>
      <c r="E417" s="20"/>
      <c r="F417" s="20"/>
      <c r="G417" s="20"/>
    </row>
    <row r="418" spans="3:7" ht="14.25" customHeight="1">
      <c r="C418" s="146"/>
      <c r="D418" s="20"/>
      <c r="E418" s="20"/>
      <c r="F418" s="20"/>
      <c r="G418" s="20"/>
    </row>
    <row r="419" spans="3:7" ht="14.25" customHeight="1">
      <c r="C419" s="146"/>
      <c r="D419" s="20"/>
      <c r="E419" s="20"/>
      <c r="F419" s="20"/>
      <c r="G419" s="20"/>
    </row>
    <row r="420" spans="3:7" ht="14.25" customHeight="1">
      <c r="C420" s="146"/>
      <c r="D420" s="20"/>
      <c r="E420" s="20"/>
      <c r="F420" s="20"/>
      <c r="G420" s="20"/>
    </row>
    <row r="421" spans="3:7" ht="14.25" customHeight="1">
      <c r="C421" s="146"/>
      <c r="D421" s="20"/>
      <c r="E421" s="20"/>
      <c r="F421" s="20"/>
      <c r="G421" s="20"/>
    </row>
    <row r="422" spans="3:7" ht="14.25" customHeight="1">
      <c r="C422" s="146"/>
      <c r="D422" s="20"/>
      <c r="E422" s="20"/>
      <c r="F422" s="20"/>
      <c r="G422" s="20"/>
    </row>
    <row r="423" spans="3:7" ht="14.25" customHeight="1">
      <c r="C423" s="146"/>
      <c r="D423" s="20"/>
      <c r="E423" s="20"/>
      <c r="F423" s="20"/>
      <c r="G423" s="20"/>
    </row>
    <row r="424" spans="3:7" ht="14.25" customHeight="1">
      <c r="C424" s="146"/>
      <c r="D424" s="20"/>
      <c r="E424" s="20"/>
      <c r="F424" s="20"/>
      <c r="G424" s="20"/>
    </row>
    <row r="425" spans="3:7" ht="14.25" customHeight="1">
      <c r="C425" s="146"/>
      <c r="D425" s="20"/>
      <c r="E425" s="20"/>
      <c r="F425" s="20"/>
      <c r="G425" s="20"/>
    </row>
    <row r="426" spans="3:7" ht="14.25" customHeight="1">
      <c r="C426" s="146"/>
      <c r="D426" s="20"/>
      <c r="E426" s="20"/>
      <c r="F426" s="20"/>
      <c r="G426" s="20"/>
    </row>
    <row r="427" spans="3:7" ht="14.25" customHeight="1">
      <c r="C427" s="146"/>
      <c r="D427" s="20"/>
      <c r="E427" s="20"/>
      <c r="F427" s="20"/>
      <c r="G427" s="20"/>
    </row>
    <row r="428" spans="3:7" ht="14.25" customHeight="1">
      <c r="C428" s="146"/>
      <c r="D428" s="20"/>
      <c r="E428" s="20"/>
      <c r="F428" s="20"/>
      <c r="G428" s="20"/>
    </row>
    <row r="429" spans="3:7" ht="14.25" customHeight="1">
      <c r="C429" s="146"/>
      <c r="D429" s="20"/>
      <c r="E429" s="20"/>
      <c r="F429" s="20"/>
      <c r="G429" s="20"/>
    </row>
    <row r="430" spans="3:7" ht="14.25" customHeight="1">
      <c r="C430" s="146"/>
      <c r="D430" s="20"/>
      <c r="E430" s="20"/>
      <c r="F430" s="20"/>
      <c r="G430" s="20"/>
    </row>
    <row r="431" spans="3:7" ht="14.25" customHeight="1">
      <c r="C431" s="146"/>
      <c r="D431" s="20"/>
      <c r="E431" s="20"/>
      <c r="F431" s="20"/>
      <c r="G431" s="20"/>
    </row>
    <row r="432" spans="3:7" ht="14.25" customHeight="1">
      <c r="C432" s="146"/>
      <c r="D432" s="20"/>
      <c r="E432" s="20"/>
      <c r="F432" s="20"/>
      <c r="G432" s="20"/>
    </row>
    <row r="433" spans="3:7" ht="14.25" customHeight="1">
      <c r="C433" s="146"/>
      <c r="D433" s="20"/>
      <c r="E433" s="20"/>
      <c r="F433" s="20"/>
      <c r="G433" s="20"/>
    </row>
    <row r="434" spans="3:7" ht="14.25" customHeight="1">
      <c r="C434" s="146"/>
      <c r="D434" s="20"/>
      <c r="E434" s="20"/>
      <c r="F434" s="20"/>
      <c r="G434" s="20"/>
    </row>
    <row r="435" spans="3:7" ht="14.25" customHeight="1">
      <c r="C435" s="146"/>
      <c r="D435" s="20"/>
      <c r="E435" s="20"/>
      <c r="F435" s="20"/>
      <c r="G435" s="20"/>
    </row>
    <row r="436" spans="3:7" ht="14.25" customHeight="1">
      <c r="C436" s="146"/>
      <c r="D436" s="20"/>
      <c r="E436" s="20"/>
      <c r="F436" s="20"/>
      <c r="G436" s="20"/>
    </row>
    <row r="437" spans="3:7" ht="14.25" customHeight="1">
      <c r="C437" s="146"/>
      <c r="D437" s="20"/>
      <c r="E437" s="20"/>
      <c r="F437" s="20"/>
      <c r="G437" s="20"/>
    </row>
    <row r="438" spans="3:7" ht="14.25" customHeight="1">
      <c r="C438" s="146"/>
      <c r="D438" s="20"/>
      <c r="E438" s="20"/>
      <c r="F438" s="20"/>
      <c r="G438" s="20"/>
    </row>
    <row r="439" spans="3:7" ht="14.25" customHeight="1">
      <c r="C439" s="146"/>
      <c r="D439" s="20"/>
      <c r="E439" s="20"/>
      <c r="F439" s="20"/>
      <c r="G439" s="20"/>
    </row>
    <row r="440" spans="3:7" ht="14.25" customHeight="1">
      <c r="C440" s="146"/>
      <c r="D440" s="20"/>
      <c r="E440" s="20"/>
      <c r="F440" s="20"/>
      <c r="G440" s="20"/>
    </row>
    <row r="441" spans="3:7" ht="14.25" customHeight="1">
      <c r="C441" s="146"/>
      <c r="D441" s="20"/>
      <c r="E441" s="20"/>
      <c r="F441" s="20"/>
      <c r="G441" s="20"/>
    </row>
    <row r="442" spans="3:7" ht="14.25" customHeight="1">
      <c r="C442" s="146"/>
      <c r="D442" s="20"/>
      <c r="E442" s="20"/>
      <c r="F442" s="20"/>
      <c r="G442" s="20"/>
    </row>
    <row r="443" spans="3:7" ht="14.25" customHeight="1">
      <c r="C443" s="146"/>
      <c r="D443" s="20"/>
      <c r="E443" s="20"/>
      <c r="F443" s="20"/>
      <c r="G443" s="20"/>
    </row>
    <row r="444" spans="3:7" ht="14.25" customHeight="1">
      <c r="C444" s="146"/>
      <c r="D444" s="20"/>
      <c r="E444" s="20"/>
      <c r="F444" s="20"/>
      <c r="G444" s="20"/>
    </row>
    <row r="445" spans="3:7" ht="14.25" customHeight="1">
      <c r="C445" s="146"/>
      <c r="D445" s="20"/>
      <c r="E445" s="20"/>
      <c r="F445" s="20"/>
      <c r="G445" s="20"/>
    </row>
    <row r="446" spans="3:7" ht="14.25" customHeight="1">
      <c r="C446" s="146"/>
      <c r="D446" s="20"/>
      <c r="E446" s="20"/>
      <c r="F446" s="20"/>
      <c r="G446" s="20"/>
    </row>
    <row r="447" spans="3:7" ht="14.25" customHeight="1">
      <c r="C447" s="146"/>
      <c r="D447" s="20"/>
      <c r="E447" s="20"/>
      <c r="F447" s="20"/>
      <c r="G447" s="20"/>
    </row>
    <row r="448" spans="3:7" ht="14.25" customHeight="1">
      <c r="C448" s="146"/>
      <c r="D448" s="20"/>
      <c r="E448" s="20"/>
      <c r="F448" s="20"/>
      <c r="G448" s="20"/>
    </row>
    <row r="449" spans="3:7" ht="14.25" customHeight="1">
      <c r="C449" s="146"/>
      <c r="D449" s="20"/>
      <c r="E449" s="20"/>
      <c r="F449" s="20"/>
      <c r="G449" s="20"/>
    </row>
    <row r="450" spans="3:7" ht="14.25" customHeight="1">
      <c r="C450" s="146"/>
      <c r="D450" s="20"/>
      <c r="E450" s="20"/>
      <c r="F450" s="20"/>
      <c r="G450" s="20"/>
    </row>
    <row r="451" spans="3:7" ht="14.25" customHeight="1">
      <c r="C451" s="146"/>
      <c r="D451" s="20"/>
      <c r="E451" s="20"/>
      <c r="F451" s="20"/>
      <c r="G451" s="20"/>
    </row>
    <row r="452" spans="3:7" ht="14.25" customHeight="1">
      <c r="C452" s="146"/>
      <c r="D452" s="20"/>
      <c r="E452" s="20"/>
      <c r="F452" s="20"/>
      <c r="G452" s="20"/>
    </row>
    <row r="453" spans="3:7" ht="14.25" customHeight="1">
      <c r="C453" s="146"/>
      <c r="D453" s="20"/>
      <c r="E453" s="20"/>
      <c r="F453" s="20"/>
      <c r="G453" s="20"/>
    </row>
    <row r="454" spans="3:7" ht="14.25" customHeight="1">
      <c r="C454" s="146"/>
      <c r="D454" s="20"/>
      <c r="E454" s="20"/>
      <c r="F454" s="20"/>
      <c r="G454" s="20"/>
    </row>
    <row r="455" spans="3:7" ht="14.25" customHeight="1">
      <c r="C455" s="146"/>
      <c r="D455" s="20"/>
      <c r="E455" s="20"/>
      <c r="F455" s="20"/>
      <c r="G455" s="20"/>
    </row>
    <row r="456" spans="3:7" ht="14.25" customHeight="1">
      <c r="C456" s="146"/>
      <c r="D456" s="20"/>
      <c r="E456" s="20"/>
      <c r="F456" s="20"/>
      <c r="G456" s="20"/>
    </row>
    <row r="457" spans="3:7" ht="14.25" customHeight="1">
      <c r="C457" s="146"/>
      <c r="D457" s="20"/>
      <c r="E457" s="20"/>
      <c r="F457" s="20"/>
      <c r="G457" s="20"/>
    </row>
    <row r="458" spans="3:7" ht="14.25" customHeight="1">
      <c r="C458" s="146"/>
      <c r="D458" s="20"/>
      <c r="E458" s="20"/>
      <c r="F458" s="20"/>
      <c r="G458" s="20"/>
    </row>
    <row r="459" spans="3:7" ht="14.25" customHeight="1">
      <c r="C459" s="146"/>
      <c r="D459" s="20"/>
      <c r="E459" s="20"/>
      <c r="F459" s="20"/>
      <c r="G459" s="20"/>
    </row>
    <row r="460" spans="3:7" ht="14.25" customHeight="1">
      <c r="C460" s="146"/>
      <c r="D460" s="20"/>
      <c r="E460" s="20"/>
      <c r="F460" s="20"/>
      <c r="G460" s="20"/>
    </row>
    <row r="461" spans="3:7" ht="14.25" customHeight="1">
      <c r="C461" s="146"/>
      <c r="D461" s="20"/>
      <c r="E461" s="20"/>
      <c r="F461" s="20"/>
      <c r="G461" s="20"/>
    </row>
    <row r="462" spans="3:7" ht="14.25" customHeight="1">
      <c r="C462" s="146"/>
      <c r="D462" s="20"/>
      <c r="E462" s="20"/>
      <c r="F462" s="20"/>
      <c r="G462" s="20"/>
    </row>
    <row r="463" spans="3:7" ht="14.25" customHeight="1">
      <c r="C463" s="146"/>
      <c r="D463" s="20"/>
      <c r="E463" s="20"/>
      <c r="F463" s="20"/>
      <c r="G463" s="20"/>
    </row>
    <row r="464" spans="3:7" ht="14.25" customHeight="1">
      <c r="C464" s="146"/>
      <c r="D464" s="20"/>
      <c r="E464" s="20"/>
      <c r="F464" s="20"/>
      <c r="G464" s="20"/>
    </row>
    <row r="465" spans="3:7" ht="14.25" customHeight="1">
      <c r="C465" s="146"/>
      <c r="D465" s="20"/>
      <c r="E465" s="20"/>
      <c r="F465" s="20"/>
      <c r="G465" s="20"/>
    </row>
    <row r="466" spans="3:7" ht="14.25" customHeight="1">
      <c r="C466" s="146"/>
      <c r="D466" s="20"/>
      <c r="E466" s="20"/>
      <c r="F466" s="20"/>
      <c r="G466" s="20"/>
    </row>
    <row r="467" spans="3:7" ht="14.25" customHeight="1">
      <c r="C467" s="146"/>
      <c r="D467" s="20"/>
      <c r="E467" s="20"/>
      <c r="F467" s="20"/>
      <c r="G467" s="20"/>
    </row>
    <row r="468" spans="3:7" ht="14.25" customHeight="1">
      <c r="C468" s="146"/>
      <c r="D468" s="20"/>
      <c r="E468" s="20"/>
      <c r="F468" s="20"/>
      <c r="G468" s="20"/>
    </row>
    <row r="469" spans="3:7" ht="14.25" customHeight="1">
      <c r="C469" s="146"/>
      <c r="D469" s="20"/>
      <c r="E469" s="20"/>
      <c r="F469" s="20"/>
      <c r="G469" s="20"/>
    </row>
    <row r="470" spans="3:7" ht="14.25" customHeight="1">
      <c r="C470" s="146"/>
      <c r="D470" s="20"/>
      <c r="E470" s="20"/>
      <c r="F470" s="20"/>
      <c r="G470" s="20"/>
    </row>
    <row r="471" spans="3:7" ht="14.25" customHeight="1">
      <c r="C471" s="146"/>
      <c r="D471" s="20"/>
      <c r="E471" s="20"/>
      <c r="F471" s="20"/>
      <c r="G471" s="20"/>
    </row>
    <row r="472" spans="3:7" ht="14.25" customHeight="1">
      <c r="C472" s="146"/>
      <c r="D472" s="20"/>
      <c r="E472" s="20"/>
      <c r="F472" s="20"/>
      <c r="G472" s="20"/>
    </row>
    <row r="473" spans="3:7" ht="14.25" customHeight="1">
      <c r="C473" s="146"/>
      <c r="D473" s="20"/>
      <c r="E473" s="20"/>
      <c r="F473" s="20"/>
      <c r="G473" s="20"/>
    </row>
    <row r="474" spans="3:7" ht="14.25" customHeight="1">
      <c r="C474" s="146"/>
      <c r="D474" s="20"/>
      <c r="E474" s="20"/>
      <c r="F474" s="20"/>
      <c r="G474" s="20"/>
    </row>
    <row r="475" spans="3:7" ht="14.25" customHeight="1">
      <c r="C475" s="146"/>
      <c r="D475" s="20"/>
      <c r="E475" s="20"/>
      <c r="F475" s="20"/>
      <c r="G475" s="20"/>
    </row>
    <row r="476" spans="3:7" ht="14.25" customHeight="1">
      <c r="C476" s="146"/>
      <c r="D476" s="20"/>
      <c r="E476" s="20"/>
      <c r="F476" s="20"/>
      <c r="G476" s="20"/>
    </row>
    <row r="477" spans="3:7" ht="14.25" customHeight="1">
      <c r="C477" s="146"/>
      <c r="D477" s="20"/>
      <c r="E477" s="20"/>
      <c r="F477" s="20"/>
      <c r="G477" s="20"/>
    </row>
    <row r="478" spans="3:7" ht="14.25" customHeight="1">
      <c r="C478" s="146"/>
      <c r="D478" s="20"/>
      <c r="E478" s="20"/>
      <c r="F478" s="20"/>
      <c r="G478" s="20"/>
    </row>
    <row r="479" spans="3:7" ht="14.25" customHeight="1">
      <c r="C479" s="146"/>
      <c r="D479" s="20"/>
      <c r="E479" s="20"/>
      <c r="F479" s="20"/>
      <c r="G479" s="20"/>
    </row>
    <row r="480" spans="3:7" ht="14.25" customHeight="1">
      <c r="C480" s="146"/>
      <c r="D480" s="20"/>
      <c r="E480" s="20"/>
      <c r="F480" s="20"/>
      <c r="G480" s="20"/>
    </row>
    <row r="481" spans="3:7" ht="14.25" customHeight="1">
      <c r="C481" s="146"/>
      <c r="D481" s="20"/>
      <c r="E481" s="20"/>
      <c r="F481" s="20"/>
      <c r="G481" s="20"/>
    </row>
    <row r="482" spans="3:7" ht="14.25" customHeight="1">
      <c r="C482" s="146"/>
      <c r="D482" s="20"/>
      <c r="E482" s="20"/>
      <c r="F482" s="20"/>
      <c r="G482" s="20"/>
    </row>
    <row r="483" spans="3:7" ht="14.25" customHeight="1">
      <c r="C483" s="146"/>
      <c r="D483" s="20"/>
      <c r="E483" s="20"/>
      <c r="F483" s="20"/>
      <c r="G483" s="20"/>
    </row>
    <row r="484" spans="3:7" ht="14.25" customHeight="1">
      <c r="C484" s="146"/>
      <c r="D484" s="20"/>
      <c r="E484" s="20"/>
      <c r="F484" s="20"/>
      <c r="G484" s="20"/>
    </row>
    <row r="485" spans="3:7" ht="14.25" customHeight="1">
      <c r="C485" s="146"/>
      <c r="D485" s="20"/>
      <c r="E485" s="20"/>
      <c r="F485" s="20"/>
      <c r="G485" s="20"/>
    </row>
    <row r="486" spans="3:7" ht="14.25" customHeight="1">
      <c r="C486" s="146"/>
      <c r="D486" s="20"/>
      <c r="E486" s="20"/>
      <c r="F486" s="20"/>
      <c r="G486" s="20"/>
    </row>
    <row r="487" spans="3:7" ht="14.25" customHeight="1">
      <c r="C487" s="146"/>
      <c r="D487" s="20"/>
      <c r="E487" s="20"/>
      <c r="F487" s="20"/>
      <c r="G487" s="20"/>
    </row>
    <row r="488" spans="3:7" ht="14.25" customHeight="1">
      <c r="C488" s="146"/>
      <c r="D488" s="20"/>
      <c r="E488" s="20"/>
      <c r="F488" s="20"/>
      <c r="G488" s="20"/>
    </row>
    <row r="489" spans="3:7" ht="14.25" customHeight="1">
      <c r="C489" s="146"/>
      <c r="D489" s="20"/>
      <c r="E489" s="20"/>
      <c r="F489" s="20"/>
      <c r="G489" s="20"/>
    </row>
    <row r="490" spans="3:7" ht="14.25" customHeight="1">
      <c r="C490" s="146"/>
      <c r="D490" s="20"/>
      <c r="E490" s="20"/>
      <c r="F490" s="20"/>
      <c r="G490" s="20"/>
    </row>
    <row r="491" spans="3:7" ht="14.25" customHeight="1">
      <c r="C491" s="146"/>
      <c r="D491" s="20"/>
      <c r="E491" s="20"/>
      <c r="F491" s="20"/>
      <c r="G491" s="20"/>
    </row>
    <row r="492" spans="3:7" ht="14.25" customHeight="1">
      <c r="C492" s="146"/>
      <c r="D492" s="20"/>
      <c r="E492" s="20"/>
      <c r="F492" s="20"/>
      <c r="G492" s="20"/>
    </row>
    <row r="493" spans="3:7" ht="14.25" customHeight="1">
      <c r="C493" s="146"/>
      <c r="D493" s="20"/>
      <c r="E493" s="20"/>
      <c r="F493" s="20"/>
      <c r="G493" s="20"/>
    </row>
    <row r="494" spans="3:7" ht="14.25" customHeight="1">
      <c r="C494" s="146"/>
      <c r="D494" s="20"/>
      <c r="E494" s="20"/>
      <c r="F494" s="20"/>
      <c r="G494" s="20"/>
    </row>
    <row r="495" spans="3:7" ht="14.25" customHeight="1">
      <c r="C495" s="146"/>
      <c r="D495" s="20"/>
      <c r="E495" s="20"/>
      <c r="F495" s="20"/>
      <c r="G495" s="20"/>
    </row>
    <row r="496" spans="3:7" ht="14.25" customHeight="1">
      <c r="C496" s="146"/>
      <c r="D496" s="20"/>
      <c r="E496" s="20"/>
      <c r="F496" s="20"/>
      <c r="G496" s="20"/>
    </row>
    <row r="497" spans="3:7" ht="14.25" customHeight="1">
      <c r="C497" s="146"/>
      <c r="D497" s="20"/>
      <c r="E497" s="20"/>
      <c r="F497" s="20"/>
      <c r="G497" s="20"/>
    </row>
    <row r="498" spans="3:7" ht="14.25" customHeight="1">
      <c r="C498" s="146"/>
      <c r="D498" s="20"/>
      <c r="E498" s="20"/>
      <c r="F498" s="20"/>
      <c r="G498" s="20"/>
    </row>
    <row r="499" spans="3:7" ht="14.25" customHeight="1">
      <c r="C499" s="146"/>
      <c r="D499" s="20"/>
      <c r="E499" s="20"/>
      <c r="F499" s="20"/>
      <c r="G499" s="20"/>
    </row>
    <row r="500" spans="3:7" ht="14.25" customHeight="1">
      <c r="C500" s="146"/>
      <c r="D500" s="20"/>
      <c r="E500" s="20"/>
      <c r="F500" s="20"/>
      <c r="G500" s="20"/>
    </row>
    <row r="501" spans="3:7" ht="14.25" customHeight="1">
      <c r="C501" s="146"/>
      <c r="D501" s="20"/>
      <c r="E501" s="20"/>
      <c r="F501" s="20"/>
      <c r="G501" s="20"/>
    </row>
    <row r="502" spans="3:7" ht="14.25" customHeight="1">
      <c r="C502" s="146"/>
      <c r="D502" s="20"/>
      <c r="E502" s="20"/>
      <c r="F502" s="20"/>
      <c r="G502" s="20"/>
    </row>
    <row r="503" spans="3:7" ht="14.25" customHeight="1">
      <c r="C503" s="146"/>
      <c r="D503" s="20"/>
      <c r="E503" s="20"/>
      <c r="F503" s="20"/>
      <c r="G503" s="20"/>
    </row>
    <row r="504" spans="3:7" ht="14.25" customHeight="1">
      <c r="C504" s="146"/>
      <c r="D504" s="20"/>
      <c r="E504" s="20"/>
      <c r="F504" s="20"/>
      <c r="G504" s="20"/>
    </row>
    <row r="505" spans="3:7" ht="14.25" customHeight="1">
      <c r="C505" s="146"/>
      <c r="D505" s="20"/>
      <c r="E505" s="20"/>
      <c r="F505" s="20"/>
      <c r="G505" s="20"/>
    </row>
    <row r="506" spans="3:7" ht="14.25" customHeight="1">
      <c r="C506" s="146"/>
      <c r="D506" s="20"/>
      <c r="E506" s="20"/>
      <c r="F506" s="20"/>
      <c r="G506" s="20"/>
    </row>
    <row r="507" spans="3:7" ht="14.25" customHeight="1">
      <c r="C507" s="146"/>
      <c r="D507" s="20"/>
      <c r="E507" s="20"/>
      <c r="F507" s="20"/>
      <c r="G507" s="20"/>
    </row>
    <row r="508" spans="3:7" ht="14.25" customHeight="1">
      <c r="C508" s="146"/>
      <c r="D508" s="20"/>
      <c r="E508" s="20"/>
      <c r="F508" s="20"/>
      <c r="G508" s="20"/>
    </row>
    <row r="509" spans="3:7" ht="14.25" customHeight="1">
      <c r="C509" s="146"/>
      <c r="D509" s="20"/>
      <c r="E509" s="20"/>
      <c r="F509" s="20"/>
      <c r="G509" s="20"/>
    </row>
    <row r="510" spans="3:7" ht="14.25" customHeight="1">
      <c r="C510" s="146"/>
      <c r="D510" s="20"/>
      <c r="E510" s="20"/>
      <c r="F510" s="20"/>
      <c r="G510" s="20"/>
    </row>
    <row r="511" spans="3:7" ht="14.25" customHeight="1">
      <c r="C511" s="146"/>
      <c r="D511" s="20"/>
      <c r="E511" s="20"/>
      <c r="F511" s="20"/>
      <c r="G511" s="20"/>
    </row>
    <row r="512" spans="3:7" ht="14.25" customHeight="1">
      <c r="C512" s="146"/>
      <c r="D512" s="20"/>
      <c r="E512" s="20"/>
      <c r="F512" s="20"/>
      <c r="G512" s="20"/>
    </row>
    <row r="513" spans="3:7" ht="14.25" customHeight="1">
      <c r="C513" s="146"/>
      <c r="D513" s="20"/>
      <c r="E513" s="20"/>
      <c r="F513" s="20"/>
      <c r="G513" s="20"/>
    </row>
    <row r="514" spans="3:7" ht="14.25" customHeight="1">
      <c r="C514" s="146"/>
      <c r="D514" s="20"/>
      <c r="E514" s="20"/>
      <c r="F514" s="20"/>
      <c r="G514" s="20"/>
    </row>
    <row r="515" spans="3:7" ht="14.25" customHeight="1">
      <c r="C515" s="146"/>
      <c r="D515" s="20"/>
      <c r="E515" s="20"/>
      <c r="F515" s="20"/>
      <c r="G515" s="20"/>
    </row>
    <row r="516" spans="3:7" ht="14.25" customHeight="1">
      <c r="C516" s="146"/>
      <c r="D516" s="20"/>
      <c r="E516" s="20"/>
      <c r="F516" s="20"/>
      <c r="G516" s="20"/>
    </row>
    <row r="517" spans="3:7" ht="14.25" customHeight="1">
      <c r="C517" s="146"/>
      <c r="D517" s="20"/>
      <c r="E517" s="20"/>
      <c r="F517" s="20"/>
      <c r="G517" s="20"/>
    </row>
    <row r="518" spans="3:7" ht="14.25" customHeight="1">
      <c r="C518" s="146"/>
      <c r="D518" s="20"/>
      <c r="E518" s="20"/>
      <c r="F518" s="20"/>
      <c r="G518" s="20"/>
    </row>
    <row r="519" spans="3:7" ht="14.25" customHeight="1">
      <c r="C519" s="146"/>
      <c r="D519" s="20"/>
      <c r="E519" s="20"/>
      <c r="F519" s="20"/>
      <c r="G519" s="20"/>
    </row>
    <row r="520" spans="3:7" ht="14.25" customHeight="1">
      <c r="C520" s="146"/>
      <c r="D520" s="20"/>
      <c r="E520" s="20"/>
      <c r="F520" s="20"/>
      <c r="G520" s="20"/>
    </row>
    <row r="521" spans="3:7" ht="14.25" customHeight="1">
      <c r="C521" s="146"/>
      <c r="D521" s="20"/>
      <c r="E521" s="20"/>
      <c r="F521" s="20"/>
      <c r="G521" s="20"/>
    </row>
    <row r="522" spans="3:7" ht="14.25" customHeight="1">
      <c r="C522" s="146"/>
      <c r="D522" s="20"/>
      <c r="E522" s="20"/>
      <c r="F522" s="20"/>
      <c r="G522" s="20"/>
    </row>
    <row r="523" spans="3:7" ht="14.25" customHeight="1">
      <c r="C523" s="146"/>
      <c r="D523" s="20"/>
      <c r="E523" s="20"/>
      <c r="F523" s="20"/>
      <c r="G523" s="20"/>
    </row>
    <row r="524" spans="3:7" ht="14.25" customHeight="1">
      <c r="C524" s="146"/>
      <c r="D524" s="20"/>
      <c r="E524" s="20"/>
      <c r="F524" s="20"/>
      <c r="G524" s="20"/>
    </row>
    <row r="525" spans="3:7" ht="14.25" customHeight="1">
      <c r="C525" s="146"/>
      <c r="D525" s="20"/>
      <c r="E525" s="20"/>
      <c r="F525" s="20"/>
      <c r="G525" s="20"/>
    </row>
    <row r="526" spans="3:7" ht="14.25" customHeight="1">
      <c r="C526" s="146"/>
      <c r="D526" s="20"/>
      <c r="E526" s="20"/>
      <c r="F526" s="20"/>
      <c r="G526" s="20"/>
    </row>
    <row r="527" spans="3:7" ht="14.25" customHeight="1">
      <c r="C527" s="146"/>
      <c r="D527" s="20"/>
      <c r="E527" s="20"/>
      <c r="F527" s="20"/>
      <c r="G527" s="20"/>
    </row>
    <row r="528" spans="3:7" ht="14.25" customHeight="1">
      <c r="C528" s="146"/>
      <c r="D528" s="20"/>
      <c r="E528" s="20"/>
      <c r="F528" s="20"/>
      <c r="G528" s="20"/>
    </row>
    <row r="529" spans="3:7" ht="14.25" customHeight="1">
      <c r="C529" s="146"/>
      <c r="D529" s="20"/>
      <c r="E529" s="20"/>
      <c r="F529" s="20"/>
      <c r="G529" s="20"/>
    </row>
    <row r="530" spans="3:7" ht="14.25" customHeight="1">
      <c r="C530" s="146"/>
      <c r="D530" s="20"/>
      <c r="E530" s="20"/>
      <c r="F530" s="20"/>
      <c r="G530" s="20"/>
    </row>
    <row r="531" spans="3:7" ht="14.25" customHeight="1">
      <c r="C531" s="146"/>
      <c r="D531" s="20"/>
      <c r="E531" s="20"/>
      <c r="F531" s="20"/>
      <c r="G531" s="20"/>
    </row>
    <row r="532" spans="3:7" ht="14.25" customHeight="1">
      <c r="C532" s="146"/>
      <c r="D532" s="20"/>
      <c r="E532" s="20"/>
      <c r="F532" s="20"/>
      <c r="G532" s="20"/>
    </row>
    <row r="533" spans="3:7" ht="14.25" customHeight="1">
      <c r="C533" s="146"/>
      <c r="D533" s="20"/>
      <c r="E533" s="20"/>
      <c r="F533" s="20"/>
      <c r="G533" s="20"/>
    </row>
    <row r="534" spans="3:7" ht="14.25" customHeight="1">
      <c r="C534" s="146"/>
      <c r="D534" s="20"/>
      <c r="E534" s="20"/>
      <c r="F534" s="20"/>
      <c r="G534" s="20"/>
    </row>
    <row r="535" spans="3:7" ht="14.25" customHeight="1">
      <c r="C535" s="146"/>
      <c r="D535" s="20"/>
      <c r="E535" s="20"/>
      <c r="F535" s="20"/>
      <c r="G535" s="20"/>
    </row>
    <row r="536" spans="3:7" ht="14.25" customHeight="1">
      <c r="C536" s="146"/>
      <c r="D536" s="20"/>
      <c r="E536" s="20"/>
      <c r="F536" s="20"/>
      <c r="G536" s="20"/>
    </row>
    <row r="537" spans="3:7" ht="14.25" customHeight="1">
      <c r="C537" s="146"/>
      <c r="D537" s="20"/>
      <c r="E537" s="20"/>
      <c r="F537" s="20"/>
      <c r="G537" s="20"/>
    </row>
    <row r="538" spans="3:7" ht="14.25" customHeight="1">
      <c r="C538" s="146"/>
      <c r="D538" s="20"/>
      <c r="E538" s="20"/>
      <c r="F538" s="20"/>
      <c r="G538" s="20"/>
    </row>
    <row r="539" spans="3:7" ht="14.25" customHeight="1">
      <c r="C539" s="146"/>
      <c r="D539" s="20"/>
      <c r="E539" s="20"/>
      <c r="F539" s="20"/>
      <c r="G539" s="20"/>
    </row>
    <row r="540" spans="3:7" ht="14.25" customHeight="1">
      <c r="C540" s="146"/>
      <c r="D540" s="20"/>
      <c r="E540" s="20"/>
      <c r="F540" s="20"/>
      <c r="G540" s="20"/>
    </row>
    <row r="541" spans="3:7" ht="14.25" customHeight="1">
      <c r="C541" s="146"/>
      <c r="D541" s="20"/>
      <c r="E541" s="20"/>
      <c r="F541" s="20"/>
      <c r="G541" s="20"/>
    </row>
    <row r="542" spans="3:7" ht="14.25" customHeight="1">
      <c r="C542" s="146"/>
      <c r="D542" s="20"/>
      <c r="E542" s="20"/>
      <c r="F542" s="20"/>
      <c r="G542" s="20"/>
    </row>
    <row r="543" spans="3:7" ht="14.25" customHeight="1">
      <c r="C543" s="146"/>
      <c r="D543" s="20"/>
      <c r="E543" s="20"/>
      <c r="F543" s="20"/>
      <c r="G543" s="20"/>
    </row>
    <row r="544" spans="3:7" ht="14.25" customHeight="1">
      <c r="C544" s="146"/>
      <c r="D544" s="20"/>
      <c r="E544" s="20"/>
      <c r="F544" s="20"/>
      <c r="G544" s="20"/>
    </row>
    <row r="545" spans="3:7" ht="14.25" customHeight="1">
      <c r="C545" s="146"/>
      <c r="D545" s="20"/>
      <c r="E545" s="20"/>
      <c r="F545" s="20"/>
      <c r="G545" s="20"/>
    </row>
    <row r="546" spans="3:7" ht="14.25" customHeight="1">
      <c r="C546" s="146"/>
      <c r="D546" s="20"/>
      <c r="E546" s="20"/>
      <c r="F546" s="20"/>
      <c r="G546" s="20"/>
    </row>
    <row r="547" spans="3:7" ht="14.25" customHeight="1">
      <c r="C547" s="146"/>
      <c r="D547" s="20"/>
      <c r="E547" s="20"/>
      <c r="F547" s="20"/>
      <c r="G547" s="20"/>
    </row>
    <row r="548" spans="3:7" ht="14.25" customHeight="1">
      <c r="C548" s="146"/>
      <c r="D548" s="20"/>
      <c r="E548" s="20"/>
      <c r="F548" s="20"/>
      <c r="G548" s="20"/>
    </row>
    <row r="549" spans="3:7" ht="14.25" customHeight="1">
      <c r="C549" s="146"/>
      <c r="D549" s="20"/>
      <c r="E549" s="20"/>
      <c r="F549" s="20"/>
      <c r="G549" s="20"/>
    </row>
    <row r="550" spans="3:7" ht="14.25" customHeight="1">
      <c r="C550" s="146"/>
      <c r="D550" s="20"/>
      <c r="E550" s="20"/>
      <c r="F550" s="20"/>
      <c r="G550" s="20"/>
    </row>
    <row r="551" spans="3:7" ht="14.25" customHeight="1">
      <c r="C551" s="146"/>
      <c r="D551" s="20"/>
      <c r="E551" s="20"/>
      <c r="F551" s="20"/>
      <c r="G551" s="20"/>
    </row>
    <row r="552" spans="3:7" ht="14.25" customHeight="1">
      <c r="C552" s="146"/>
      <c r="D552" s="20"/>
      <c r="E552" s="20"/>
      <c r="F552" s="20"/>
      <c r="G552" s="20"/>
    </row>
    <row r="553" spans="3:7" ht="14.25" customHeight="1">
      <c r="C553" s="146"/>
      <c r="D553" s="20"/>
      <c r="E553" s="20"/>
      <c r="F553" s="20"/>
      <c r="G553" s="20"/>
    </row>
    <row r="554" spans="3:7" ht="14.25" customHeight="1">
      <c r="C554" s="146"/>
      <c r="D554" s="20"/>
      <c r="E554" s="20"/>
      <c r="F554" s="20"/>
      <c r="G554" s="20"/>
    </row>
    <row r="555" spans="3:7" ht="14.25" customHeight="1">
      <c r="C555" s="146"/>
      <c r="D555" s="20"/>
      <c r="E555" s="20"/>
      <c r="F555" s="20"/>
      <c r="G555" s="20"/>
    </row>
    <row r="556" spans="3:7" ht="14.25" customHeight="1">
      <c r="C556" s="146"/>
      <c r="D556" s="20"/>
      <c r="E556" s="20"/>
      <c r="F556" s="20"/>
      <c r="G556" s="20"/>
    </row>
    <row r="557" spans="3:7" ht="14.25" customHeight="1">
      <c r="C557" s="146"/>
      <c r="D557" s="20"/>
      <c r="E557" s="20"/>
      <c r="F557" s="20"/>
      <c r="G557" s="20"/>
    </row>
    <row r="558" spans="3:7" ht="14.25" customHeight="1">
      <c r="C558" s="146"/>
      <c r="D558" s="20"/>
      <c r="E558" s="20"/>
      <c r="F558" s="20"/>
      <c r="G558" s="20"/>
    </row>
    <row r="559" spans="3:7" ht="14.25" customHeight="1">
      <c r="C559" s="146"/>
      <c r="D559" s="20"/>
      <c r="E559" s="20"/>
      <c r="F559" s="20"/>
      <c r="G559" s="20"/>
    </row>
    <row r="560" spans="3:7" ht="14.25" customHeight="1">
      <c r="C560" s="146"/>
      <c r="D560" s="20"/>
      <c r="E560" s="20"/>
      <c r="F560" s="20"/>
      <c r="G560" s="20"/>
    </row>
    <row r="561" spans="3:7" ht="14.25" customHeight="1">
      <c r="C561" s="146"/>
      <c r="D561" s="20"/>
      <c r="E561" s="20"/>
      <c r="F561" s="20"/>
      <c r="G561" s="20"/>
    </row>
    <row r="562" spans="3:7" ht="14.25" customHeight="1">
      <c r="C562" s="146"/>
      <c r="D562" s="20"/>
      <c r="E562" s="20"/>
      <c r="F562" s="20"/>
      <c r="G562" s="20"/>
    </row>
    <row r="563" spans="3:7" ht="14.25" customHeight="1">
      <c r="C563" s="146"/>
      <c r="D563" s="20"/>
      <c r="E563" s="20"/>
      <c r="F563" s="20"/>
      <c r="G563" s="20"/>
    </row>
    <row r="564" spans="3:7" ht="14.25" customHeight="1">
      <c r="C564" s="146"/>
      <c r="D564" s="20"/>
      <c r="E564" s="20"/>
      <c r="F564" s="20"/>
      <c r="G564" s="20"/>
    </row>
    <row r="565" spans="3:7" ht="14.25" customHeight="1">
      <c r="C565" s="146"/>
      <c r="D565" s="20"/>
      <c r="E565" s="20"/>
      <c r="F565" s="20"/>
      <c r="G565" s="20"/>
    </row>
    <row r="566" spans="3:7" ht="14.25" customHeight="1">
      <c r="C566" s="146"/>
      <c r="D566" s="20"/>
      <c r="E566" s="20"/>
      <c r="F566" s="20"/>
      <c r="G566" s="20"/>
    </row>
    <row r="567" spans="3:7" ht="14.25" customHeight="1">
      <c r="C567" s="146"/>
      <c r="D567" s="20"/>
      <c r="E567" s="20"/>
      <c r="F567" s="20"/>
      <c r="G567" s="20"/>
    </row>
    <row r="568" spans="3:7" ht="14.25" customHeight="1">
      <c r="C568" s="146"/>
      <c r="D568" s="20"/>
      <c r="E568" s="20"/>
      <c r="F568" s="20"/>
      <c r="G568" s="20"/>
    </row>
    <row r="569" spans="3:7" ht="14.25" customHeight="1">
      <c r="C569" s="146"/>
      <c r="D569" s="20"/>
      <c r="E569" s="20"/>
      <c r="F569" s="20"/>
      <c r="G569" s="20"/>
    </row>
    <row r="570" spans="3:7" ht="14.25" customHeight="1">
      <c r="C570" s="146"/>
      <c r="D570" s="20"/>
      <c r="E570" s="20"/>
      <c r="F570" s="20"/>
      <c r="G570" s="20"/>
    </row>
    <row r="571" spans="3:7" ht="14.25" customHeight="1">
      <c r="C571" s="146"/>
      <c r="D571" s="20"/>
      <c r="E571" s="20"/>
      <c r="F571" s="20"/>
      <c r="G571" s="20"/>
    </row>
    <row r="572" spans="3:7" ht="14.25" customHeight="1">
      <c r="C572" s="146"/>
      <c r="D572" s="20"/>
      <c r="E572" s="20"/>
      <c r="F572" s="20"/>
      <c r="G572" s="20"/>
    </row>
    <row r="573" spans="3:7" ht="14.25" customHeight="1">
      <c r="C573" s="146"/>
      <c r="D573" s="20"/>
      <c r="E573" s="20"/>
      <c r="F573" s="20"/>
      <c r="G573" s="20"/>
    </row>
    <row r="574" spans="3:7" ht="14.25" customHeight="1">
      <c r="C574" s="146"/>
      <c r="D574" s="20"/>
      <c r="E574" s="20"/>
      <c r="F574" s="20"/>
      <c r="G574" s="20"/>
    </row>
    <row r="575" spans="3:7" ht="14.25" customHeight="1">
      <c r="C575" s="146"/>
      <c r="D575" s="20"/>
      <c r="E575" s="20"/>
      <c r="F575" s="20"/>
      <c r="G575" s="20"/>
    </row>
    <row r="576" spans="3:7" ht="14.25" customHeight="1">
      <c r="C576" s="146"/>
      <c r="D576" s="20"/>
      <c r="E576" s="20"/>
      <c r="F576" s="20"/>
      <c r="G576" s="20"/>
    </row>
    <row r="577" spans="3:7" ht="14.25" customHeight="1">
      <c r="C577" s="146"/>
      <c r="D577" s="20"/>
      <c r="E577" s="20"/>
      <c r="F577" s="20"/>
      <c r="G577" s="20"/>
    </row>
    <row r="578" spans="3:7" ht="14.25" customHeight="1">
      <c r="C578" s="146"/>
      <c r="D578" s="20"/>
      <c r="E578" s="20"/>
      <c r="F578" s="20"/>
      <c r="G578" s="20"/>
    </row>
    <row r="579" spans="3:7" ht="14.25" customHeight="1">
      <c r="C579" s="146"/>
      <c r="D579" s="20"/>
      <c r="E579" s="20"/>
      <c r="F579" s="20"/>
      <c r="G579" s="20"/>
    </row>
    <row r="580" spans="3:7" ht="14.25" customHeight="1">
      <c r="C580" s="146"/>
      <c r="D580" s="20"/>
      <c r="E580" s="20"/>
      <c r="F580" s="20"/>
      <c r="G580" s="20"/>
    </row>
    <row r="581" spans="3:7" ht="14.25" customHeight="1">
      <c r="C581" s="146"/>
      <c r="D581" s="20"/>
      <c r="E581" s="20"/>
      <c r="F581" s="20"/>
      <c r="G581" s="20"/>
    </row>
    <row r="582" spans="3:7" ht="14.25" customHeight="1">
      <c r="C582" s="146"/>
      <c r="D582" s="20"/>
      <c r="E582" s="20"/>
      <c r="F582" s="20"/>
      <c r="G582" s="20"/>
    </row>
    <row r="583" spans="3:7" ht="14.25" customHeight="1">
      <c r="C583" s="146"/>
      <c r="D583" s="20"/>
      <c r="E583" s="20"/>
      <c r="F583" s="20"/>
      <c r="G583" s="20"/>
    </row>
    <row r="584" spans="3:7" ht="14.25" customHeight="1">
      <c r="C584" s="146"/>
      <c r="D584" s="20"/>
      <c r="E584" s="20"/>
      <c r="F584" s="20"/>
      <c r="G584" s="20"/>
    </row>
    <row r="585" spans="3:7" ht="14.25" customHeight="1">
      <c r="C585" s="146"/>
      <c r="D585" s="20"/>
      <c r="E585" s="20"/>
      <c r="F585" s="20"/>
      <c r="G585" s="20"/>
    </row>
    <row r="586" spans="3:7" ht="14.25" customHeight="1">
      <c r="C586" s="146"/>
      <c r="D586" s="20"/>
      <c r="E586" s="20"/>
      <c r="F586" s="20"/>
      <c r="G586" s="20"/>
    </row>
    <row r="587" spans="3:7" ht="14.25" customHeight="1">
      <c r="C587" s="146"/>
      <c r="D587" s="20"/>
      <c r="E587" s="20"/>
      <c r="F587" s="20"/>
      <c r="G587" s="20"/>
    </row>
    <row r="588" spans="3:7" ht="14.25" customHeight="1">
      <c r="C588" s="146"/>
      <c r="D588" s="20"/>
      <c r="E588" s="20"/>
      <c r="F588" s="20"/>
      <c r="G588" s="20"/>
    </row>
    <row r="589" spans="3:7" ht="14.25" customHeight="1">
      <c r="C589" s="146"/>
      <c r="D589" s="20"/>
      <c r="E589" s="20"/>
      <c r="F589" s="20"/>
      <c r="G589" s="20"/>
    </row>
    <row r="590" spans="3:7" ht="14.25" customHeight="1">
      <c r="C590" s="146"/>
      <c r="D590" s="20"/>
      <c r="E590" s="20"/>
      <c r="F590" s="20"/>
      <c r="G590" s="20"/>
    </row>
    <row r="591" spans="3:7" ht="14.25" customHeight="1">
      <c r="C591" s="146"/>
      <c r="D591" s="20"/>
      <c r="E591" s="20"/>
      <c r="F591" s="20"/>
      <c r="G591" s="20"/>
    </row>
    <row r="592" spans="3:7" ht="14.25" customHeight="1">
      <c r="C592" s="146"/>
      <c r="D592" s="20"/>
      <c r="E592" s="20"/>
      <c r="F592" s="20"/>
      <c r="G592" s="20"/>
    </row>
    <row r="593" spans="3:7" ht="14.25" customHeight="1">
      <c r="C593" s="146"/>
      <c r="D593" s="20"/>
      <c r="E593" s="20"/>
      <c r="F593" s="20"/>
      <c r="G593" s="20"/>
    </row>
    <row r="594" spans="3:7" ht="14.25" customHeight="1">
      <c r="C594" s="146"/>
      <c r="D594" s="20"/>
      <c r="E594" s="20"/>
      <c r="F594" s="20"/>
      <c r="G594" s="20"/>
    </row>
    <row r="595" spans="3:7" ht="14.25" customHeight="1">
      <c r="C595" s="146"/>
      <c r="D595" s="20"/>
      <c r="E595" s="20"/>
      <c r="F595" s="20"/>
      <c r="G595" s="20"/>
    </row>
    <row r="596" spans="3:7" ht="14.25" customHeight="1">
      <c r="C596" s="146"/>
      <c r="D596" s="20"/>
      <c r="E596" s="20"/>
      <c r="F596" s="20"/>
      <c r="G596" s="20"/>
    </row>
    <row r="597" spans="3:7" ht="14.25" customHeight="1">
      <c r="C597" s="146"/>
      <c r="D597" s="20"/>
      <c r="E597" s="20"/>
      <c r="F597" s="20"/>
      <c r="G597" s="20"/>
    </row>
    <row r="598" spans="3:7" ht="14.25" customHeight="1">
      <c r="C598" s="146"/>
      <c r="D598" s="20"/>
      <c r="E598" s="20"/>
      <c r="F598" s="20"/>
      <c r="G598" s="20"/>
    </row>
    <row r="599" spans="3:7" ht="14.25" customHeight="1">
      <c r="C599" s="146"/>
      <c r="D599" s="20"/>
      <c r="E599" s="20"/>
      <c r="F599" s="20"/>
      <c r="G599" s="20"/>
    </row>
    <row r="600" spans="3:7" ht="14.25" customHeight="1">
      <c r="C600" s="146"/>
      <c r="D600" s="20"/>
      <c r="E600" s="20"/>
      <c r="F600" s="20"/>
      <c r="G600" s="20"/>
    </row>
    <row r="601" spans="3:7" ht="14.25" customHeight="1">
      <c r="C601" s="146"/>
      <c r="D601" s="20"/>
      <c r="E601" s="20"/>
      <c r="F601" s="20"/>
      <c r="G601" s="20"/>
    </row>
    <row r="602" spans="3:7" ht="14.25" customHeight="1">
      <c r="C602" s="146"/>
      <c r="D602" s="20"/>
      <c r="E602" s="20"/>
      <c r="F602" s="20"/>
      <c r="G602" s="20"/>
    </row>
    <row r="603" spans="3:7" ht="14.25" customHeight="1">
      <c r="C603" s="146"/>
      <c r="D603" s="20"/>
      <c r="E603" s="20"/>
      <c r="F603" s="20"/>
      <c r="G603" s="20"/>
    </row>
    <row r="604" spans="3:7" ht="14.25" customHeight="1">
      <c r="C604" s="146"/>
      <c r="D604" s="20"/>
      <c r="E604" s="20"/>
      <c r="F604" s="20"/>
      <c r="G604" s="20"/>
    </row>
    <row r="605" spans="3:7" ht="14.25" customHeight="1">
      <c r="C605" s="146"/>
      <c r="D605" s="20"/>
      <c r="E605" s="20"/>
      <c r="F605" s="20"/>
      <c r="G605" s="20"/>
    </row>
    <row r="606" spans="3:7" ht="14.25" customHeight="1">
      <c r="C606" s="146"/>
      <c r="D606" s="20"/>
      <c r="E606" s="20"/>
      <c r="F606" s="20"/>
      <c r="G606" s="20"/>
    </row>
    <row r="607" spans="3:7" ht="14.25" customHeight="1">
      <c r="C607" s="146"/>
      <c r="D607" s="20"/>
      <c r="E607" s="20"/>
      <c r="F607" s="20"/>
      <c r="G607" s="20"/>
    </row>
    <row r="608" spans="3:7" ht="14.25" customHeight="1">
      <c r="C608" s="146"/>
      <c r="D608" s="20"/>
      <c r="E608" s="20"/>
      <c r="F608" s="20"/>
      <c r="G608" s="20"/>
    </row>
    <row r="609" spans="3:7" ht="14.25" customHeight="1">
      <c r="C609" s="146"/>
      <c r="D609" s="20"/>
      <c r="E609" s="20"/>
      <c r="F609" s="20"/>
      <c r="G609" s="20"/>
    </row>
    <row r="610" spans="3:7" ht="14.25" customHeight="1">
      <c r="C610" s="146"/>
      <c r="D610" s="20"/>
      <c r="E610" s="20"/>
      <c r="F610" s="20"/>
      <c r="G610" s="20"/>
    </row>
    <row r="611" spans="3:7" ht="14.25" customHeight="1">
      <c r="C611" s="146"/>
      <c r="D611" s="20"/>
      <c r="E611" s="20"/>
      <c r="F611" s="20"/>
      <c r="G611" s="20"/>
    </row>
    <row r="612" spans="3:7" ht="14.25" customHeight="1">
      <c r="C612" s="146"/>
      <c r="D612" s="20"/>
      <c r="E612" s="20"/>
      <c r="F612" s="20"/>
      <c r="G612" s="20"/>
    </row>
    <row r="613" spans="3:7" ht="14.25" customHeight="1">
      <c r="C613" s="146"/>
      <c r="D613" s="20"/>
      <c r="E613" s="20"/>
      <c r="F613" s="20"/>
      <c r="G613" s="20"/>
    </row>
    <row r="614" spans="3:7" ht="14.25" customHeight="1">
      <c r="C614" s="146"/>
      <c r="D614" s="20"/>
      <c r="E614" s="20"/>
      <c r="F614" s="20"/>
      <c r="G614" s="20"/>
    </row>
    <row r="615" spans="3:7" ht="14.25" customHeight="1">
      <c r="C615" s="146"/>
      <c r="D615" s="20"/>
      <c r="E615" s="20"/>
      <c r="F615" s="20"/>
      <c r="G615" s="20"/>
    </row>
    <row r="616" spans="3:7" ht="14.25" customHeight="1">
      <c r="C616" s="146"/>
      <c r="D616" s="20"/>
      <c r="E616" s="20"/>
      <c r="F616" s="20"/>
      <c r="G616" s="20"/>
    </row>
    <row r="617" spans="3:7" ht="14.25" customHeight="1">
      <c r="C617" s="146"/>
      <c r="D617" s="20"/>
      <c r="E617" s="20"/>
      <c r="F617" s="20"/>
      <c r="G617" s="20"/>
    </row>
    <row r="618" spans="3:7" ht="14.25" customHeight="1">
      <c r="C618" s="146"/>
      <c r="D618" s="20"/>
      <c r="E618" s="20"/>
      <c r="F618" s="20"/>
      <c r="G618" s="20"/>
    </row>
    <row r="619" spans="3:7" ht="14.25" customHeight="1">
      <c r="C619" s="146"/>
      <c r="D619" s="20"/>
      <c r="E619" s="20"/>
      <c r="F619" s="20"/>
      <c r="G619" s="20"/>
    </row>
    <row r="620" spans="3:7" ht="14.25" customHeight="1">
      <c r="C620" s="146"/>
      <c r="D620" s="20"/>
      <c r="E620" s="20"/>
      <c r="F620" s="20"/>
      <c r="G620" s="20"/>
    </row>
    <row r="621" spans="3:7" ht="14.25" customHeight="1">
      <c r="C621" s="146"/>
      <c r="D621" s="20"/>
      <c r="E621" s="20"/>
      <c r="F621" s="20"/>
      <c r="G621" s="20"/>
    </row>
    <row r="622" spans="3:7" ht="14.25" customHeight="1">
      <c r="C622" s="146"/>
      <c r="D622" s="20"/>
      <c r="E622" s="20"/>
      <c r="F622" s="20"/>
      <c r="G622" s="20"/>
    </row>
    <row r="623" spans="3:7" ht="14.25" customHeight="1">
      <c r="C623" s="146"/>
      <c r="D623" s="20"/>
      <c r="E623" s="20"/>
      <c r="F623" s="20"/>
      <c r="G623" s="20"/>
    </row>
    <row r="624" spans="3:7" ht="14.25" customHeight="1">
      <c r="C624" s="146"/>
      <c r="D624" s="20"/>
      <c r="E624" s="20"/>
      <c r="F624" s="20"/>
      <c r="G624" s="20"/>
    </row>
    <row r="625" spans="3:7" ht="14.25" customHeight="1">
      <c r="C625" s="146"/>
      <c r="D625" s="20"/>
      <c r="E625" s="20"/>
      <c r="F625" s="20"/>
      <c r="G625" s="20"/>
    </row>
    <row r="626" spans="3:7" ht="14.25" customHeight="1">
      <c r="C626" s="146"/>
      <c r="D626" s="20"/>
      <c r="E626" s="20"/>
      <c r="F626" s="20"/>
      <c r="G626" s="20"/>
    </row>
    <row r="627" spans="3:7" ht="14.25" customHeight="1">
      <c r="C627" s="146"/>
      <c r="D627" s="20"/>
      <c r="E627" s="20"/>
      <c r="F627" s="20"/>
      <c r="G627" s="20"/>
    </row>
    <row r="628" spans="3:7" ht="14.25" customHeight="1">
      <c r="C628" s="146"/>
      <c r="D628" s="20"/>
      <c r="E628" s="20"/>
      <c r="F628" s="20"/>
      <c r="G628" s="20"/>
    </row>
    <row r="629" spans="3:7" ht="14.25" customHeight="1">
      <c r="C629" s="146"/>
      <c r="D629" s="20"/>
      <c r="E629" s="20"/>
      <c r="F629" s="20"/>
      <c r="G629" s="20"/>
    </row>
    <row r="630" spans="3:7" ht="14.25" customHeight="1">
      <c r="C630" s="146"/>
      <c r="D630" s="20"/>
      <c r="E630" s="20"/>
      <c r="F630" s="20"/>
      <c r="G630" s="20"/>
    </row>
    <row r="631" spans="3:7" ht="14.25" customHeight="1">
      <c r="C631" s="146"/>
      <c r="D631" s="20"/>
      <c r="E631" s="20"/>
      <c r="F631" s="20"/>
      <c r="G631" s="20"/>
    </row>
    <row r="632" spans="3:7" ht="14.25" customHeight="1">
      <c r="C632" s="146"/>
      <c r="D632" s="20"/>
      <c r="E632" s="20"/>
      <c r="F632" s="20"/>
      <c r="G632" s="20"/>
    </row>
    <row r="633" spans="3:7" ht="14.25" customHeight="1">
      <c r="C633" s="146"/>
      <c r="D633" s="20"/>
      <c r="E633" s="20"/>
      <c r="F633" s="20"/>
      <c r="G633" s="20"/>
    </row>
    <row r="634" spans="3:7" ht="14.25" customHeight="1">
      <c r="C634" s="146"/>
      <c r="D634" s="20"/>
      <c r="E634" s="20"/>
      <c r="F634" s="20"/>
      <c r="G634" s="20"/>
    </row>
    <row r="635" spans="3:7" ht="14.25" customHeight="1">
      <c r="C635" s="146"/>
      <c r="D635" s="20"/>
      <c r="E635" s="20"/>
      <c r="F635" s="20"/>
      <c r="G635" s="20"/>
    </row>
    <row r="636" spans="3:7" ht="14.25" customHeight="1">
      <c r="C636" s="146"/>
      <c r="D636" s="20"/>
      <c r="E636" s="20"/>
      <c r="F636" s="20"/>
      <c r="G636" s="20"/>
    </row>
    <row r="637" spans="3:7" ht="14.25" customHeight="1">
      <c r="C637" s="146"/>
      <c r="D637" s="20"/>
      <c r="E637" s="20"/>
      <c r="F637" s="20"/>
      <c r="G637" s="20"/>
    </row>
    <row r="638" spans="3:7" ht="14.25" customHeight="1">
      <c r="C638" s="146"/>
      <c r="D638" s="20"/>
      <c r="E638" s="20"/>
      <c r="F638" s="20"/>
      <c r="G638" s="20"/>
    </row>
    <row r="639" spans="3:7" ht="14.25" customHeight="1">
      <c r="C639" s="146"/>
      <c r="D639" s="20"/>
      <c r="E639" s="20"/>
      <c r="F639" s="20"/>
      <c r="G639" s="20"/>
    </row>
    <row r="640" spans="3:7" ht="14.25" customHeight="1">
      <c r="C640" s="146"/>
      <c r="D640" s="20"/>
      <c r="E640" s="20"/>
      <c r="F640" s="20"/>
      <c r="G640" s="20"/>
    </row>
    <row r="641" spans="3:7" ht="14.25" customHeight="1">
      <c r="C641" s="146"/>
      <c r="D641" s="20"/>
      <c r="E641" s="20"/>
      <c r="F641" s="20"/>
      <c r="G641" s="20"/>
    </row>
    <row r="642" spans="3:7" ht="14.25" customHeight="1">
      <c r="C642" s="146"/>
      <c r="D642" s="20"/>
      <c r="E642" s="20"/>
      <c r="F642" s="20"/>
      <c r="G642" s="20"/>
    </row>
    <row r="643" spans="3:7" ht="14.25" customHeight="1">
      <c r="C643" s="146"/>
      <c r="D643" s="20"/>
      <c r="E643" s="20"/>
      <c r="F643" s="20"/>
      <c r="G643" s="20"/>
    </row>
    <row r="644" spans="3:7" ht="14.25" customHeight="1">
      <c r="C644" s="146"/>
      <c r="D644" s="20"/>
      <c r="E644" s="20"/>
      <c r="F644" s="20"/>
      <c r="G644" s="20"/>
    </row>
    <row r="645" spans="3:7" ht="14.25" customHeight="1">
      <c r="C645" s="146"/>
      <c r="D645" s="20"/>
      <c r="E645" s="20"/>
      <c r="F645" s="20"/>
      <c r="G645" s="20"/>
    </row>
    <row r="646" spans="3:7" ht="14.25" customHeight="1">
      <c r="C646" s="146"/>
      <c r="D646" s="20"/>
      <c r="E646" s="20"/>
      <c r="F646" s="20"/>
      <c r="G646" s="20"/>
    </row>
    <row r="647" spans="3:7" ht="14.25" customHeight="1">
      <c r="C647" s="146"/>
      <c r="D647" s="20"/>
      <c r="E647" s="20"/>
      <c r="F647" s="20"/>
      <c r="G647" s="20"/>
    </row>
    <row r="648" spans="3:7" ht="14.25" customHeight="1">
      <c r="C648" s="146"/>
      <c r="D648" s="20"/>
      <c r="E648" s="20"/>
      <c r="F648" s="20"/>
      <c r="G648" s="20"/>
    </row>
    <row r="649" spans="3:7" ht="14.25" customHeight="1">
      <c r="C649" s="146"/>
      <c r="D649" s="20"/>
      <c r="E649" s="20"/>
      <c r="F649" s="20"/>
      <c r="G649" s="20"/>
    </row>
    <row r="650" spans="3:7" ht="14.25" customHeight="1">
      <c r="C650" s="146"/>
      <c r="D650" s="20"/>
      <c r="E650" s="20"/>
      <c r="F650" s="20"/>
      <c r="G650" s="20"/>
    </row>
    <row r="651" spans="3:7" ht="14.25" customHeight="1">
      <c r="C651" s="146"/>
      <c r="D651" s="20"/>
      <c r="E651" s="20"/>
      <c r="F651" s="20"/>
      <c r="G651" s="20"/>
    </row>
    <row r="652" spans="3:7" ht="14.25" customHeight="1">
      <c r="C652" s="146"/>
      <c r="D652" s="20"/>
      <c r="E652" s="20"/>
      <c r="F652" s="20"/>
      <c r="G652" s="20"/>
    </row>
    <row r="653" spans="3:7" ht="14.25" customHeight="1">
      <c r="C653" s="146"/>
      <c r="D653" s="20"/>
      <c r="E653" s="20"/>
      <c r="F653" s="20"/>
      <c r="G653" s="20"/>
    </row>
    <row r="654" spans="3:7" ht="14.25" customHeight="1">
      <c r="C654" s="146"/>
      <c r="D654" s="20"/>
      <c r="E654" s="20"/>
      <c r="F654" s="20"/>
      <c r="G654" s="20"/>
    </row>
    <row r="655" spans="3:7" ht="14.25" customHeight="1">
      <c r="C655" s="146"/>
      <c r="D655" s="20"/>
      <c r="E655" s="20"/>
      <c r="F655" s="20"/>
      <c r="G655" s="20"/>
    </row>
    <row r="656" spans="3:7" ht="14.25" customHeight="1">
      <c r="C656" s="146"/>
      <c r="D656" s="20"/>
      <c r="E656" s="20"/>
      <c r="F656" s="20"/>
      <c r="G656" s="20"/>
    </row>
    <row r="657" spans="3:7" ht="14.25" customHeight="1">
      <c r="C657" s="146"/>
      <c r="D657" s="20"/>
      <c r="E657" s="20"/>
      <c r="F657" s="20"/>
      <c r="G657" s="20"/>
    </row>
    <row r="658" spans="3:7" ht="14.25" customHeight="1">
      <c r="C658" s="146"/>
      <c r="D658" s="20"/>
      <c r="E658" s="20"/>
      <c r="F658" s="20"/>
      <c r="G658" s="20"/>
    </row>
    <row r="659" spans="3:7" ht="14.25" customHeight="1">
      <c r="C659" s="146"/>
      <c r="D659" s="20"/>
      <c r="E659" s="20"/>
      <c r="F659" s="20"/>
      <c r="G659" s="20"/>
    </row>
    <row r="660" spans="3:7" ht="14.25" customHeight="1">
      <c r="C660" s="146"/>
      <c r="D660" s="20"/>
      <c r="E660" s="20"/>
      <c r="F660" s="20"/>
      <c r="G660" s="20"/>
    </row>
    <row r="661" spans="3:7" ht="14.25" customHeight="1">
      <c r="C661" s="146"/>
      <c r="D661" s="20"/>
      <c r="E661" s="20"/>
      <c r="F661" s="20"/>
      <c r="G661" s="20"/>
    </row>
    <row r="662" spans="3:7" ht="14.25" customHeight="1">
      <c r="C662" s="146"/>
      <c r="D662" s="20"/>
      <c r="E662" s="20"/>
      <c r="F662" s="20"/>
      <c r="G662" s="20"/>
    </row>
    <row r="663" spans="3:7" ht="14.25" customHeight="1">
      <c r="C663" s="146"/>
      <c r="D663" s="20"/>
      <c r="E663" s="20"/>
      <c r="F663" s="20"/>
      <c r="G663" s="20"/>
    </row>
    <row r="664" spans="3:7" ht="14.25" customHeight="1">
      <c r="C664" s="146"/>
      <c r="D664" s="20"/>
      <c r="E664" s="20"/>
      <c r="F664" s="20"/>
      <c r="G664" s="20"/>
    </row>
    <row r="665" spans="3:7" ht="14.25" customHeight="1">
      <c r="C665" s="146"/>
      <c r="D665" s="20"/>
      <c r="E665" s="20"/>
      <c r="F665" s="20"/>
      <c r="G665" s="20"/>
    </row>
    <row r="666" spans="3:7" ht="14.25" customHeight="1">
      <c r="C666" s="146"/>
      <c r="D666" s="20"/>
      <c r="E666" s="20"/>
      <c r="F666" s="20"/>
      <c r="G666" s="20"/>
    </row>
    <row r="667" spans="3:7" ht="14.25" customHeight="1">
      <c r="C667" s="146"/>
      <c r="D667" s="20"/>
      <c r="E667" s="20"/>
      <c r="F667" s="20"/>
      <c r="G667" s="20"/>
    </row>
    <row r="668" spans="3:7" ht="14.25" customHeight="1">
      <c r="C668" s="146"/>
      <c r="D668" s="20"/>
      <c r="E668" s="20"/>
      <c r="F668" s="20"/>
      <c r="G668" s="20"/>
    </row>
    <row r="669" spans="3:7" ht="14.25" customHeight="1">
      <c r="C669" s="146"/>
      <c r="D669" s="20"/>
      <c r="E669" s="20"/>
      <c r="F669" s="20"/>
      <c r="G669" s="20"/>
    </row>
    <row r="670" spans="3:7" ht="14.25" customHeight="1">
      <c r="C670" s="146"/>
      <c r="D670" s="20"/>
      <c r="E670" s="20"/>
      <c r="F670" s="20"/>
      <c r="G670" s="20"/>
    </row>
    <row r="671" spans="3:7" ht="14.25" customHeight="1">
      <c r="C671" s="146"/>
      <c r="D671" s="20"/>
      <c r="E671" s="20"/>
      <c r="F671" s="20"/>
      <c r="G671" s="20"/>
    </row>
    <row r="672" spans="3:7" ht="14.25" customHeight="1">
      <c r="C672" s="146"/>
      <c r="D672" s="20"/>
      <c r="E672" s="20"/>
      <c r="F672" s="20"/>
      <c r="G672" s="20"/>
    </row>
    <row r="673" spans="3:7" ht="14.25" customHeight="1">
      <c r="C673" s="146"/>
      <c r="D673" s="20"/>
      <c r="E673" s="20"/>
      <c r="F673" s="20"/>
      <c r="G673" s="20"/>
    </row>
    <row r="674" spans="3:7" ht="14.25" customHeight="1">
      <c r="C674" s="146"/>
      <c r="D674" s="20"/>
      <c r="E674" s="20"/>
      <c r="F674" s="20"/>
      <c r="G674" s="20"/>
    </row>
    <row r="675" spans="3:7" ht="14.25" customHeight="1">
      <c r="C675" s="146"/>
      <c r="D675" s="20"/>
      <c r="E675" s="20"/>
      <c r="F675" s="20"/>
      <c r="G675" s="20"/>
    </row>
    <row r="676" spans="3:7" ht="14.25" customHeight="1">
      <c r="C676" s="146"/>
      <c r="D676" s="20"/>
      <c r="E676" s="20"/>
      <c r="F676" s="20"/>
      <c r="G676" s="20"/>
    </row>
    <row r="677" spans="3:7" ht="14.25" customHeight="1">
      <c r="C677" s="146"/>
      <c r="D677" s="20"/>
      <c r="E677" s="20"/>
      <c r="F677" s="20"/>
      <c r="G677" s="20"/>
    </row>
    <row r="678" spans="3:7" ht="14.25" customHeight="1">
      <c r="C678" s="146"/>
      <c r="D678" s="20"/>
      <c r="E678" s="20"/>
      <c r="F678" s="20"/>
      <c r="G678" s="20"/>
    </row>
    <row r="679" spans="3:7" ht="14.25" customHeight="1">
      <c r="C679" s="146"/>
      <c r="D679" s="20"/>
      <c r="E679" s="20"/>
      <c r="F679" s="20"/>
      <c r="G679" s="20"/>
    </row>
    <row r="680" spans="3:7" ht="14.25" customHeight="1">
      <c r="C680" s="146"/>
      <c r="D680" s="20"/>
      <c r="E680" s="20"/>
      <c r="F680" s="20"/>
      <c r="G680" s="20"/>
    </row>
    <row r="681" spans="3:7" ht="14.25" customHeight="1">
      <c r="C681" s="146"/>
      <c r="D681" s="20"/>
      <c r="E681" s="20"/>
      <c r="F681" s="20"/>
      <c r="G681" s="20"/>
    </row>
    <row r="682" spans="3:7" ht="14.25" customHeight="1">
      <c r="C682" s="146"/>
      <c r="D682" s="20"/>
      <c r="E682" s="20"/>
      <c r="F682" s="20"/>
      <c r="G682" s="20"/>
    </row>
    <row r="683" spans="3:7" ht="14.25" customHeight="1">
      <c r="C683" s="146"/>
      <c r="D683" s="20"/>
      <c r="E683" s="20"/>
      <c r="F683" s="20"/>
      <c r="G683" s="20"/>
    </row>
    <row r="684" spans="3:7" ht="14.25" customHeight="1">
      <c r="C684" s="146"/>
      <c r="D684" s="20"/>
      <c r="E684" s="20"/>
      <c r="F684" s="20"/>
      <c r="G684" s="20"/>
    </row>
    <row r="685" spans="3:7" ht="14.25" customHeight="1">
      <c r="C685" s="146"/>
      <c r="D685" s="20"/>
      <c r="E685" s="20"/>
      <c r="F685" s="20"/>
      <c r="G685" s="20"/>
    </row>
    <row r="686" spans="3:7" ht="14.25" customHeight="1">
      <c r="C686" s="146"/>
      <c r="D686" s="20"/>
      <c r="E686" s="20"/>
      <c r="F686" s="20"/>
      <c r="G686" s="20"/>
    </row>
    <row r="687" spans="3:7" ht="14.25" customHeight="1">
      <c r="C687" s="146"/>
      <c r="D687" s="20"/>
      <c r="E687" s="20"/>
      <c r="F687" s="20"/>
      <c r="G687" s="20"/>
    </row>
    <row r="688" spans="3:7" ht="14.25" customHeight="1">
      <c r="C688" s="146"/>
      <c r="D688" s="20"/>
      <c r="E688" s="20"/>
      <c r="F688" s="20"/>
      <c r="G688" s="20"/>
    </row>
    <row r="689" spans="3:7" ht="14.25" customHeight="1">
      <c r="C689" s="146"/>
      <c r="D689" s="20"/>
      <c r="E689" s="20"/>
      <c r="F689" s="20"/>
      <c r="G689" s="20"/>
    </row>
    <row r="690" spans="3:7" ht="14.25" customHeight="1">
      <c r="C690" s="146"/>
      <c r="D690" s="20"/>
      <c r="E690" s="20"/>
      <c r="F690" s="20"/>
      <c r="G690" s="20"/>
    </row>
    <row r="691" spans="3:7" ht="14.25" customHeight="1">
      <c r="C691" s="146"/>
      <c r="D691" s="20"/>
      <c r="E691" s="20"/>
      <c r="F691" s="20"/>
      <c r="G691" s="20"/>
    </row>
    <row r="692" spans="3:7" ht="14.25" customHeight="1">
      <c r="C692" s="146"/>
      <c r="D692" s="20"/>
      <c r="E692" s="20"/>
      <c r="F692" s="20"/>
      <c r="G692" s="20"/>
    </row>
    <row r="693" spans="3:7" ht="14.25" customHeight="1">
      <c r="C693" s="146"/>
      <c r="D693" s="20"/>
      <c r="E693" s="20"/>
      <c r="F693" s="20"/>
      <c r="G693" s="20"/>
    </row>
    <row r="694" spans="3:7" ht="14.25" customHeight="1">
      <c r="C694" s="146"/>
      <c r="D694" s="20"/>
      <c r="E694" s="20"/>
      <c r="F694" s="20"/>
      <c r="G694" s="20"/>
    </row>
    <row r="695" spans="3:7" ht="14.25" customHeight="1">
      <c r="C695" s="146"/>
      <c r="D695" s="20"/>
      <c r="E695" s="20"/>
      <c r="F695" s="20"/>
      <c r="G695" s="20"/>
    </row>
    <row r="696" spans="3:7" ht="14.25" customHeight="1">
      <c r="C696" s="146"/>
      <c r="D696" s="20"/>
      <c r="E696" s="20"/>
      <c r="F696" s="20"/>
      <c r="G696" s="20"/>
    </row>
    <row r="697" spans="3:7" ht="14.25" customHeight="1">
      <c r="C697" s="146"/>
      <c r="D697" s="20"/>
      <c r="E697" s="20"/>
      <c r="F697" s="20"/>
      <c r="G697" s="20"/>
    </row>
    <row r="698" spans="3:7" ht="14.25" customHeight="1">
      <c r="C698" s="146"/>
      <c r="D698" s="20"/>
      <c r="E698" s="20"/>
      <c r="F698" s="20"/>
      <c r="G698" s="20"/>
    </row>
    <row r="699" spans="3:7" ht="14.25" customHeight="1">
      <c r="C699" s="146"/>
      <c r="D699" s="20"/>
      <c r="E699" s="20"/>
      <c r="F699" s="20"/>
      <c r="G699" s="20"/>
    </row>
    <row r="700" spans="3:7" ht="14.25" customHeight="1">
      <c r="C700" s="146"/>
      <c r="D700" s="20"/>
      <c r="E700" s="20"/>
      <c r="F700" s="20"/>
      <c r="G700" s="20"/>
    </row>
    <row r="701" spans="3:7" ht="14.25" customHeight="1">
      <c r="C701" s="146"/>
      <c r="D701" s="20"/>
      <c r="E701" s="20"/>
      <c r="F701" s="20"/>
      <c r="G701" s="20"/>
    </row>
    <row r="702" spans="3:7" ht="14.25" customHeight="1">
      <c r="C702" s="146"/>
      <c r="D702" s="20"/>
      <c r="E702" s="20"/>
      <c r="F702" s="20"/>
      <c r="G702" s="20"/>
    </row>
    <row r="703" spans="3:7" ht="14.25" customHeight="1">
      <c r="C703" s="146"/>
      <c r="D703" s="20"/>
      <c r="E703" s="20"/>
      <c r="F703" s="20"/>
      <c r="G703" s="20"/>
    </row>
    <row r="704" spans="3:7" ht="14.25" customHeight="1">
      <c r="C704" s="146"/>
      <c r="D704" s="20"/>
      <c r="E704" s="20"/>
      <c r="F704" s="20"/>
      <c r="G704" s="20"/>
    </row>
    <row r="705" spans="3:7" ht="14.25" customHeight="1">
      <c r="C705" s="146"/>
      <c r="D705" s="20"/>
      <c r="E705" s="20"/>
      <c r="F705" s="20"/>
      <c r="G705" s="20"/>
    </row>
    <row r="706" spans="3:7" ht="14.25" customHeight="1">
      <c r="C706" s="146"/>
      <c r="D706" s="20"/>
      <c r="E706" s="20"/>
      <c r="F706" s="20"/>
      <c r="G706" s="20"/>
    </row>
    <row r="707" spans="3:7" ht="14.25" customHeight="1">
      <c r="C707" s="146"/>
      <c r="D707" s="20"/>
      <c r="E707" s="20"/>
      <c r="F707" s="20"/>
      <c r="G707" s="20"/>
    </row>
    <row r="708" spans="3:7" ht="14.25" customHeight="1">
      <c r="C708" s="146"/>
      <c r="D708" s="20"/>
      <c r="E708" s="20"/>
      <c r="F708" s="20"/>
      <c r="G708" s="20"/>
    </row>
    <row r="709" spans="3:7" ht="14.25" customHeight="1">
      <c r="C709" s="146"/>
      <c r="D709" s="20"/>
      <c r="E709" s="20"/>
      <c r="F709" s="20"/>
      <c r="G709" s="20"/>
    </row>
    <row r="710" spans="3:7" ht="14.25" customHeight="1">
      <c r="C710" s="146"/>
      <c r="D710" s="20"/>
      <c r="E710" s="20"/>
      <c r="F710" s="20"/>
      <c r="G710" s="20"/>
    </row>
    <row r="711" spans="3:7" ht="14.25" customHeight="1">
      <c r="C711" s="146"/>
      <c r="D711" s="20"/>
      <c r="E711" s="20"/>
      <c r="F711" s="20"/>
      <c r="G711" s="20"/>
    </row>
    <row r="712" spans="3:7" ht="14.25" customHeight="1">
      <c r="C712" s="146"/>
      <c r="D712" s="20"/>
      <c r="E712" s="20"/>
      <c r="F712" s="20"/>
      <c r="G712" s="20"/>
    </row>
    <row r="713" spans="3:7" ht="14.25" customHeight="1">
      <c r="C713" s="146"/>
      <c r="D713" s="20"/>
      <c r="E713" s="20"/>
      <c r="F713" s="20"/>
      <c r="G713" s="20"/>
    </row>
    <row r="714" spans="3:7" ht="14.25" customHeight="1">
      <c r="C714" s="146"/>
      <c r="D714" s="20"/>
      <c r="E714" s="20"/>
      <c r="F714" s="20"/>
      <c r="G714" s="20"/>
    </row>
    <row r="715" spans="3:7" ht="14.25" customHeight="1">
      <c r="C715" s="146"/>
      <c r="D715" s="20"/>
      <c r="E715" s="20"/>
      <c r="F715" s="20"/>
      <c r="G715" s="20"/>
    </row>
    <row r="716" spans="3:7" ht="14.25" customHeight="1">
      <c r="C716" s="146"/>
      <c r="D716" s="20"/>
      <c r="E716" s="20"/>
      <c r="F716" s="20"/>
      <c r="G716" s="20"/>
    </row>
    <row r="717" spans="3:7" ht="14.25" customHeight="1">
      <c r="C717" s="146"/>
      <c r="D717" s="20"/>
      <c r="E717" s="20"/>
      <c r="F717" s="20"/>
      <c r="G717" s="20"/>
    </row>
    <row r="718" spans="3:7" ht="14.25" customHeight="1">
      <c r="C718" s="146"/>
      <c r="D718" s="20"/>
      <c r="E718" s="20"/>
      <c r="F718" s="20"/>
      <c r="G718" s="20"/>
    </row>
    <row r="719" spans="3:7" ht="14.25" customHeight="1">
      <c r="C719" s="146"/>
      <c r="D719" s="20"/>
      <c r="E719" s="20"/>
      <c r="F719" s="20"/>
      <c r="G719" s="20"/>
    </row>
    <row r="720" spans="3:7" ht="14.25" customHeight="1">
      <c r="C720" s="146"/>
      <c r="D720" s="20"/>
      <c r="E720" s="20"/>
      <c r="F720" s="20"/>
      <c r="G720" s="20"/>
    </row>
    <row r="721" spans="3:7" ht="14.25" customHeight="1">
      <c r="C721" s="146"/>
      <c r="D721" s="20"/>
      <c r="E721" s="20"/>
      <c r="F721" s="20"/>
      <c r="G721" s="20"/>
    </row>
    <row r="722" spans="3:7" ht="14.25" customHeight="1">
      <c r="C722" s="146"/>
      <c r="D722" s="20"/>
      <c r="E722" s="20"/>
      <c r="F722" s="20"/>
      <c r="G722" s="20"/>
    </row>
    <row r="723" spans="3:7" ht="14.25" customHeight="1">
      <c r="C723" s="146"/>
      <c r="D723" s="20"/>
      <c r="E723" s="20"/>
      <c r="F723" s="20"/>
      <c r="G723" s="20"/>
    </row>
    <row r="724" spans="3:7" ht="14.25" customHeight="1">
      <c r="C724" s="146"/>
      <c r="D724" s="20"/>
      <c r="E724" s="20"/>
      <c r="F724" s="20"/>
      <c r="G724" s="20"/>
    </row>
    <row r="725" spans="3:7" ht="14.25" customHeight="1">
      <c r="C725" s="146"/>
      <c r="D725" s="20"/>
      <c r="E725" s="20"/>
      <c r="F725" s="20"/>
      <c r="G725" s="20"/>
    </row>
    <row r="726" spans="3:7" ht="14.25" customHeight="1">
      <c r="C726" s="146"/>
      <c r="D726" s="20"/>
      <c r="E726" s="20"/>
      <c r="F726" s="20"/>
      <c r="G726" s="20"/>
    </row>
    <row r="727" spans="3:7" ht="14.25" customHeight="1">
      <c r="C727" s="146"/>
      <c r="D727" s="20"/>
      <c r="E727" s="20"/>
      <c r="F727" s="20"/>
      <c r="G727" s="20"/>
    </row>
    <row r="728" spans="3:7" ht="14.25" customHeight="1">
      <c r="C728" s="146"/>
      <c r="D728" s="20"/>
      <c r="E728" s="20"/>
      <c r="F728" s="20"/>
      <c r="G728" s="20"/>
    </row>
    <row r="729" spans="3:7" ht="14.25" customHeight="1">
      <c r="C729" s="146"/>
      <c r="D729" s="20"/>
      <c r="E729" s="20"/>
      <c r="F729" s="20"/>
      <c r="G729" s="20"/>
    </row>
    <row r="730" spans="3:7" ht="14.25" customHeight="1">
      <c r="C730" s="146"/>
      <c r="D730" s="20"/>
      <c r="E730" s="20"/>
      <c r="F730" s="20"/>
      <c r="G730" s="20"/>
    </row>
    <row r="731" spans="3:7" ht="14.25" customHeight="1">
      <c r="C731" s="146"/>
      <c r="D731" s="20"/>
      <c r="E731" s="20"/>
      <c r="F731" s="20"/>
      <c r="G731" s="20"/>
    </row>
    <row r="732" spans="3:7" ht="14.25" customHeight="1">
      <c r="C732" s="146"/>
      <c r="D732" s="20"/>
      <c r="E732" s="20"/>
      <c r="F732" s="20"/>
      <c r="G732" s="20"/>
    </row>
    <row r="733" spans="3:7" ht="14.25" customHeight="1">
      <c r="C733" s="146"/>
      <c r="D733" s="20"/>
      <c r="E733" s="20"/>
      <c r="F733" s="20"/>
      <c r="G733" s="20"/>
    </row>
    <row r="734" spans="3:7" ht="14.25" customHeight="1">
      <c r="C734" s="146"/>
      <c r="D734" s="20"/>
      <c r="E734" s="20"/>
      <c r="F734" s="20"/>
      <c r="G734" s="20"/>
    </row>
    <row r="735" spans="3:7" ht="14.25" customHeight="1">
      <c r="C735" s="146"/>
      <c r="D735" s="20"/>
      <c r="E735" s="20"/>
      <c r="F735" s="20"/>
      <c r="G735" s="20"/>
    </row>
    <row r="736" spans="3:7" ht="14.25" customHeight="1">
      <c r="C736" s="146"/>
      <c r="D736" s="20"/>
      <c r="E736" s="20"/>
      <c r="F736" s="20"/>
      <c r="G736" s="20"/>
    </row>
    <row r="737" spans="3:7" ht="14.25" customHeight="1">
      <c r="C737" s="146"/>
      <c r="D737" s="20"/>
      <c r="E737" s="20"/>
      <c r="F737" s="20"/>
      <c r="G737" s="20"/>
    </row>
    <row r="738" spans="3:7" ht="14.25" customHeight="1">
      <c r="C738" s="146"/>
      <c r="D738" s="20"/>
      <c r="E738" s="20"/>
      <c r="F738" s="20"/>
      <c r="G738" s="20"/>
    </row>
    <row r="739" spans="3:7" ht="14.25" customHeight="1">
      <c r="C739" s="146"/>
      <c r="D739" s="20"/>
      <c r="E739" s="20"/>
      <c r="F739" s="20"/>
      <c r="G739" s="20"/>
    </row>
    <row r="740" spans="3:7" ht="14.25" customHeight="1">
      <c r="C740" s="146"/>
      <c r="D740" s="20"/>
      <c r="E740" s="20"/>
      <c r="F740" s="20"/>
      <c r="G740" s="20"/>
    </row>
    <row r="741" spans="3:7" ht="14.25" customHeight="1">
      <c r="C741" s="146"/>
      <c r="D741" s="20"/>
      <c r="E741" s="20"/>
      <c r="F741" s="20"/>
      <c r="G741" s="20"/>
    </row>
    <row r="742" spans="3:7" ht="14.25" customHeight="1">
      <c r="C742" s="146"/>
      <c r="D742" s="20"/>
      <c r="E742" s="20"/>
      <c r="F742" s="20"/>
      <c r="G742" s="20"/>
    </row>
    <row r="743" spans="3:7" ht="14.25" customHeight="1">
      <c r="C743" s="146"/>
      <c r="D743" s="20"/>
      <c r="E743" s="20"/>
      <c r="F743" s="20"/>
      <c r="G743" s="20"/>
    </row>
    <row r="744" spans="3:7" ht="14.25" customHeight="1">
      <c r="C744" s="146"/>
      <c r="D744" s="20"/>
      <c r="E744" s="20"/>
      <c r="F744" s="20"/>
      <c r="G744" s="20"/>
    </row>
    <row r="745" spans="3:7" ht="14.25" customHeight="1">
      <c r="C745" s="146"/>
      <c r="D745" s="20"/>
      <c r="E745" s="20"/>
      <c r="F745" s="20"/>
      <c r="G745" s="20"/>
    </row>
    <row r="746" spans="3:7" ht="14.25" customHeight="1">
      <c r="C746" s="146"/>
      <c r="D746" s="20"/>
      <c r="E746" s="20"/>
      <c r="F746" s="20"/>
      <c r="G746" s="20"/>
    </row>
    <row r="747" spans="3:7" ht="14.25" customHeight="1">
      <c r="C747" s="146"/>
      <c r="D747" s="20"/>
      <c r="E747" s="20"/>
      <c r="F747" s="20"/>
      <c r="G747" s="20"/>
    </row>
    <row r="748" spans="3:7" ht="14.25" customHeight="1">
      <c r="C748" s="146"/>
      <c r="D748" s="20"/>
      <c r="E748" s="20"/>
      <c r="F748" s="20"/>
      <c r="G748" s="20"/>
    </row>
    <row r="749" spans="3:7" ht="14.25" customHeight="1">
      <c r="C749" s="146"/>
      <c r="D749" s="20"/>
      <c r="E749" s="20"/>
      <c r="F749" s="20"/>
      <c r="G749" s="20"/>
    </row>
    <row r="750" spans="3:7" ht="14.25" customHeight="1">
      <c r="C750" s="146"/>
      <c r="D750" s="20"/>
      <c r="E750" s="20"/>
      <c r="F750" s="20"/>
      <c r="G750" s="20"/>
    </row>
    <row r="751" spans="3:7" ht="14.25" customHeight="1">
      <c r="C751" s="146"/>
      <c r="D751" s="20"/>
      <c r="E751" s="20"/>
      <c r="F751" s="20"/>
      <c r="G751" s="20"/>
    </row>
    <row r="752" spans="3:7" ht="14.25" customHeight="1">
      <c r="C752" s="146"/>
      <c r="D752" s="20"/>
      <c r="E752" s="20"/>
      <c r="F752" s="20"/>
      <c r="G752" s="20"/>
    </row>
    <row r="753" spans="3:7" ht="14.25" customHeight="1">
      <c r="C753" s="146"/>
      <c r="D753" s="20"/>
      <c r="E753" s="20"/>
      <c r="F753" s="20"/>
      <c r="G753" s="20"/>
    </row>
    <row r="754" spans="3:7" ht="14.25" customHeight="1">
      <c r="C754" s="146"/>
      <c r="D754" s="20"/>
      <c r="E754" s="20"/>
      <c r="F754" s="20"/>
      <c r="G754" s="20"/>
    </row>
    <row r="755" spans="3:7" ht="14.25" customHeight="1">
      <c r="C755" s="146"/>
      <c r="D755" s="20"/>
      <c r="E755" s="20"/>
      <c r="F755" s="20"/>
      <c r="G755" s="20"/>
    </row>
    <row r="756" spans="3:7" ht="14.25" customHeight="1">
      <c r="C756" s="146"/>
      <c r="D756" s="20"/>
      <c r="E756" s="20"/>
      <c r="F756" s="20"/>
      <c r="G756" s="20"/>
    </row>
    <row r="757" spans="3:7" ht="14.25" customHeight="1">
      <c r="C757" s="146"/>
      <c r="D757" s="20"/>
      <c r="E757" s="20"/>
      <c r="F757" s="20"/>
      <c r="G757" s="20"/>
    </row>
    <row r="758" spans="3:7" ht="14.25" customHeight="1">
      <c r="C758" s="146"/>
      <c r="D758" s="20"/>
      <c r="E758" s="20"/>
      <c r="F758" s="20"/>
      <c r="G758" s="20"/>
    </row>
    <row r="759" spans="3:7" ht="14.25" customHeight="1">
      <c r="C759" s="146"/>
      <c r="D759" s="20"/>
      <c r="E759" s="20"/>
      <c r="F759" s="20"/>
      <c r="G759" s="20"/>
    </row>
    <row r="760" spans="3:7" ht="14.25" customHeight="1">
      <c r="C760" s="146"/>
      <c r="D760" s="20"/>
      <c r="E760" s="20"/>
      <c r="F760" s="20"/>
      <c r="G760" s="20"/>
    </row>
    <row r="761" spans="3:7" ht="14.25" customHeight="1">
      <c r="C761" s="146"/>
      <c r="D761" s="20"/>
      <c r="E761" s="20"/>
      <c r="F761" s="20"/>
      <c r="G761" s="20"/>
    </row>
    <row r="762" spans="3:7" ht="14.25" customHeight="1">
      <c r="C762" s="146"/>
      <c r="D762" s="20"/>
      <c r="E762" s="20"/>
      <c r="F762" s="20"/>
      <c r="G762" s="20"/>
    </row>
    <row r="763" spans="3:7" ht="14.25" customHeight="1">
      <c r="C763" s="146"/>
      <c r="D763" s="20"/>
      <c r="E763" s="20"/>
      <c r="F763" s="20"/>
      <c r="G763" s="20"/>
    </row>
    <row r="764" spans="3:7" ht="14.25" customHeight="1">
      <c r="C764" s="146"/>
      <c r="D764" s="20"/>
      <c r="E764" s="20"/>
      <c r="F764" s="20"/>
      <c r="G764" s="20"/>
    </row>
    <row r="765" spans="3:7" ht="14.25" customHeight="1">
      <c r="C765" s="146"/>
      <c r="D765" s="20"/>
      <c r="E765" s="20"/>
      <c r="F765" s="20"/>
      <c r="G765" s="20"/>
    </row>
    <row r="766" spans="3:7" ht="14.25" customHeight="1">
      <c r="C766" s="146"/>
      <c r="D766" s="20"/>
      <c r="E766" s="20"/>
      <c r="F766" s="20"/>
      <c r="G766" s="20"/>
    </row>
    <row r="767" spans="3:7" ht="14.25" customHeight="1">
      <c r="C767" s="146"/>
      <c r="D767" s="20"/>
      <c r="E767" s="20"/>
      <c r="F767" s="20"/>
      <c r="G767" s="20"/>
    </row>
    <row r="768" spans="3:7" ht="14.25" customHeight="1">
      <c r="C768" s="146"/>
      <c r="D768" s="20"/>
      <c r="E768" s="20"/>
      <c r="F768" s="20"/>
      <c r="G768" s="20"/>
    </row>
    <row r="769" spans="3:7" ht="14.25" customHeight="1">
      <c r="C769" s="146"/>
      <c r="D769" s="20"/>
      <c r="E769" s="20"/>
      <c r="F769" s="20"/>
      <c r="G769" s="20"/>
    </row>
    <row r="770" spans="3:7" ht="14.25" customHeight="1">
      <c r="C770" s="146"/>
      <c r="D770" s="20"/>
      <c r="E770" s="20"/>
      <c r="F770" s="20"/>
      <c r="G770" s="20"/>
    </row>
    <row r="771" spans="3:7" ht="14.25" customHeight="1">
      <c r="C771" s="146"/>
      <c r="D771" s="20"/>
      <c r="E771" s="20"/>
      <c r="F771" s="20"/>
      <c r="G771" s="20"/>
    </row>
    <row r="772" spans="3:7" ht="14.25" customHeight="1">
      <c r="C772" s="146"/>
      <c r="D772" s="20"/>
      <c r="E772" s="20"/>
      <c r="F772" s="20"/>
      <c r="G772" s="20"/>
    </row>
    <row r="773" spans="3:7" ht="14.25" customHeight="1">
      <c r="C773" s="146"/>
      <c r="D773" s="20"/>
      <c r="E773" s="20"/>
      <c r="F773" s="20"/>
      <c r="G773" s="20"/>
    </row>
    <row r="774" spans="3:7" ht="14.25" customHeight="1">
      <c r="C774" s="146"/>
      <c r="D774" s="20"/>
      <c r="E774" s="20"/>
      <c r="F774" s="20"/>
      <c r="G774" s="20"/>
    </row>
    <row r="775" spans="3:7" ht="14.25" customHeight="1">
      <c r="C775" s="146"/>
      <c r="D775" s="20"/>
      <c r="E775" s="20"/>
      <c r="F775" s="20"/>
      <c r="G775" s="20"/>
    </row>
    <row r="776" spans="3:7" ht="14.25" customHeight="1">
      <c r="C776" s="146"/>
      <c r="D776" s="20"/>
      <c r="E776" s="20"/>
      <c r="F776" s="20"/>
      <c r="G776" s="20"/>
    </row>
    <row r="777" spans="3:7" ht="14.25" customHeight="1">
      <c r="C777" s="146"/>
      <c r="D777" s="20"/>
      <c r="E777" s="20"/>
      <c r="F777" s="20"/>
      <c r="G777" s="20"/>
    </row>
    <row r="778" spans="3:7" ht="14.25" customHeight="1">
      <c r="C778" s="146"/>
      <c r="D778" s="20"/>
      <c r="E778" s="20"/>
      <c r="F778" s="20"/>
      <c r="G778" s="20"/>
    </row>
    <row r="779" spans="3:7" ht="14.25" customHeight="1">
      <c r="C779" s="146"/>
      <c r="D779" s="20"/>
      <c r="E779" s="20"/>
      <c r="F779" s="20"/>
      <c r="G779" s="20"/>
    </row>
    <row r="780" spans="3:7" ht="14.25" customHeight="1">
      <c r="C780" s="146"/>
      <c r="D780" s="20"/>
      <c r="E780" s="20"/>
      <c r="F780" s="20"/>
      <c r="G780" s="20"/>
    </row>
    <row r="781" spans="3:7" ht="14.25" customHeight="1">
      <c r="C781" s="146"/>
      <c r="D781" s="20"/>
      <c r="E781" s="20"/>
      <c r="F781" s="20"/>
      <c r="G781" s="20"/>
    </row>
    <row r="782" spans="3:7" ht="14.25" customHeight="1">
      <c r="C782" s="146"/>
      <c r="D782" s="20"/>
      <c r="E782" s="20"/>
      <c r="F782" s="20"/>
      <c r="G782" s="20"/>
    </row>
    <row r="783" spans="3:7" ht="14.25" customHeight="1">
      <c r="C783" s="146"/>
      <c r="D783" s="20"/>
      <c r="E783" s="20"/>
      <c r="F783" s="20"/>
      <c r="G783" s="20"/>
    </row>
    <row r="784" spans="3:7" ht="14.25" customHeight="1">
      <c r="C784" s="146"/>
      <c r="D784" s="20"/>
      <c r="E784" s="20"/>
      <c r="F784" s="20"/>
      <c r="G784" s="20"/>
    </row>
    <row r="785" spans="3:7" ht="14.25" customHeight="1">
      <c r="C785" s="146"/>
      <c r="D785" s="20"/>
      <c r="E785" s="20"/>
      <c r="F785" s="20"/>
      <c r="G785" s="20"/>
    </row>
    <row r="786" spans="3:7" ht="14.25" customHeight="1">
      <c r="C786" s="146"/>
      <c r="D786" s="20"/>
      <c r="E786" s="20"/>
      <c r="F786" s="20"/>
      <c r="G786" s="20"/>
    </row>
    <row r="787" spans="3:7" ht="14.25" customHeight="1">
      <c r="C787" s="146"/>
      <c r="D787" s="20"/>
      <c r="E787" s="20"/>
      <c r="F787" s="20"/>
      <c r="G787" s="20"/>
    </row>
    <row r="788" spans="3:7" ht="14.25" customHeight="1">
      <c r="C788" s="146"/>
      <c r="D788" s="20"/>
      <c r="E788" s="20"/>
      <c r="F788" s="20"/>
      <c r="G788" s="20"/>
    </row>
    <row r="789" spans="3:7" ht="14.25" customHeight="1">
      <c r="C789" s="146"/>
      <c r="D789" s="20"/>
      <c r="E789" s="20"/>
      <c r="F789" s="20"/>
      <c r="G789" s="20"/>
    </row>
    <row r="790" spans="3:7" ht="14.25" customHeight="1">
      <c r="C790" s="146"/>
      <c r="D790" s="20"/>
      <c r="E790" s="20"/>
      <c r="F790" s="20"/>
      <c r="G790" s="20"/>
    </row>
    <row r="791" spans="3:7" ht="14.25" customHeight="1">
      <c r="C791" s="146"/>
      <c r="D791" s="20"/>
      <c r="E791" s="20"/>
      <c r="F791" s="20"/>
      <c r="G791" s="20"/>
    </row>
    <row r="792" spans="3:7" ht="14.25" customHeight="1">
      <c r="C792" s="146"/>
      <c r="D792" s="20"/>
      <c r="E792" s="20"/>
      <c r="F792" s="20"/>
      <c r="G792" s="20"/>
    </row>
    <row r="793" spans="3:7" ht="14.25" customHeight="1">
      <c r="C793" s="146"/>
      <c r="D793" s="20"/>
      <c r="E793" s="20"/>
      <c r="F793" s="20"/>
      <c r="G793" s="20"/>
    </row>
    <row r="794" spans="3:7" ht="14.25" customHeight="1">
      <c r="C794" s="146"/>
      <c r="D794" s="20"/>
      <c r="E794" s="20"/>
      <c r="F794" s="20"/>
      <c r="G794" s="20"/>
    </row>
    <row r="795" spans="3:7" ht="14.25" customHeight="1">
      <c r="C795" s="146"/>
      <c r="D795" s="20"/>
      <c r="E795" s="20"/>
      <c r="F795" s="20"/>
      <c r="G795" s="20"/>
    </row>
    <row r="796" spans="3:7" ht="14.25" customHeight="1">
      <c r="C796" s="146"/>
      <c r="D796" s="20"/>
      <c r="E796" s="20"/>
      <c r="F796" s="20"/>
      <c r="G796" s="20"/>
    </row>
    <row r="797" spans="3:7" ht="14.25" customHeight="1">
      <c r="C797" s="146"/>
      <c r="D797" s="20"/>
      <c r="E797" s="20"/>
      <c r="F797" s="20"/>
      <c r="G797" s="20"/>
    </row>
    <row r="798" spans="3:7" ht="14.25" customHeight="1">
      <c r="C798" s="146"/>
      <c r="D798" s="20"/>
      <c r="E798" s="20"/>
      <c r="F798" s="20"/>
      <c r="G798" s="20"/>
    </row>
    <row r="799" spans="3:7" ht="14.25" customHeight="1">
      <c r="C799" s="146"/>
      <c r="D799" s="20"/>
      <c r="E799" s="20"/>
      <c r="F799" s="20"/>
      <c r="G799" s="20"/>
    </row>
    <row r="800" spans="3:7" ht="14.25" customHeight="1">
      <c r="C800" s="146"/>
      <c r="D800" s="20"/>
      <c r="E800" s="20"/>
      <c r="F800" s="20"/>
      <c r="G800" s="20"/>
    </row>
    <row r="801" spans="3:7" ht="14.25" customHeight="1">
      <c r="C801" s="146"/>
      <c r="D801" s="20"/>
      <c r="E801" s="20"/>
      <c r="F801" s="20"/>
      <c r="G801" s="20"/>
    </row>
    <row r="802" spans="3:7" ht="14.25" customHeight="1">
      <c r="C802" s="146"/>
      <c r="D802" s="20"/>
      <c r="E802" s="20"/>
      <c r="F802" s="20"/>
      <c r="G802" s="20"/>
    </row>
    <row r="803" spans="3:7" ht="14.25" customHeight="1">
      <c r="C803" s="146"/>
      <c r="D803" s="20"/>
      <c r="E803" s="20"/>
      <c r="F803" s="20"/>
      <c r="G803" s="20"/>
    </row>
    <row r="804" spans="3:7" ht="14.25" customHeight="1">
      <c r="C804" s="146"/>
      <c r="D804" s="20"/>
      <c r="E804" s="20"/>
      <c r="F804" s="20"/>
      <c r="G804" s="20"/>
    </row>
    <row r="805" spans="3:7" ht="14.25" customHeight="1">
      <c r="C805" s="146"/>
      <c r="D805" s="20"/>
      <c r="E805" s="20"/>
      <c r="F805" s="20"/>
      <c r="G805" s="20"/>
    </row>
    <row r="806" spans="3:7" ht="14.25" customHeight="1">
      <c r="C806" s="146"/>
      <c r="D806" s="20"/>
      <c r="E806" s="20"/>
      <c r="F806" s="20"/>
      <c r="G806" s="20"/>
    </row>
    <row r="807" spans="3:7" ht="14.25" customHeight="1">
      <c r="C807" s="146"/>
      <c r="D807" s="20"/>
      <c r="E807" s="20"/>
      <c r="F807" s="20"/>
      <c r="G807" s="20"/>
    </row>
    <row r="808" spans="3:7" ht="14.25" customHeight="1">
      <c r="C808" s="146"/>
      <c r="D808" s="20"/>
      <c r="E808" s="20"/>
      <c r="F808" s="20"/>
      <c r="G808" s="20"/>
    </row>
    <row r="809" spans="3:7" ht="14.25" customHeight="1">
      <c r="C809" s="146"/>
      <c r="D809" s="20"/>
      <c r="E809" s="20"/>
      <c r="F809" s="20"/>
      <c r="G809" s="20"/>
    </row>
    <row r="810" spans="3:7" ht="14.25" customHeight="1">
      <c r="C810" s="146"/>
      <c r="D810" s="20"/>
      <c r="E810" s="20"/>
      <c r="F810" s="20"/>
      <c r="G810" s="20"/>
    </row>
    <row r="811" spans="3:7" ht="14.25" customHeight="1">
      <c r="C811" s="146"/>
      <c r="D811" s="20"/>
      <c r="E811" s="20"/>
      <c r="F811" s="20"/>
      <c r="G811" s="20"/>
    </row>
    <row r="812" spans="3:7" ht="14.25" customHeight="1">
      <c r="C812" s="146"/>
      <c r="D812" s="20"/>
      <c r="E812" s="20"/>
      <c r="F812" s="20"/>
      <c r="G812" s="20"/>
    </row>
    <row r="813" spans="3:7" ht="14.25" customHeight="1">
      <c r="C813" s="146"/>
      <c r="D813" s="20"/>
      <c r="E813" s="20"/>
      <c r="F813" s="20"/>
      <c r="G813" s="20"/>
    </row>
    <row r="814" spans="3:7" ht="14.25" customHeight="1">
      <c r="C814" s="146"/>
      <c r="D814" s="20"/>
      <c r="E814" s="20"/>
      <c r="F814" s="20"/>
      <c r="G814" s="20"/>
    </row>
    <row r="815" spans="3:7" ht="14.25" customHeight="1">
      <c r="C815" s="146"/>
      <c r="D815" s="20"/>
      <c r="E815" s="20"/>
      <c r="F815" s="20"/>
      <c r="G815" s="20"/>
    </row>
    <row r="816" spans="3:7" ht="14.25" customHeight="1">
      <c r="C816" s="146"/>
      <c r="D816" s="20"/>
      <c r="E816" s="20"/>
      <c r="F816" s="20"/>
      <c r="G816" s="20"/>
    </row>
    <row r="817" spans="3:7" ht="14.25" customHeight="1">
      <c r="C817" s="146"/>
      <c r="D817" s="20"/>
      <c r="E817" s="20"/>
      <c r="F817" s="20"/>
      <c r="G817" s="20"/>
    </row>
    <row r="818" spans="3:7" ht="14.25" customHeight="1">
      <c r="C818" s="146"/>
      <c r="D818" s="20"/>
      <c r="E818" s="20"/>
      <c r="F818" s="20"/>
      <c r="G818" s="20"/>
    </row>
    <row r="819" spans="3:7" ht="14.25" customHeight="1">
      <c r="C819" s="146"/>
      <c r="D819" s="20"/>
      <c r="E819" s="20"/>
      <c r="F819" s="20"/>
      <c r="G819" s="20"/>
    </row>
    <row r="820" spans="3:7" ht="14.25" customHeight="1">
      <c r="C820" s="146"/>
      <c r="D820" s="20"/>
      <c r="E820" s="20"/>
      <c r="F820" s="20"/>
      <c r="G820" s="20"/>
    </row>
    <row r="821" spans="3:7" ht="14.25" customHeight="1">
      <c r="C821" s="146"/>
      <c r="D821" s="20"/>
      <c r="E821" s="20"/>
      <c r="F821" s="20"/>
      <c r="G821" s="20"/>
    </row>
    <row r="822" spans="3:7" ht="14.25" customHeight="1">
      <c r="C822" s="146"/>
      <c r="D822" s="20"/>
      <c r="E822" s="20"/>
      <c r="F822" s="20"/>
      <c r="G822" s="20"/>
    </row>
    <row r="823" spans="3:7" ht="14.25" customHeight="1">
      <c r="C823" s="146"/>
      <c r="D823" s="20"/>
      <c r="E823" s="20"/>
      <c r="F823" s="20"/>
      <c r="G823" s="20"/>
    </row>
    <row r="824" spans="3:7" ht="14.25" customHeight="1">
      <c r="C824" s="146"/>
      <c r="D824" s="20"/>
      <c r="E824" s="20"/>
      <c r="F824" s="20"/>
      <c r="G824" s="20"/>
    </row>
    <row r="825" spans="3:7" ht="14.25" customHeight="1">
      <c r="C825" s="146"/>
      <c r="D825" s="20"/>
      <c r="E825" s="20"/>
      <c r="F825" s="20"/>
      <c r="G825" s="20"/>
    </row>
    <row r="826" spans="3:7" ht="14.25" customHeight="1">
      <c r="C826" s="146"/>
      <c r="D826" s="20"/>
      <c r="E826" s="20"/>
      <c r="F826" s="20"/>
      <c r="G826" s="20"/>
    </row>
    <row r="827" spans="3:7" ht="14.25" customHeight="1">
      <c r="C827" s="146"/>
      <c r="D827" s="20"/>
      <c r="E827" s="20"/>
      <c r="F827" s="20"/>
      <c r="G827" s="20"/>
    </row>
    <row r="828" spans="3:7" ht="14.25" customHeight="1">
      <c r="C828" s="146"/>
      <c r="D828" s="20"/>
      <c r="E828" s="20"/>
      <c r="F828" s="20"/>
      <c r="G828" s="20"/>
    </row>
    <row r="829" spans="3:7" ht="14.25" customHeight="1">
      <c r="C829" s="146"/>
      <c r="D829" s="20"/>
      <c r="E829" s="20"/>
      <c r="F829" s="20"/>
      <c r="G829" s="20"/>
    </row>
    <row r="830" spans="3:7" ht="14.25" customHeight="1">
      <c r="C830" s="146"/>
      <c r="D830" s="20"/>
      <c r="E830" s="20"/>
      <c r="F830" s="20"/>
      <c r="G830" s="20"/>
    </row>
    <row r="831" spans="3:7" ht="14.25" customHeight="1">
      <c r="C831" s="146"/>
      <c r="D831" s="20"/>
      <c r="E831" s="20"/>
      <c r="F831" s="20"/>
      <c r="G831" s="20"/>
    </row>
    <row r="832" spans="3:7" ht="14.25" customHeight="1">
      <c r="C832" s="146"/>
      <c r="D832" s="20"/>
      <c r="E832" s="20"/>
      <c r="F832" s="20"/>
      <c r="G832" s="20"/>
    </row>
    <row r="833" spans="3:7" ht="14.25" customHeight="1">
      <c r="C833" s="146"/>
      <c r="D833" s="20"/>
      <c r="E833" s="20"/>
      <c r="F833" s="20"/>
      <c r="G833" s="20"/>
    </row>
    <row r="834" spans="3:7" ht="14.25" customHeight="1">
      <c r="C834" s="146"/>
      <c r="D834" s="20"/>
      <c r="E834" s="20"/>
      <c r="F834" s="20"/>
      <c r="G834" s="20"/>
    </row>
    <row r="835" spans="3:7" ht="14.25" customHeight="1">
      <c r="C835" s="146"/>
      <c r="D835" s="20"/>
      <c r="E835" s="20"/>
      <c r="F835" s="20"/>
      <c r="G835" s="20"/>
    </row>
    <row r="836" spans="3:7" ht="14.25" customHeight="1">
      <c r="C836" s="146"/>
      <c r="D836" s="20"/>
      <c r="E836" s="20"/>
      <c r="F836" s="20"/>
      <c r="G836" s="20"/>
    </row>
    <row r="837" spans="3:7" ht="14.25" customHeight="1">
      <c r="C837" s="146"/>
      <c r="D837" s="20"/>
      <c r="E837" s="20"/>
      <c r="F837" s="20"/>
      <c r="G837" s="20"/>
    </row>
    <row r="838" spans="3:7" ht="14.25" customHeight="1">
      <c r="C838" s="146"/>
      <c r="D838" s="20"/>
      <c r="E838" s="20"/>
      <c r="F838" s="20"/>
      <c r="G838" s="20"/>
    </row>
    <row r="839" spans="3:7" ht="14.25" customHeight="1">
      <c r="C839" s="146"/>
      <c r="D839" s="20"/>
      <c r="E839" s="20"/>
      <c r="F839" s="20"/>
      <c r="G839" s="20"/>
    </row>
    <row r="840" spans="3:7" ht="14.25" customHeight="1">
      <c r="C840" s="146"/>
      <c r="D840" s="20"/>
      <c r="E840" s="20"/>
      <c r="F840" s="20"/>
      <c r="G840" s="20"/>
    </row>
    <row r="841" spans="3:7" ht="14.25" customHeight="1">
      <c r="C841" s="146"/>
      <c r="D841" s="20"/>
      <c r="E841" s="20"/>
      <c r="F841" s="20"/>
      <c r="G841" s="20"/>
    </row>
    <row r="842" spans="3:7" ht="14.25" customHeight="1">
      <c r="C842" s="146"/>
      <c r="D842" s="20"/>
      <c r="E842" s="20"/>
      <c r="F842" s="20"/>
      <c r="G842" s="20"/>
    </row>
    <row r="843" spans="3:7" ht="14.25" customHeight="1">
      <c r="C843" s="146"/>
      <c r="D843" s="20"/>
      <c r="E843" s="20"/>
      <c r="F843" s="20"/>
      <c r="G843" s="20"/>
    </row>
    <row r="844" spans="3:7" ht="14.25" customHeight="1">
      <c r="C844" s="146"/>
      <c r="D844" s="20"/>
      <c r="E844" s="20"/>
      <c r="F844" s="20"/>
      <c r="G844" s="20"/>
    </row>
    <row r="845" spans="3:7" ht="14.25" customHeight="1">
      <c r="C845" s="146"/>
      <c r="D845" s="20"/>
      <c r="E845" s="20"/>
      <c r="F845" s="20"/>
      <c r="G845" s="20"/>
    </row>
    <row r="846" spans="3:7" ht="14.25" customHeight="1">
      <c r="C846" s="146"/>
      <c r="D846" s="20"/>
      <c r="E846" s="20"/>
      <c r="F846" s="20"/>
      <c r="G846" s="20"/>
    </row>
    <row r="847" spans="3:7" ht="14.25" customHeight="1">
      <c r="C847" s="146"/>
      <c r="D847" s="20"/>
      <c r="E847" s="20"/>
      <c r="F847" s="20"/>
      <c r="G847" s="20"/>
    </row>
    <row r="848" spans="3:7" ht="14.25" customHeight="1">
      <c r="C848" s="146"/>
      <c r="D848" s="20"/>
      <c r="E848" s="20"/>
      <c r="F848" s="20"/>
      <c r="G848" s="20"/>
    </row>
    <row r="849" spans="3:7" ht="14.25" customHeight="1">
      <c r="C849" s="146"/>
      <c r="D849" s="20"/>
      <c r="E849" s="20"/>
      <c r="F849" s="20"/>
      <c r="G849" s="20"/>
    </row>
    <row r="850" spans="3:7" ht="14.25" customHeight="1">
      <c r="C850" s="146"/>
      <c r="D850" s="20"/>
      <c r="E850" s="20"/>
      <c r="F850" s="20"/>
      <c r="G850" s="20"/>
    </row>
    <row r="851" spans="3:7" ht="14.25" customHeight="1">
      <c r="C851" s="146"/>
      <c r="D851" s="20"/>
      <c r="E851" s="20"/>
      <c r="F851" s="20"/>
      <c r="G851" s="20"/>
    </row>
    <row r="852" spans="3:7" ht="14.25" customHeight="1">
      <c r="C852" s="146"/>
      <c r="D852" s="20"/>
      <c r="E852" s="20"/>
      <c r="F852" s="20"/>
      <c r="G852" s="20"/>
    </row>
    <row r="853" spans="3:7" ht="14.25" customHeight="1">
      <c r="C853" s="146"/>
      <c r="D853" s="20"/>
      <c r="E853" s="20"/>
      <c r="F853" s="20"/>
      <c r="G853" s="20"/>
    </row>
    <row r="854" spans="3:7" ht="14.25" customHeight="1">
      <c r="C854" s="146"/>
      <c r="D854" s="20"/>
      <c r="E854" s="20"/>
      <c r="F854" s="20"/>
      <c r="G854" s="20"/>
    </row>
    <row r="855" spans="3:7" ht="14.25" customHeight="1">
      <c r="C855" s="146"/>
      <c r="D855" s="20"/>
      <c r="E855" s="20"/>
      <c r="F855" s="20"/>
      <c r="G855" s="20"/>
    </row>
    <row r="856" spans="3:7" ht="14.25" customHeight="1">
      <c r="C856" s="146"/>
      <c r="D856" s="20"/>
      <c r="E856" s="20"/>
      <c r="F856" s="20"/>
      <c r="G856" s="20"/>
    </row>
    <row r="857" spans="3:7" ht="14.25" customHeight="1">
      <c r="C857" s="146"/>
      <c r="D857" s="20"/>
      <c r="E857" s="20"/>
      <c r="F857" s="20"/>
      <c r="G857" s="20"/>
    </row>
    <row r="858" spans="3:7" ht="14.25" customHeight="1">
      <c r="C858" s="146"/>
      <c r="D858" s="20"/>
      <c r="E858" s="20"/>
      <c r="F858" s="20"/>
      <c r="G858" s="20"/>
    </row>
    <row r="859" spans="3:7" ht="14.25" customHeight="1">
      <c r="C859" s="146"/>
      <c r="D859" s="20"/>
      <c r="E859" s="20"/>
      <c r="F859" s="20"/>
      <c r="G859" s="20"/>
    </row>
    <row r="860" spans="3:7" ht="14.25" customHeight="1">
      <c r="C860" s="146"/>
      <c r="D860" s="20"/>
      <c r="E860" s="20"/>
      <c r="F860" s="20"/>
      <c r="G860" s="20"/>
    </row>
    <row r="861" spans="3:7" ht="14.25" customHeight="1">
      <c r="C861" s="146"/>
      <c r="D861" s="20"/>
      <c r="E861" s="20"/>
      <c r="F861" s="20"/>
      <c r="G861" s="20"/>
    </row>
    <row r="862" spans="3:7" ht="14.25" customHeight="1">
      <c r="C862" s="146"/>
      <c r="D862" s="20"/>
      <c r="E862" s="20"/>
      <c r="F862" s="20"/>
      <c r="G862" s="20"/>
    </row>
    <row r="863" spans="3:7" ht="14.25" customHeight="1">
      <c r="C863" s="146"/>
      <c r="D863" s="20"/>
      <c r="E863" s="20"/>
      <c r="F863" s="20"/>
      <c r="G863" s="20"/>
    </row>
    <row r="864" spans="3:7" ht="14.25" customHeight="1">
      <c r="C864" s="146"/>
      <c r="D864" s="20"/>
      <c r="E864" s="20"/>
      <c r="F864" s="20"/>
      <c r="G864" s="20"/>
    </row>
    <row r="865" spans="3:7" ht="14.25" customHeight="1">
      <c r="C865" s="146"/>
      <c r="D865" s="20"/>
      <c r="E865" s="20"/>
      <c r="F865" s="20"/>
      <c r="G865" s="20"/>
    </row>
    <row r="866" spans="3:7" ht="14.25" customHeight="1">
      <c r="C866" s="146"/>
      <c r="D866" s="20"/>
      <c r="E866" s="20"/>
      <c r="F866" s="20"/>
      <c r="G866" s="20"/>
    </row>
    <row r="867" spans="3:7" ht="14.25" customHeight="1">
      <c r="C867" s="146"/>
      <c r="D867" s="20"/>
      <c r="E867" s="20"/>
      <c r="F867" s="20"/>
      <c r="G867" s="20"/>
    </row>
    <row r="868" spans="3:7" ht="14.25" customHeight="1">
      <c r="C868" s="146"/>
      <c r="D868" s="20"/>
      <c r="E868" s="20"/>
      <c r="F868" s="20"/>
      <c r="G868" s="20"/>
    </row>
    <row r="869" spans="3:7" ht="14.25" customHeight="1">
      <c r="C869" s="146"/>
      <c r="D869" s="20"/>
      <c r="E869" s="20"/>
      <c r="F869" s="20"/>
      <c r="G869" s="20"/>
    </row>
    <row r="870" spans="3:7" ht="14.25" customHeight="1">
      <c r="C870" s="146"/>
      <c r="D870" s="20"/>
      <c r="E870" s="20"/>
      <c r="F870" s="20"/>
      <c r="G870" s="20"/>
    </row>
    <row r="871" spans="3:7" ht="14.25" customHeight="1">
      <c r="C871" s="146"/>
      <c r="D871" s="20"/>
      <c r="E871" s="20"/>
      <c r="F871" s="20"/>
      <c r="G871" s="20"/>
    </row>
    <row r="872" spans="3:7" ht="14.25" customHeight="1">
      <c r="C872" s="146"/>
      <c r="D872" s="20"/>
      <c r="E872" s="20"/>
      <c r="F872" s="20"/>
      <c r="G872" s="20"/>
    </row>
    <row r="873" spans="3:7" ht="14.25" customHeight="1">
      <c r="C873" s="146"/>
      <c r="D873" s="20"/>
      <c r="E873" s="20"/>
      <c r="F873" s="20"/>
      <c r="G873" s="20"/>
    </row>
    <row r="874" spans="3:7" ht="14.25" customHeight="1">
      <c r="C874" s="146"/>
      <c r="D874" s="20"/>
      <c r="E874" s="20"/>
      <c r="F874" s="20"/>
      <c r="G874" s="20"/>
    </row>
    <row r="875" spans="3:7" ht="14.25" customHeight="1">
      <c r="C875" s="146"/>
      <c r="D875" s="20"/>
      <c r="E875" s="20"/>
      <c r="F875" s="20"/>
      <c r="G875" s="20"/>
    </row>
    <row r="876" spans="3:7" ht="14.25" customHeight="1">
      <c r="C876" s="146"/>
      <c r="D876" s="20"/>
      <c r="E876" s="20"/>
      <c r="F876" s="20"/>
      <c r="G876" s="20"/>
    </row>
    <row r="877" spans="3:7" ht="14.25" customHeight="1">
      <c r="C877" s="146"/>
      <c r="D877" s="20"/>
      <c r="E877" s="20"/>
      <c r="F877" s="20"/>
      <c r="G877" s="20"/>
    </row>
    <row r="878" spans="3:7" ht="14.25" customHeight="1">
      <c r="C878" s="146"/>
      <c r="D878" s="20"/>
      <c r="E878" s="20"/>
      <c r="F878" s="20"/>
      <c r="G878" s="20"/>
    </row>
    <row r="879" spans="3:7" ht="14.25" customHeight="1">
      <c r="C879" s="146"/>
      <c r="D879" s="20"/>
      <c r="E879" s="20"/>
      <c r="F879" s="20"/>
      <c r="G879" s="20"/>
    </row>
    <row r="880" spans="3:7" ht="14.25" customHeight="1">
      <c r="C880" s="146"/>
      <c r="D880" s="20"/>
      <c r="E880" s="20"/>
      <c r="F880" s="20"/>
      <c r="G880" s="20"/>
    </row>
    <row r="881" spans="3:7" ht="14.25" customHeight="1">
      <c r="C881" s="146"/>
      <c r="D881" s="20"/>
      <c r="E881" s="20"/>
      <c r="F881" s="20"/>
      <c r="G881" s="20"/>
    </row>
    <row r="882" spans="3:7" ht="14.25" customHeight="1">
      <c r="C882" s="146"/>
      <c r="D882" s="20"/>
      <c r="E882" s="20"/>
      <c r="F882" s="20"/>
      <c r="G882" s="20"/>
    </row>
    <row r="883" spans="3:7" ht="14.25" customHeight="1">
      <c r="C883" s="146"/>
      <c r="D883" s="20"/>
      <c r="E883" s="20"/>
      <c r="F883" s="20"/>
      <c r="G883" s="20"/>
    </row>
    <row r="884" spans="3:7" ht="14.25" customHeight="1">
      <c r="C884" s="146"/>
      <c r="D884" s="20"/>
      <c r="E884" s="20"/>
      <c r="F884" s="20"/>
      <c r="G884" s="20"/>
    </row>
    <row r="885" spans="3:7" ht="14.25" customHeight="1">
      <c r="C885" s="146"/>
      <c r="D885" s="20"/>
      <c r="E885" s="20"/>
      <c r="F885" s="20"/>
      <c r="G885" s="20"/>
    </row>
    <row r="886" spans="3:7" ht="14.25" customHeight="1">
      <c r="C886" s="146"/>
      <c r="D886" s="20"/>
      <c r="E886" s="20"/>
      <c r="F886" s="20"/>
      <c r="G886" s="20"/>
    </row>
    <row r="887" spans="3:7" ht="14.25" customHeight="1">
      <c r="C887" s="146"/>
      <c r="D887" s="20"/>
      <c r="E887" s="20"/>
      <c r="F887" s="20"/>
      <c r="G887" s="20"/>
    </row>
    <row r="888" spans="3:7" ht="14.25" customHeight="1">
      <c r="C888" s="146"/>
      <c r="D888" s="20"/>
      <c r="E888" s="20"/>
      <c r="F888" s="20"/>
      <c r="G888" s="20"/>
    </row>
    <row r="889" spans="3:7" ht="14.25" customHeight="1">
      <c r="C889" s="146"/>
      <c r="D889" s="20"/>
      <c r="E889" s="20"/>
      <c r="F889" s="20"/>
      <c r="G889" s="20"/>
    </row>
    <row r="890" spans="3:7" ht="14.25" customHeight="1">
      <c r="C890" s="146"/>
      <c r="D890" s="20"/>
      <c r="E890" s="20"/>
      <c r="F890" s="20"/>
      <c r="G890" s="20"/>
    </row>
    <row r="891" spans="3:7" ht="14.25" customHeight="1">
      <c r="C891" s="146"/>
      <c r="D891" s="20"/>
      <c r="E891" s="20"/>
      <c r="F891" s="20"/>
      <c r="G891" s="20"/>
    </row>
    <row r="892" spans="3:7" ht="14.25" customHeight="1">
      <c r="C892" s="146"/>
      <c r="D892" s="20"/>
      <c r="E892" s="20"/>
      <c r="F892" s="20"/>
      <c r="G892" s="20"/>
    </row>
    <row r="893" spans="3:7" ht="14.25" customHeight="1">
      <c r="C893" s="146"/>
      <c r="D893" s="20"/>
      <c r="E893" s="20"/>
      <c r="F893" s="20"/>
      <c r="G893" s="20"/>
    </row>
    <row r="894" spans="3:7" ht="14.25" customHeight="1">
      <c r="C894" s="146"/>
      <c r="D894" s="20"/>
      <c r="E894" s="20"/>
      <c r="F894" s="20"/>
      <c r="G894" s="20"/>
    </row>
    <row r="895" spans="3:7" ht="14.25" customHeight="1">
      <c r="C895" s="146"/>
      <c r="D895" s="20"/>
      <c r="E895" s="20"/>
      <c r="F895" s="20"/>
      <c r="G895" s="20"/>
    </row>
    <row r="896" spans="3:7" ht="14.25" customHeight="1">
      <c r="C896" s="146"/>
      <c r="D896" s="20"/>
      <c r="E896" s="20"/>
      <c r="F896" s="20"/>
      <c r="G896" s="20"/>
    </row>
    <row r="897" spans="3:7" ht="14.25" customHeight="1">
      <c r="C897" s="146"/>
      <c r="D897" s="20"/>
      <c r="E897" s="20"/>
      <c r="F897" s="20"/>
      <c r="G897" s="20"/>
    </row>
    <row r="898" spans="3:7" ht="14.25" customHeight="1">
      <c r="C898" s="146"/>
      <c r="D898" s="20"/>
      <c r="E898" s="20"/>
      <c r="F898" s="20"/>
      <c r="G898" s="20"/>
    </row>
    <row r="899" spans="3:7" ht="14.25" customHeight="1">
      <c r="C899" s="146"/>
      <c r="D899" s="20"/>
      <c r="E899" s="20"/>
      <c r="F899" s="20"/>
      <c r="G899" s="20"/>
    </row>
    <row r="900" spans="3:7" ht="14.25" customHeight="1">
      <c r="C900" s="146"/>
      <c r="D900" s="20"/>
      <c r="E900" s="20"/>
      <c r="F900" s="20"/>
      <c r="G900" s="20"/>
    </row>
    <row r="901" spans="3:7" ht="14.25" customHeight="1">
      <c r="C901" s="146"/>
      <c r="D901" s="20"/>
      <c r="E901" s="20"/>
      <c r="F901" s="20"/>
      <c r="G901" s="20"/>
    </row>
    <row r="902" spans="3:7" ht="14.25" customHeight="1">
      <c r="C902" s="146"/>
      <c r="D902" s="20"/>
      <c r="E902" s="20"/>
      <c r="F902" s="20"/>
      <c r="G902" s="20"/>
    </row>
    <row r="903" spans="3:7" ht="14.25" customHeight="1">
      <c r="C903" s="146"/>
      <c r="D903" s="20"/>
      <c r="E903" s="20"/>
      <c r="F903" s="20"/>
      <c r="G903" s="20"/>
    </row>
    <row r="904" spans="3:7" ht="14.25" customHeight="1">
      <c r="C904" s="146"/>
      <c r="D904" s="20"/>
      <c r="E904" s="20"/>
      <c r="F904" s="20"/>
      <c r="G904" s="20"/>
    </row>
    <row r="905" spans="3:7" ht="14.25" customHeight="1">
      <c r="C905" s="146"/>
      <c r="D905" s="20"/>
      <c r="E905" s="20"/>
      <c r="F905" s="20"/>
      <c r="G905" s="20"/>
    </row>
    <row r="906" spans="3:7" ht="14.25" customHeight="1">
      <c r="C906" s="146"/>
      <c r="D906" s="20"/>
      <c r="E906" s="20"/>
      <c r="F906" s="20"/>
      <c r="G906" s="20"/>
    </row>
    <row r="907" spans="3:7" ht="14.25" customHeight="1">
      <c r="C907" s="146"/>
      <c r="D907" s="20"/>
      <c r="E907" s="20"/>
      <c r="F907" s="20"/>
      <c r="G907" s="20"/>
    </row>
    <row r="908" spans="3:7" ht="14.25" customHeight="1">
      <c r="C908" s="146"/>
      <c r="D908" s="20"/>
      <c r="E908" s="20"/>
      <c r="F908" s="20"/>
      <c r="G908" s="20"/>
    </row>
    <row r="909" spans="3:7" ht="14.25" customHeight="1">
      <c r="C909" s="146"/>
      <c r="D909" s="20"/>
      <c r="E909" s="20"/>
      <c r="F909" s="20"/>
      <c r="G909" s="20"/>
    </row>
    <row r="910" spans="3:7" ht="14.25" customHeight="1">
      <c r="C910" s="146"/>
      <c r="D910" s="20"/>
      <c r="E910" s="20"/>
      <c r="F910" s="20"/>
      <c r="G910" s="20"/>
    </row>
    <row r="911" spans="3:7" ht="14.25" customHeight="1">
      <c r="C911" s="146"/>
      <c r="D911" s="20"/>
      <c r="E911" s="20"/>
      <c r="F911" s="20"/>
      <c r="G911" s="20"/>
    </row>
    <row r="912" spans="3:7" ht="14.25" customHeight="1">
      <c r="C912" s="146"/>
      <c r="D912" s="20"/>
      <c r="E912" s="20"/>
      <c r="F912" s="20"/>
      <c r="G912" s="20"/>
    </row>
    <row r="913" spans="3:7" ht="14.25" customHeight="1">
      <c r="C913" s="146"/>
      <c r="D913" s="20"/>
      <c r="E913" s="20"/>
      <c r="F913" s="20"/>
      <c r="G913" s="20"/>
    </row>
    <row r="914" spans="3:7" ht="14.25" customHeight="1">
      <c r="C914" s="146"/>
      <c r="D914" s="20"/>
      <c r="E914" s="20"/>
      <c r="F914" s="20"/>
      <c r="G914" s="20"/>
    </row>
    <row r="915" spans="3:7" ht="14.25" customHeight="1">
      <c r="C915" s="146"/>
      <c r="D915" s="20"/>
      <c r="E915" s="20"/>
      <c r="F915" s="20"/>
      <c r="G915" s="20"/>
    </row>
    <row r="916" spans="3:7" ht="14.25" customHeight="1">
      <c r="C916" s="146"/>
      <c r="D916" s="20"/>
      <c r="E916" s="20"/>
      <c r="F916" s="20"/>
      <c r="G916" s="20"/>
    </row>
    <row r="917" spans="3:7" ht="14.25" customHeight="1">
      <c r="C917" s="146"/>
      <c r="D917" s="20"/>
      <c r="E917" s="20"/>
      <c r="F917" s="20"/>
      <c r="G917" s="20"/>
    </row>
    <row r="918" spans="3:7" ht="14.25" customHeight="1">
      <c r="C918" s="146"/>
      <c r="D918" s="20"/>
      <c r="E918" s="20"/>
      <c r="F918" s="20"/>
      <c r="G918" s="20"/>
    </row>
    <row r="919" spans="3:7" ht="14.25" customHeight="1">
      <c r="C919" s="146"/>
      <c r="D919" s="20"/>
      <c r="E919" s="20"/>
      <c r="F919" s="20"/>
      <c r="G919" s="20"/>
    </row>
    <row r="920" spans="3:7" ht="14.25" customHeight="1">
      <c r="C920" s="146"/>
      <c r="D920" s="20"/>
      <c r="E920" s="20"/>
      <c r="F920" s="20"/>
      <c r="G920" s="20"/>
    </row>
    <row r="921" spans="3:7" ht="14.25" customHeight="1">
      <c r="C921" s="146"/>
      <c r="D921" s="20"/>
      <c r="E921" s="20"/>
      <c r="F921" s="20"/>
      <c r="G921" s="20"/>
    </row>
    <row r="922" spans="3:7" ht="14.25" customHeight="1">
      <c r="C922" s="146"/>
      <c r="D922" s="20"/>
      <c r="E922" s="20"/>
      <c r="F922" s="20"/>
      <c r="G922" s="20"/>
    </row>
    <row r="923" spans="3:7" ht="14.25" customHeight="1">
      <c r="C923" s="146"/>
      <c r="D923" s="20"/>
      <c r="E923" s="20"/>
      <c r="F923" s="20"/>
      <c r="G923" s="20"/>
    </row>
    <row r="924" spans="3:7" ht="14.25" customHeight="1">
      <c r="C924" s="146"/>
      <c r="D924" s="20"/>
      <c r="E924" s="20"/>
      <c r="F924" s="20"/>
      <c r="G924" s="20"/>
    </row>
    <row r="925" spans="3:7" ht="14.25" customHeight="1">
      <c r="C925" s="146"/>
      <c r="D925" s="20"/>
      <c r="E925" s="20"/>
      <c r="F925" s="20"/>
      <c r="G925" s="20"/>
    </row>
    <row r="926" spans="3:7" ht="14.25" customHeight="1">
      <c r="C926" s="146"/>
      <c r="D926" s="20"/>
      <c r="E926" s="20"/>
      <c r="F926" s="20"/>
      <c r="G926" s="20"/>
    </row>
    <row r="927" spans="3:7" ht="14.25" customHeight="1">
      <c r="C927" s="146"/>
      <c r="D927" s="20"/>
      <c r="E927" s="20"/>
      <c r="F927" s="20"/>
      <c r="G927" s="20"/>
    </row>
    <row r="928" spans="3:7" ht="14.25" customHeight="1">
      <c r="C928" s="146"/>
      <c r="D928" s="20"/>
      <c r="E928" s="20"/>
      <c r="F928" s="20"/>
      <c r="G928" s="20"/>
    </row>
    <row r="929" spans="3:7" ht="14.25" customHeight="1">
      <c r="C929" s="146"/>
      <c r="D929" s="20"/>
      <c r="E929" s="20"/>
      <c r="F929" s="20"/>
      <c r="G929" s="20"/>
    </row>
    <row r="930" spans="3:7" ht="14.25" customHeight="1">
      <c r="C930" s="146"/>
      <c r="D930" s="20"/>
      <c r="E930" s="20"/>
      <c r="F930" s="20"/>
      <c r="G930" s="20"/>
    </row>
    <row r="931" spans="3:7" ht="14.25" customHeight="1">
      <c r="C931" s="146"/>
      <c r="D931" s="20"/>
      <c r="E931" s="20"/>
      <c r="F931" s="20"/>
      <c r="G931" s="20"/>
    </row>
    <row r="932" spans="3:7" ht="14.25" customHeight="1">
      <c r="C932" s="146"/>
      <c r="D932" s="20"/>
      <c r="E932" s="20"/>
      <c r="F932" s="20"/>
      <c r="G932" s="20"/>
    </row>
    <row r="933" spans="3:7" ht="14.25" customHeight="1">
      <c r="C933" s="146"/>
      <c r="D933" s="20"/>
      <c r="E933" s="20"/>
      <c r="F933" s="20"/>
      <c r="G933" s="20"/>
    </row>
    <row r="934" spans="3:7" ht="14.25" customHeight="1">
      <c r="C934" s="146"/>
      <c r="D934" s="20"/>
      <c r="E934" s="20"/>
      <c r="F934" s="20"/>
      <c r="G934" s="20"/>
    </row>
    <row r="935" spans="3:7" ht="14.25" customHeight="1">
      <c r="C935" s="146"/>
      <c r="D935" s="20"/>
      <c r="E935" s="20"/>
      <c r="F935" s="20"/>
      <c r="G935" s="20"/>
    </row>
    <row r="936" spans="3:7" ht="14.25" customHeight="1">
      <c r="C936" s="146"/>
      <c r="D936" s="20"/>
      <c r="E936" s="20"/>
      <c r="F936" s="20"/>
      <c r="G936" s="20"/>
    </row>
    <row r="937" spans="3:7" ht="14.25" customHeight="1">
      <c r="C937" s="146"/>
      <c r="D937" s="20"/>
      <c r="E937" s="20"/>
      <c r="F937" s="20"/>
      <c r="G937" s="20"/>
    </row>
    <row r="938" spans="3:7" ht="14.25" customHeight="1">
      <c r="C938" s="146"/>
      <c r="D938" s="20"/>
      <c r="E938" s="20"/>
      <c r="F938" s="20"/>
      <c r="G938" s="20"/>
    </row>
    <row r="939" spans="3:7" ht="14.25" customHeight="1">
      <c r="C939" s="146"/>
      <c r="D939" s="20"/>
      <c r="E939" s="20"/>
      <c r="F939" s="20"/>
      <c r="G939" s="20"/>
    </row>
    <row r="940" spans="3:7" ht="14.25" customHeight="1">
      <c r="C940" s="146"/>
      <c r="D940" s="20"/>
      <c r="E940" s="20"/>
      <c r="F940" s="20"/>
      <c r="G940" s="20"/>
    </row>
    <row r="941" spans="3:7" ht="14.25" customHeight="1">
      <c r="C941" s="146"/>
      <c r="D941" s="20"/>
      <c r="E941" s="20"/>
      <c r="F941" s="20"/>
      <c r="G941" s="20"/>
    </row>
    <row r="942" spans="3:7" ht="14.25" customHeight="1">
      <c r="C942" s="146"/>
      <c r="D942" s="20"/>
      <c r="E942" s="20"/>
      <c r="F942" s="20"/>
      <c r="G942" s="20"/>
    </row>
    <row r="943" spans="3:7" ht="14.25" customHeight="1">
      <c r="C943" s="146"/>
      <c r="D943" s="20"/>
      <c r="E943" s="20"/>
      <c r="F943" s="20"/>
      <c r="G943" s="20"/>
    </row>
    <row r="944" spans="3:7" ht="14.25" customHeight="1">
      <c r="C944" s="146"/>
      <c r="D944" s="20"/>
      <c r="E944" s="20"/>
      <c r="F944" s="20"/>
      <c r="G944" s="20"/>
    </row>
    <row r="945" spans="3:7" ht="14.25" customHeight="1">
      <c r="C945" s="146"/>
      <c r="D945" s="20"/>
      <c r="E945" s="20"/>
      <c r="F945" s="20"/>
      <c r="G945" s="20"/>
    </row>
    <row r="946" spans="3:7" ht="14.25" customHeight="1">
      <c r="C946" s="146"/>
      <c r="D946" s="20"/>
      <c r="E946" s="20"/>
      <c r="F946" s="20"/>
      <c r="G946" s="20"/>
    </row>
    <row r="947" spans="3:7" ht="14.25" customHeight="1">
      <c r="C947" s="146"/>
      <c r="D947" s="20"/>
      <c r="E947" s="20"/>
      <c r="F947" s="20"/>
      <c r="G947" s="20"/>
    </row>
    <row r="948" spans="3:7" ht="14.25" customHeight="1">
      <c r="C948" s="146"/>
      <c r="D948" s="20"/>
      <c r="E948" s="20"/>
      <c r="F948" s="20"/>
      <c r="G948" s="20"/>
    </row>
    <row r="949" spans="3:7" ht="14.25" customHeight="1">
      <c r="C949" s="146"/>
      <c r="D949" s="20"/>
      <c r="E949" s="20"/>
      <c r="F949" s="20"/>
      <c r="G949" s="20"/>
    </row>
    <row r="950" spans="3:7" ht="14.25" customHeight="1">
      <c r="C950" s="146"/>
      <c r="D950" s="20"/>
      <c r="E950" s="20"/>
      <c r="F950" s="20"/>
      <c r="G950" s="20"/>
    </row>
    <row r="951" spans="3:7" ht="14.25" customHeight="1">
      <c r="C951" s="146"/>
      <c r="D951" s="20"/>
      <c r="E951" s="20"/>
      <c r="F951" s="20"/>
      <c r="G951" s="20"/>
    </row>
    <row r="952" spans="3:7" ht="14.25" customHeight="1">
      <c r="C952" s="146"/>
      <c r="D952" s="20"/>
      <c r="E952" s="20"/>
      <c r="F952" s="20"/>
      <c r="G952" s="20"/>
    </row>
    <row r="953" spans="3:7" ht="14.25" customHeight="1">
      <c r="C953" s="146"/>
      <c r="D953" s="20"/>
      <c r="E953" s="20"/>
      <c r="F953" s="20"/>
      <c r="G953" s="20"/>
    </row>
    <row r="954" spans="3:7" ht="14.25" customHeight="1">
      <c r="C954" s="146"/>
      <c r="D954" s="20"/>
      <c r="E954" s="20"/>
      <c r="F954" s="20"/>
      <c r="G954" s="20"/>
    </row>
    <row r="955" spans="3:7" ht="14.25" customHeight="1">
      <c r="C955" s="146"/>
      <c r="D955" s="20"/>
      <c r="E955" s="20"/>
      <c r="F955" s="20"/>
      <c r="G955" s="20"/>
    </row>
    <row r="956" spans="3:7" ht="14.25" customHeight="1">
      <c r="C956" s="146"/>
      <c r="D956" s="20"/>
      <c r="E956" s="20"/>
      <c r="F956" s="20"/>
      <c r="G956" s="20"/>
    </row>
    <row r="957" spans="3:7" ht="14.25" customHeight="1">
      <c r="C957" s="146"/>
      <c r="D957" s="20"/>
      <c r="E957" s="20"/>
      <c r="F957" s="20"/>
      <c r="G957" s="20"/>
    </row>
    <row r="958" spans="3:7" ht="14.25" customHeight="1">
      <c r="C958" s="146"/>
      <c r="D958" s="20"/>
      <c r="E958" s="20"/>
      <c r="F958" s="20"/>
      <c r="G958" s="20"/>
    </row>
    <row r="959" spans="3:7" ht="14.25" customHeight="1">
      <c r="C959" s="146"/>
      <c r="D959" s="20"/>
      <c r="E959" s="20"/>
      <c r="F959" s="20"/>
      <c r="G959" s="20"/>
    </row>
    <row r="960" spans="3:7" ht="14.25" customHeight="1">
      <c r="C960" s="146"/>
      <c r="D960" s="20"/>
      <c r="E960" s="20"/>
      <c r="F960" s="20"/>
      <c r="G960" s="20"/>
    </row>
    <row r="961" spans="3:7" ht="14.25" customHeight="1">
      <c r="C961" s="146"/>
      <c r="D961" s="20"/>
      <c r="E961" s="20"/>
      <c r="F961" s="20"/>
      <c r="G961" s="20"/>
    </row>
    <row r="962" spans="3:7" ht="14.25" customHeight="1">
      <c r="C962" s="146"/>
      <c r="D962" s="20"/>
      <c r="E962" s="20"/>
      <c r="F962" s="20"/>
      <c r="G962" s="20"/>
    </row>
    <row r="963" spans="3:7" ht="14.25" customHeight="1">
      <c r="C963" s="146"/>
      <c r="D963" s="20"/>
      <c r="E963" s="20"/>
      <c r="F963" s="20"/>
      <c r="G963" s="20"/>
    </row>
    <row r="964" spans="3:7" ht="14.25" customHeight="1">
      <c r="C964" s="146"/>
      <c r="D964" s="20"/>
      <c r="E964" s="20"/>
      <c r="F964" s="20"/>
      <c r="G964" s="20"/>
    </row>
    <row r="965" spans="3:7" ht="14.25" customHeight="1">
      <c r="C965" s="146"/>
      <c r="D965" s="20"/>
      <c r="E965" s="20"/>
      <c r="F965" s="20"/>
      <c r="G965" s="20"/>
    </row>
    <row r="966" spans="3:7" ht="14.25" customHeight="1">
      <c r="C966" s="146"/>
      <c r="D966" s="20"/>
      <c r="E966" s="20"/>
      <c r="F966" s="20"/>
      <c r="G966" s="20"/>
    </row>
    <row r="967" spans="3:7" ht="14.25" customHeight="1">
      <c r="C967" s="146"/>
      <c r="D967" s="20"/>
      <c r="E967" s="20"/>
      <c r="F967" s="20"/>
      <c r="G967" s="20"/>
    </row>
    <row r="968" spans="3:7" ht="14.25" customHeight="1">
      <c r="C968" s="146"/>
      <c r="D968" s="20"/>
      <c r="E968" s="20"/>
      <c r="F968" s="20"/>
      <c r="G968" s="20"/>
    </row>
    <row r="969" spans="3:7" ht="14.25" customHeight="1">
      <c r="C969" s="146"/>
      <c r="D969" s="20"/>
      <c r="E969" s="20"/>
      <c r="F969" s="20"/>
      <c r="G969" s="20"/>
    </row>
    <row r="970" spans="3:7" ht="14.25" customHeight="1">
      <c r="C970" s="146"/>
      <c r="D970" s="20"/>
      <c r="E970" s="20"/>
      <c r="F970" s="20"/>
      <c r="G970" s="20"/>
    </row>
    <row r="971" spans="3:7" ht="14.25" customHeight="1">
      <c r="C971" s="146"/>
      <c r="D971" s="20"/>
      <c r="E971" s="20"/>
      <c r="F971" s="20"/>
      <c r="G971" s="20"/>
    </row>
    <row r="972" spans="3:7" ht="14.25" customHeight="1">
      <c r="C972" s="146"/>
      <c r="D972" s="20"/>
      <c r="E972" s="20"/>
      <c r="F972" s="20"/>
      <c r="G972" s="20"/>
    </row>
    <row r="973" spans="3:7" ht="14.25" customHeight="1">
      <c r="C973" s="146"/>
      <c r="D973" s="20"/>
      <c r="E973" s="20"/>
      <c r="F973" s="20"/>
      <c r="G973" s="20"/>
    </row>
    <row r="974" spans="3:7" ht="14.25" customHeight="1">
      <c r="C974" s="146"/>
      <c r="D974" s="20"/>
      <c r="E974" s="20"/>
      <c r="F974" s="20"/>
      <c r="G974" s="20"/>
    </row>
    <row r="975" spans="3:7" ht="14.25" customHeight="1">
      <c r="C975" s="146"/>
      <c r="D975" s="20"/>
      <c r="E975" s="20"/>
      <c r="F975" s="20"/>
      <c r="G975" s="20"/>
    </row>
    <row r="976" spans="3:7" ht="14.25" customHeight="1">
      <c r="C976" s="146"/>
      <c r="D976" s="20"/>
      <c r="E976" s="20"/>
      <c r="F976" s="20"/>
      <c r="G976" s="20"/>
    </row>
    <row r="977" spans="3:7" ht="14.25" customHeight="1">
      <c r="C977" s="146"/>
      <c r="D977" s="20"/>
      <c r="E977" s="20"/>
      <c r="F977" s="20"/>
      <c r="G977" s="20"/>
    </row>
    <row r="978" spans="3:7" ht="14.25" customHeight="1">
      <c r="C978" s="146"/>
      <c r="D978" s="20"/>
      <c r="E978" s="20"/>
      <c r="F978" s="20"/>
      <c r="G978" s="20"/>
    </row>
    <row r="979" spans="3:7" ht="14.25" customHeight="1">
      <c r="C979" s="146"/>
      <c r="D979" s="20"/>
      <c r="E979" s="20"/>
      <c r="F979" s="20"/>
      <c r="G979" s="20"/>
    </row>
    <row r="980" spans="3:7" ht="14.25" customHeight="1">
      <c r="C980" s="146"/>
      <c r="D980" s="20"/>
      <c r="E980" s="20"/>
      <c r="F980" s="20"/>
      <c r="G980" s="20"/>
    </row>
    <row r="981" spans="3:7" ht="14.25" customHeight="1">
      <c r="C981" s="146"/>
      <c r="D981" s="20"/>
      <c r="E981" s="20"/>
      <c r="F981" s="20"/>
      <c r="G981" s="20"/>
    </row>
    <row r="982" spans="3:7" ht="14.25" customHeight="1">
      <c r="C982" s="146"/>
      <c r="D982" s="20"/>
      <c r="E982" s="20"/>
      <c r="F982" s="20"/>
      <c r="G982" s="20"/>
    </row>
    <row r="983" spans="3:7" ht="14.25" customHeight="1">
      <c r="C983" s="146"/>
      <c r="D983" s="20"/>
      <c r="E983" s="20"/>
      <c r="F983" s="20"/>
      <c r="G983" s="20"/>
    </row>
    <row r="984" spans="3:7" ht="14.25" customHeight="1">
      <c r="C984" s="146"/>
      <c r="D984" s="20"/>
      <c r="E984" s="20"/>
      <c r="F984" s="20"/>
      <c r="G984" s="20"/>
    </row>
    <row r="985" spans="3:7" ht="14.25" customHeight="1">
      <c r="C985" s="146"/>
      <c r="D985" s="20"/>
      <c r="E985" s="20"/>
      <c r="F985" s="20"/>
      <c r="G985" s="20"/>
    </row>
    <row r="986" spans="3:7" ht="14.25" customHeight="1">
      <c r="C986" s="146"/>
      <c r="D986" s="20"/>
      <c r="E986" s="20"/>
      <c r="F986" s="20"/>
      <c r="G986" s="20"/>
    </row>
    <row r="987" spans="3:7" ht="14.25" customHeight="1">
      <c r="C987" s="146"/>
      <c r="D987" s="20"/>
      <c r="E987" s="20"/>
      <c r="F987" s="20"/>
      <c r="G987" s="20"/>
    </row>
    <row r="988" spans="3:7" ht="14.25" customHeight="1">
      <c r="C988" s="146"/>
      <c r="D988" s="20"/>
      <c r="E988" s="20"/>
      <c r="F988" s="20"/>
      <c r="G988" s="20"/>
    </row>
    <row r="989" spans="3:7" ht="14.25" customHeight="1">
      <c r="C989" s="146"/>
      <c r="D989" s="20"/>
      <c r="E989" s="20"/>
      <c r="F989" s="20"/>
      <c r="G989" s="20"/>
    </row>
    <row r="990" spans="3:7" ht="14.25" customHeight="1">
      <c r="C990" s="146"/>
      <c r="D990" s="20"/>
      <c r="E990" s="20"/>
      <c r="F990" s="20"/>
      <c r="G990" s="20"/>
    </row>
    <row r="991" spans="3:7" ht="14.25" customHeight="1">
      <c r="C991" s="146"/>
      <c r="D991" s="20"/>
      <c r="E991" s="20"/>
      <c r="F991" s="20"/>
      <c r="G991" s="20"/>
    </row>
    <row r="992" spans="3:7" ht="14.25" customHeight="1">
      <c r="C992" s="146"/>
      <c r="D992" s="20"/>
      <c r="E992" s="20"/>
      <c r="F992" s="20"/>
      <c r="G992" s="20"/>
    </row>
    <row r="993" spans="3:7" ht="14.25" customHeight="1">
      <c r="C993" s="146"/>
      <c r="D993" s="20"/>
      <c r="E993" s="20"/>
      <c r="F993" s="20"/>
      <c r="G993" s="20"/>
    </row>
    <row r="994" spans="3:7" ht="14.25" customHeight="1">
      <c r="C994" s="146"/>
      <c r="D994" s="20"/>
      <c r="E994" s="20"/>
      <c r="F994" s="20"/>
      <c r="G994" s="20"/>
    </row>
    <row r="995" spans="3:7" ht="14.25" customHeight="1">
      <c r="C995" s="146"/>
      <c r="D995" s="20"/>
      <c r="E995" s="20"/>
      <c r="F995" s="20"/>
      <c r="G995" s="20"/>
    </row>
    <row r="996" spans="3:7" ht="14.25" customHeight="1">
      <c r="C996" s="146"/>
      <c r="D996" s="20"/>
      <c r="E996" s="20"/>
      <c r="F996" s="20"/>
      <c r="G996" s="20"/>
    </row>
    <row r="997" spans="3:7" ht="14.25" customHeight="1">
      <c r="C997" s="146"/>
      <c r="D997" s="20"/>
      <c r="E997" s="20"/>
      <c r="F997" s="20"/>
      <c r="G997" s="20"/>
    </row>
    <row r="998" spans="3:7" ht="14.25" customHeight="1">
      <c r="C998" s="146"/>
      <c r="D998" s="20"/>
      <c r="E998" s="20"/>
      <c r="F998" s="20"/>
      <c r="G998" s="20"/>
    </row>
    <row r="999" spans="3:7" ht="14.25" customHeight="1">
      <c r="C999" s="146"/>
      <c r="D999" s="20"/>
      <c r="E999" s="20"/>
      <c r="F999" s="20"/>
      <c r="G999" s="20"/>
    </row>
    <row r="1000" spans="3:7" ht="14.25" customHeight="1">
      <c r="C1000" s="146"/>
      <c r="D1000" s="20"/>
      <c r="E1000" s="20"/>
      <c r="F1000" s="20"/>
      <c r="G1000" s="20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</sheetPr>
  <dimension ref="A1:Z979"/>
  <sheetViews>
    <sheetView workbookViewId="0"/>
  </sheetViews>
  <sheetFormatPr defaultColWidth="14.42578125" defaultRowHeight="15" customHeight="1"/>
  <cols>
    <col min="1" max="1" width="5.140625" customWidth="1"/>
    <col min="2" max="2" width="50" customWidth="1"/>
    <col min="3" max="3" width="17.7109375" customWidth="1"/>
    <col min="4" max="4" width="25.140625" customWidth="1"/>
    <col min="5" max="5" width="6.28515625" customWidth="1"/>
    <col min="6" max="6" width="6.7109375" customWidth="1"/>
    <col min="7" max="7" width="52.42578125" customWidth="1"/>
    <col min="8" max="8" width="3.7109375" customWidth="1"/>
    <col min="9" max="9" width="11.28515625" customWidth="1"/>
    <col min="10" max="10" width="12.7109375" customWidth="1"/>
    <col min="11" max="26" width="8.7109375" customWidth="1"/>
  </cols>
  <sheetData>
    <row r="1" spans="1:26" ht="39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7"/>
      <c r="I1" s="26" t="s">
        <v>121</v>
      </c>
      <c r="J1" s="2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76">
        <v>1</v>
      </c>
      <c r="B2" s="82" t="s">
        <v>697</v>
      </c>
      <c r="C2" s="89">
        <v>41754</v>
      </c>
      <c r="D2" s="90" t="s">
        <v>698</v>
      </c>
      <c r="E2" s="76"/>
      <c r="F2" s="76"/>
      <c r="G2" s="155" t="s">
        <v>699</v>
      </c>
      <c r="H2" s="43"/>
      <c r="I2" s="43"/>
      <c r="J2" s="43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76">
        <v>2</v>
      </c>
      <c r="B3" s="75" t="s">
        <v>700</v>
      </c>
      <c r="C3" s="54">
        <v>41594</v>
      </c>
      <c r="D3" s="39" t="s">
        <v>701</v>
      </c>
      <c r="E3" s="40">
        <v>1</v>
      </c>
      <c r="F3" s="76">
        <v>1</v>
      </c>
      <c r="G3" s="156"/>
      <c r="H3" s="43">
        <v>29</v>
      </c>
      <c r="I3" s="43"/>
      <c r="J3" s="43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76">
        <v>3</v>
      </c>
      <c r="B4" s="75" t="s">
        <v>702</v>
      </c>
      <c r="C4" s="38">
        <v>42059</v>
      </c>
      <c r="D4" s="39" t="s">
        <v>703</v>
      </c>
      <c r="E4" s="40">
        <v>1</v>
      </c>
      <c r="F4" s="76"/>
      <c r="G4" s="76"/>
      <c r="H4" s="43"/>
      <c r="I4" s="43" t="s">
        <v>130</v>
      </c>
      <c r="J4" s="43" t="s">
        <v>220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76">
        <v>4</v>
      </c>
      <c r="B5" s="129" t="s">
        <v>704</v>
      </c>
      <c r="C5" s="157">
        <v>42362</v>
      </c>
      <c r="D5" s="90" t="s">
        <v>705</v>
      </c>
      <c r="E5" s="76"/>
      <c r="F5" s="76"/>
      <c r="G5" s="156" t="s">
        <v>706</v>
      </c>
      <c r="H5" s="43"/>
      <c r="I5" s="43"/>
      <c r="J5" s="43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9.5" customHeight="1">
      <c r="A6" s="76">
        <v>5</v>
      </c>
      <c r="B6" s="82" t="s">
        <v>707</v>
      </c>
      <c r="C6" s="89">
        <v>41863</v>
      </c>
      <c r="D6" s="90" t="s">
        <v>708</v>
      </c>
      <c r="E6" s="76"/>
      <c r="F6" s="76"/>
      <c r="G6" s="156" t="s">
        <v>709</v>
      </c>
      <c r="H6" s="43"/>
      <c r="I6" s="43"/>
      <c r="J6" s="43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76">
        <v>6</v>
      </c>
      <c r="B7" s="129" t="s">
        <v>710</v>
      </c>
      <c r="C7" s="36">
        <v>42131</v>
      </c>
      <c r="D7" s="32" t="s">
        <v>711</v>
      </c>
      <c r="E7" s="29"/>
      <c r="F7" s="76"/>
      <c r="G7" s="156" t="s">
        <v>712</v>
      </c>
      <c r="H7" s="43">
        <v>29</v>
      </c>
      <c r="I7" s="43"/>
      <c r="J7" s="43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76">
        <v>7</v>
      </c>
      <c r="B8" s="75" t="s">
        <v>713</v>
      </c>
      <c r="C8" s="54">
        <v>41960</v>
      </c>
      <c r="D8" s="39" t="s">
        <v>714</v>
      </c>
      <c r="E8" s="40">
        <v>1</v>
      </c>
      <c r="F8" s="76"/>
      <c r="G8" s="156"/>
      <c r="H8" s="43"/>
      <c r="I8" s="43" t="s">
        <v>323</v>
      </c>
      <c r="J8" s="43" t="s">
        <v>207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76">
        <v>8</v>
      </c>
      <c r="B9" s="129" t="s">
        <v>715</v>
      </c>
      <c r="C9" s="31">
        <v>41983</v>
      </c>
      <c r="D9" s="32" t="s">
        <v>716</v>
      </c>
      <c r="E9" s="29"/>
      <c r="F9" s="76">
        <v>1</v>
      </c>
      <c r="G9" s="156"/>
      <c r="H9" s="43">
        <v>29</v>
      </c>
      <c r="I9" s="43"/>
      <c r="J9" s="43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76">
        <v>9</v>
      </c>
      <c r="B10" s="75" t="s">
        <v>717</v>
      </c>
      <c r="C10" s="38">
        <v>42168</v>
      </c>
      <c r="D10" s="39" t="s">
        <v>718</v>
      </c>
      <c r="E10" s="40">
        <v>1</v>
      </c>
      <c r="F10" s="76">
        <v>1</v>
      </c>
      <c r="G10" s="156"/>
      <c r="H10" s="43">
        <v>29</v>
      </c>
      <c r="I10" s="43"/>
      <c r="J10" s="43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76">
        <v>10</v>
      </c>
      <c r="B11" s="77" t="s">
        <v>719</v>
      </c>
      <c r="C11" s="38">
        <v>41865</v>
      </c>
      <c r="D11" s="39" t="s">
        <v>720</v>
      </c>
      <c r="E11" s="40">
        <v>1</v>
      </c>
      <c r="F11" s="76"/>
      <c r="G11" s="156"/>
      <c r="H11" s="43"/>
      <c r="I11" s="43" t="s">
        <v>130</v>
      </c>
      <c r="J11" s="43" t="s">
        <v>220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76">
        <v>11</v>
      </c>
      <c r="B12" s="75" t="s">
        <v>721</v>
      </c>
      <c r="C12" s="38">
        <v>41869</v>
      </c>
      <c r="D12" s="39" t="s">
        <v>722</v>
      </c>
      <c r="E12" s="40">
        <v>1</v>
      </c>
      <c r="F12" s="76"/>
      <c r="G12" s="156"/>
      <c r="H12" s="43">
        <v>29</v>
      </c>
      <c r="I12" s="43" t="s">
        <v>130</v>
      </c>
      <c r="J12" s="43" t="s">
        <v>207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76">
        <v>12</v>
      </c>
      <c r="B13" s="158" t="s">
        <v>723</v>
      </c>
      <c r="C13" s="38">
        <v>42340</v>
      </c>
      <c r="D13" s="39" t="s">
        <v>724</v>
      </c>
      <c r="E13" s="40">
        <v>1</v>
      </c>
      <c r="F13" s="76"/>
      <c r="G13" s="156"/>
      <c r="H13" s="43"/>
      <c r="I13" s="43" t="s">
        <v>130</v>
      </c>
      <c r="J13" s="43" t="s">
        <v>134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76">
        <v>13</v>
      </c>
      <c r="B14" s="159" t="s">
        <v>725</v>
      </c>
      <c r="C14" s="38">
        <v>42236</v>
      </c>
      <c r="D14" s="39" t="s">
        <v>726</v>
      </c>
      <c r="E14" s="40">
        <v>1</v>
      </c>
      <c r="F14" s="76"/>
      <c r="G14" s="156"/>
      <c r="H14" s="43"/>
      <c r="I14" s="43" t="s">
        <v>727</v>
      </c>
      <c r="J14" s="43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76">
        <v>14</v>
      </c>
      <c r="B15" s="160" t="s">
        <v>728</v>
      </c>
      <c r="C15" s="36">
        <v>42039</v>
      </c>
      <c r="D15" s="32" t="s">
        <v>729</v>
      </c>
      <c r="E15" s="29"/>
      <c r="F15" s="76"/>
      <c r="G15" s="156"/>
      <c r="H15" s="43">
        <v>29</v>
      </c>
      <c r="I15" s="43"/>
      <c r="J15" s="43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21" customHeight="1">
      <c r="A16" s="76">
        <v>15</v>
      </c>
      <c r="B16" s="75" t="s">
        <v>730</v>
      </c>
      <c r="C16" s="54">
        <v>42305</v>
      </c>
      <c r="D16" s="39" t="s">
        <v>731</v>
      </c>
      <c r="E16" s="40">
        <v>1</v>
      </c>
      <c r="F16" s="76"/>
      <c r="G16" s="156" t="s">
        <v>732</v>
      </c>
      <c r="H16" s="43"/>
      <c r="I16" s="43" t="s">
        <v>323</v>
      </c>
      <c r="J16" s="43" t="s">
        <v>134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76">
        <v>16</v>
      </c>
      <c r="B17" s="74" t="s">
        <v>733</v>
      </c>
      <c r="C17" s="89">
        <v>41860</v>
      </c>
      <c r="D17" s="90" t="s">
        <v>734</v>
      </c>
      <c r="E17" s="76"/>
      <c r="F17" s="76"/>
      <c r="G17" s="156" t="s">
        <v>735</v>
      </c>
      <c r="H17" s="43"/>
      <c r="I17" s="43"/>
      <c r="J17" s="43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76">
        <v>17</v>
      </c>
      <c r="B18" s="77" t="s">
        <v>736</v>
      </c>
      <c r="C18" s="38">
        <v>45462</v>
      </c>
      <c r="D18" s="39" t="s">
        <v>737</v>
      </c>
      <c r="E18" s="40">
        <v>1</v>
      </c>
      <c r="F18" s="76"/>
      <c r="G18" s="156" t="s">
        <v>738</v>
      </c>
      <c r="H18" s="43">
        <v>29</v>
      </c>
      <c r="I18" s="43" t="s">
        <v>323</v>
      </c>
      <c r="J18" s="43" t="s">
        <v>256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76">
        <v>18</v>
      </c>
      <c r="B19" s="82" t="s">
        <v>739</v>
      </c>
      <c r="C19" s="36">
        <v>45565</v>
      </c>
      <c r="D19" s="32" t="s">
        <v>740</v>
      </c>
      <c r="E19" s="29"/>
      <c r="F19" s="76">
        <v>1</v>
      </c>
      <c r="G19" s="156"/>
      <c r="H19" s="43">
        <v>29</v>
      </c>
      <c r="I19" s="43"/>
      <c r="J19" s="43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76">
        <v>19</v>
      </c>
      <c r="B20" s="74" t="s">
        <v>741</v>
      </c>
      <c r="C20" s="31">
        <v>41924</v>
      </c>
      <c r="D20" s="32" t="s">
        <v>742</v>
      </c>
      <c r="E20" s="29"/>
      <c r="F20" s="76">
        <v>1</v>
      </c>
      <c r="G20" s="156" t="s">
        <v>743</v>
      </c>
      <c r="H20" s="43">
        <v>29</v>
      </c>
      <c r="I20" s="43"/>
      <c r="J20" s="43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76">
        <v>20</v>
      </c>
      <c r="B21" s="75" t="s">
        <v>744</v>
      </c>
      <c r="C21" s="38">
        <v>41908</v>
      </c>
      <c r="D21" s="39" t="s">
        <v>745</v>
      </c>
      <c r="E21" s="40">
        <v>1</v>
      </c>
      <c r="F21" s="76"/>
      <c r="G21" s="156"/>
      <c r="H21" s="43"/>
      <c r="I21" s="43" t="s">
        <v>323</v>
      </c>
      <c r="J21" s="43" t="s">
        <v>220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76">
        <v>21</v>
      </c>
      <c r="B22" s="75" t="s">
        <v>746</v>
      </c>
      <c r="C22" s="38">
        <v>41852</v>
      </c>
      <c r="D22" s="39" t="s">
        <v>328</v>
      </c>
      <c r="E22" s="40">
        <v>1</v>
      </c>
      <c r="F22" s="76"/>
      <c r="G22" s="156"/>
      <c r="H22" s="43"/>
      <c r="I22" s="43" t="s">
        <v>130</v>
      </c>
      <c r="J22" s="43" t="s">
        <v>207</v>
      </c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76">
        <v>22</v>
      </c>
      <c r="B23" s="129" t="s">
        <v>747</v>
      </c>
      <c r="C23" s="31">
        <v>41960</v>
      </c>
      <c r="D23" s="32" t="s">
        <v>646</v>
      </c>
      <c r="E23" s="29"/>
      <c r="F23" s="76">
        <v>1</v>
      </c>
      <c r="G23" s="156"/>
      <c r="H23" s="43">
        <v>29</v>
      </c>
      <c r="I23" s="43"/>
      <c r="J23" s="43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76">
        <v>23</v>
      </c>
      <c r="B24" s="74" t="s">
        <v>748</v>
      </c>
      <c r="C24" s="36">
        <v>41888</v>
      </c>
      <c r="D24" s="32" t="s">
        <v>749</v>
      </c>
      <c r="E24" s="29"/>
      <c r="F24" s="76">
        <v>1</v>
      </c>
      <c r="G24" s="156"/>
      <c r="H24" s="43">
        <v>29</v>
      </c>
      <c r="I24" s="43"/>
      <c r="J24" s="43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76">
        <v>24</v>
      </c>
      <c r="B25" s="74" t="s">
        <v>750</v>
      </c>
      <c r="C25" s="111">
        <v>41843</v>
      </c>
      <c r="D25" s="49" t="s">
        <v>751</v>
      </c>
      <c r="E25" s="29"/>
      <c r="F25" s="76"/>
      <c r="G25" s="156" t="s">
        <v>752</v>
      </c>
      <c r="H25" s="43">
        <v>29</v>
      </c>
      <c r="I25" s="43"/>
      <c r="J25" s="43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76">
        <v>25</v>
      </c>
      <c r="B26" s="75" t="s">
        <v>753</v>
      </c>
      <c r="C26" s="38">
        <v>41791</v>
      </c>
      <c r="D26" s="39" t="s">
        <v>754</v>
      </c>
      <c r="E26" s="40">
        <v>1</v>
      </c>
      <c r="F26" s="76"/>
      <c r="G26" s="156"/>
      <c r="H26" s="43"/>
      <c r="I26" s="43" t="s">
        <v>323</v>
      </c>
      <c r="J26" s="43" t="s">
        <v>247</v>
      </c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78"/>
      <c r="B27" s="28"/>
      <c r="C27" s="28"/>
      <c r="D27" s="50"/>
      <c r="E27" s="44"/>
      <c r="F27" s="44"/>
      <c r="G27" s="161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83"/>
      <c r="D28" s="28"/>
      <c r="E28" s="44"/>
      <c r="F28" s="44"/>
      <c r="G28" s="161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83"/>
      <c r="D29" s="28"/>
      <c r="E29" s="44"/>
      <c r="F29" s="44"/>
      <c r="G29" s="161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83"/>
      <c r="D30" s="28"/>
      <c r="E30" s="44"/>
      <c r="F30" s="44"/>
      <c r="G30" s="161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83"/>
      <c r="D31" s="28"/>
      <c r="E31" s="44"/>
      <c r="F31" s="44"/>
      <c r="G31" s="161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83"/>
      <c r="D32" s="28"/>
      <c r="E32" s="44"/>
      <c r="F32" s="44"/>
      <c r="G32" s="161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83"/>
      <c r="D33" s="28"/>
      <c r="E33" s="44"/>
      <c r="F33" s="44"/>
      <c r="G33" s="161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83"/>
      <c r="D34" s="28"/>
      <c r="E34" s="44"/>
      <c r="F34" s="44"/>
      <c r="G34" s="161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83"/>
      <c r="D35" s="28"/>
      <c r="E35" s="44"/>
      <c r="F35" s="44"/>
      <c r="G35" s="161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83"/>
      <c r="D36" s="28"/>
      <c r="E36" s="44"/>
      <c r="F36" s="44"/>
      <c r="G36" s="161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83"/>
      <c r="D37" s="50"/>
      <c r="E37" s="44"/>
      <c r="F37" s="44"/>
      <c r="G37" s="161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83"/>
      <c r="D38" s="50"/>
      <c r="E38" s="44"/>
      <c r="F38" s="44"/>
      <c r="G38" s="161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83"/>
      <c r="D39" s="50"/>
      <c r="E39" s="44"/>
      <c r="F39" s="44"/>
      <c r="G39" s="161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83"/>
      <c r="D40" s="50"/>
      <c r="E40" s="44"/>
      <c r="F40" s="44"/>
      <c r="G40" s="161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83"/>
      <c r="D41" s="50"/>
      <c r="E41" s="44"/>
      <c r="F41" s="44"/>
      <c r="G41" s="161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83"/>
      <c r="D42" s="50"/>
      <c r="E42" s="44"/>
      <c r="F42" s="44"/>
      <c r="G42" s="161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83"/>
      <c r="D43" s="50"/>
      <c r="E43" s="44"/>
      <c r="F43" s="44"/>
      <c r="G43" s="161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83"/>
      <c r="D44" s="50"/>
      <c r="E44" s="44"/>
      <c r="F44" s="44"/>
      <c r="G44" s="161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83"/>
      <c r="D45" s="50"/>
      <c r="E45" s="44"/>
      <c r="F45" s="44"/>
      <c r="G45" s="161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83"/>
      <c r="D46" s="50"/>
      <c r="E46" s="44"/>
      <c r="F46" s="44"/>
      <c r="G46" s="161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44"/>
      <c r="F47" s="44"/>
      <c r="G47" s="161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50"/>
      <c r="E48" s="44"/>
      <c r="F48" s="44"/>
      <c r="G48" s="161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50"/>
      <c r="E49" s="44"/>
      <c r="F49" s="44"/>
      <c r="G49" s="161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50"/>
      <c r="E50" s="44"/>
      <c r="F50" s="44"/>
      <c r="G50" s="161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44"/>
      <c r="F51" s="44"/>
      <c r="G51" s="161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44"/>
      <c r="F52" s="44"/>
      <c r="G52" s="161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44"/>
      <c r="F53" s="44"/>
      <c r="G53" s="161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50"/>
      <c r="E54" s="44"/>
      <c r="F54" s="44"/>
      <c r="G54" s="161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50"/>
      <c r="E55" s="44"/>
      <c r="F55" s="44"/>
      <c r="G55" s="161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50"/>
      <c r="E56" s="44"/>
      <c r="F56" s="44"/>
      <c r="G56" s="161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50"/>
      <c r="E57" s="44"/>
      <c r="F57" s="44"/>
      <c r="G57" s="161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50"/>
      <c r="E58" s="44"/>
      <c r="F58" s="44"/>
      <c r="G58" s="161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50"/>
      <c r="E59" s="44"/>
      <c r="F59" s="44"/>
      <c r="G59" s="161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50"/>
      <c r="E60" s="44"/>
      <c r="F60" s="44"/>
      <c r="G60" s="161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50"/>
      <c r="E61" s="44"/>
      <c r="F61" s="44"/>
      <c r="G61" s="161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50"/>
      <c r="E62" s="44"/>
      <c r="F62" s="44"/>
      <c r="G62" s="161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C63" s="28"/>
      <c r="D63" s="50"/>
      <c r="E63" s="44"/>
      <c r="F63" s="44"/>
      <c r="G63" s="161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C64" s="28"/>
      <c r="D64" s="50"/>
      <c r="E64" s="44"/>
      <c r="F64" s="44"/>
      <c r="G64" s="161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C65" s="28"/>
      <c r="D65" s="50"/>
      <c r="E65" s="44"/>
      <c r="F65" s="44"/>
      <c r="G65" s="161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C66" s="28"/>
      <c r="D66" s="50"/>
      <c r="E66" s="44"/>
      <c r="F66" s="44"/>
      <c r="G66" s="161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C67" s="28"/>
      <c r="D67" s="50"/>
      <c r="E67" s="44"/>
      <c r="F67" s="44"/>
      <c r="G67" s="161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C68" s="28"/>
      <c r="D68" s="50"/>
      <c r="E68" s="44"/>
      <c r="F68" s="44"/>
      <c r="G68" s="161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C69" s="28"/>
      <c r="D69" s="50"/>
      <c r="E69" s="44"/>
      <c r="F69" s="44"/>
      <c r="G69" s="161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C70" s="28"/>
      <c r="D70" s="50"/>
      <c r="E70" s="44"/>
      <c r="F70" s="44"/>
      <c r="G70" s="161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C71" s="28"/>
      <c r="D71" s="50"/>
      <c r="E71" s="44"/>
      <c r="F71" s="44"/>
      <c r="G71" s="161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C72" s="28"/>
      <c r="D72" s="50"/>
      <c r="E72" s="44"/>
      <c r="F72" s="44"/>
      <c r="G72" s="161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C73" s="28"/>
      <c r="D73" s="50"/>
      <c r="E73" s="44"/>
      <c r="F73" s="44"/>
      <c r="G73" s="161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C74" s="28"/>
      <c r="D74" s="50"/>
      <c r="E74" s="44"/>
      <c r="F74" s="44"/>
      <c r="G74" s="161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C75" s="28"/>
      <c r="D75" s="50"/>
      <c r="E75" s="44"/>
      <c r="F75" s="44"/>
      <c r="G75" s="161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161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161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161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161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161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161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161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161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161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161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161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161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161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161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161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161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161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161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161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161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161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161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161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161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161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161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161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161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161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161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161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161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161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161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161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161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161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161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161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161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161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161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161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161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161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161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161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161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161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161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161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161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161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161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161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161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161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161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161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161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161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161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161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161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161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161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161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161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161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161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161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161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161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161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161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161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161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161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161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161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161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161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161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161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161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161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161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161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161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161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161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161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161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161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161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161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161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161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161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161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161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161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161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161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161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161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161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161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161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161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161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161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161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161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161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161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161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161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161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161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161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161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161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161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161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161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161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161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161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161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161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161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161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161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161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161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161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161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161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161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161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161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161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161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161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161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161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161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161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161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161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161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161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161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161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161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161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161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161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161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161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161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161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161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161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161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161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161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161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161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161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161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161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161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161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161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161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161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161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161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161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161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161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161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161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161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161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161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161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161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161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161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161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161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161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161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161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161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161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161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161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161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161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161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161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161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161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161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161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161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161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161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161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161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161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161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161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161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161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161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161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161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161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161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161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161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161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161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161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161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161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161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161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161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161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161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161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161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161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161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161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161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161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161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161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161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161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161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161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161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161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161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161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161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161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161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161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161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161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161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161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161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161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161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161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161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161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161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161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161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161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161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161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161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161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161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161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161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161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161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161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161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161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161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161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161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161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161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161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161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161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161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161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161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161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161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161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161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161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161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161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161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161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161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161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161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161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161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161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161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161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161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161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161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161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161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161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161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161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161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161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161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161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161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161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161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161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161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161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161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161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161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161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161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161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161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161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161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161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161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161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161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161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161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161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161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161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161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161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161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161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161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161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161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161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161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161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161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161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161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161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161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161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161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161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161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161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161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161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161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161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161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161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161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161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161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161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161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161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161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161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161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161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161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161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161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161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161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161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161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161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161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161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161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161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161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161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161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161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161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161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161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161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161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161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161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161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161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161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161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161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161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161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161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161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161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161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161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161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161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161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161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161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161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161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161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161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161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161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161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161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161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161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161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161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161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161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161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161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161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161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161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161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161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161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161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161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161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161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161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161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161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161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161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161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161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161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161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161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161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161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161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161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161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161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161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161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161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161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161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161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161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161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161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161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161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161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161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161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161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161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161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161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161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161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161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161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161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161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161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161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161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161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161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161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161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161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161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161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161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161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161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161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161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161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161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161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161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161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161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161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161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161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161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161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161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161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161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161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161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161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161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161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161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161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161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161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161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161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161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161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161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161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161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161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161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161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161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161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161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161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161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161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161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161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161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161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161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161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161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161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161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161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161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161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161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161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161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161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161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161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161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161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161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161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161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161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161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161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161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161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161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161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161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161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161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161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161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161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161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161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161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161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161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161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161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161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161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161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161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161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161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161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161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161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161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161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161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161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161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161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161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161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161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161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161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161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161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161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161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161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161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161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161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161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161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161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161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161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161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161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161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161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161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161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161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161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161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161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161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161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161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161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161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161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161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161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161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161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161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161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161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161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161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161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161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161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161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161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161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161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161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161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161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161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161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161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161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161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161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161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161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161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161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161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161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161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161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161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161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161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161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161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161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161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161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161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161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161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161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161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161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161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161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161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161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161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161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161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161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161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161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161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161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161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161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161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161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161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161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161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161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161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161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161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161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161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161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161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161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161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161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161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161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161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161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161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161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161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161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161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161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161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161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161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161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161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161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161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161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161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161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161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161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161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161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161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161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161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161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161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161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161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161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161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161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161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161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161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161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161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161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161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161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161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161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161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161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161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161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161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161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161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161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161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161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161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161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161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161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161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161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161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161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161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161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161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161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161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161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161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161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161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161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161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161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161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161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161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161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161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161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161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161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161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161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161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161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161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161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161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161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161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161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161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161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161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161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161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161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161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161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161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161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161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161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161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161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161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161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161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161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161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161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161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161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161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161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161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161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161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161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161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161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161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161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161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161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161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161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161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161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161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161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161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161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161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161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161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161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161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161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161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161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161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161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161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161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161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161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161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161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161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161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161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161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161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161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161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161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161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161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161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161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161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161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161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161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161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161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161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161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161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161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161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161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161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161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161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161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161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161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161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161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161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161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161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161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161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161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161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161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161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161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</sheetData>
  <pageMargins left="0.7" right="0.7" top="0.75" bottom="0.75" header="0" footer="0"/>
  <pageSetup orientation="landscape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</sheetPr>
  <dimension ref="A1:Z99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" customHeight="1"/>
  <cols>
    <col min="1" max="1" width="4.5703125" customWidth="1"/>
    <col min="2" max="2" width="47.28515625" customWidth="1"/>
    <col min="3" max="3" width="18" customWidth="1"/>
    <col min="4" max="4" width="25.42578125" customWidth="1"/>
    <col min="5" max="5" width="8.85546875" customWidth="1"/>
    <col min="6" max="6" width="10" customWidth="1"/>
    <col min="7" max="7" width="11.28515625" customWidth="1"/>
    <col min="8" max="8" width="44.5703125" customWidth="1"/>
    <col min="9" max="9" width="13.42578125" customWidth="1"/>
    <col min="10" max="10" width="10.85546875" customWidth="1"/>
    <col min="11" max="26" width="8.7109375" customWidth="1"/>
  </cols>
  <sheetData>
    <row r="1" spans="1:26" ht="22.5" customHeight="1">
      <c r="A1" s="162" t="s">
        <v>755</v>
      </c>
      <c r="B1" s="163" t="s">
        <v>115</v>
      </c>
      <c r="C1" s="163" t="s">
        <v>116</v>
      </c>
      <c r="D1" s="163" t="s">
        <v>117</v>
      </c>
      <c r="E1" s="164" t="s">
        <v>118</v>
      </c>
      <c r="F1" s="164" t="s">
        <v>119</v>
      </c>
      <c r="G1" s="164" t="s">
        <v>120</v>
      </c>
      <c r="H1" s="165" t="s">
        <v>756</v>
      </c>
      <c r="I1" s="166" t="s">
        <v>121</v>
      </c>
      <c r="J1" s="16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8.75" customHeight="1">
      <c r="A2" s="166">
        <v>1</v>
      </c>
      <c r="B2" s="167" t="s">
        <v>757</v>
      </c>
      <c r="C2" s="36">
        <v>41802</v>
      </c>
      <c r="D2" s="32" t="s">
        <v>758</v>
      </c>
      <c r="E2" s="166"/>
      <c r="F2" s="168">
        <v>1</v>
      </c>
      <c r="G2" s="168"/>
      <c r="H2" s="169"/>
      <c r="I2" s="170"/>
      <c r="J2" s="170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8.75" customHeight="1">
      <c r="A3" s="166">
        <v>2</v>
      </c>
      <c r="B3" s="167" t="s">
        <v>759</v>
      </c>
      <c r="C3" s="36">
        <v>42174</v>
      </c>
      <c r="D3" s="32" t="s">
        <v>760</v>
      </c>
      <c r="E3" s="166"/>
      <c r="F3" s="168">
        <v>1</v>
      </c>
      <c r="G3" s="168"/>
      <c r="H3" s="171"/>
      <c r="I3" s="170"/>
      <c r="J3" s="170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8.75" customHeight="1">
      <c r="A4" s="166">
        <v>3</v>
      </c>
      <c r="B4" s="167" t="s">
        <v>761</v>
      </c>
      <c r="C4" s="36">
        <v>41897</v>
      </c>
      <c r="D4" s="32" t="s">
        <v>762</v>
      </c>
      <c r="E4" s="166"/>
      <c r="F4" s="168">
        <v>1</v>
      </c>
      <c r="G4" s="168"/>
      <c r="H4" s="169"/>
      <c r="I4" s="170"/>
      <c r="J4" s="170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8.75" customHeight="1">
      <c r="A5" s="166">
        <v>4</v>
      </c>
      <c r="B5" s="172" t="s">
        <v>763</v>
      </c>
      <c r="C5" s="36">
        <v>42309</v>
      </c>
      <c r="D5" s="32" t="s">
        <v>201</v>
      </c>
      <c r="E5" s="166"/>
      <c r="F5" s="168"/>
      <c r="G5" s="168" t="s">
        <v>764</v>
      </c>
      <c r="H5" s="171"/>
      <c r="I5" s="170"/>
      <c r="J5" s="170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8.75" customHeight="1">
      <c r="A6" s="166">
        <v>5</v>
      </c>
      <c r="B6" s="167" t="s">
        <v>765</v>
      </c>
      <c r="C6" s="36">
        <v>41804</v>
      </c>
      <c r="D6" s="32" t="s">
        <v>537</v>
      </c>
      <c r="E6" s="166"/>
      <c r="F6" s="168"/>
      <c r="G6" s="168" t="s">
        <v>766</v>
      </c>
      <c r="H6" s="169">
        <v>1</v>
      </c>
      <c r="I6" s="170"/>
      <c r="J6" s="170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8.75" customHeight="1">
      <c r="A7" s="166">
        <v>6</v>
      </c>
      <c r="B7" s="173" t="s">
        <v>767</v>
      </c>
      <c r="C7" s="36">
        <v>45434</v>
      </c>
      <c r="D7" s="32" t="s">
        <v>768</v>
      </c>
      <c r="E7" s="166"/>
      <c r="F7" s="168">
        <v>1</v>
      </c>
      <c r="G7" s="168"/>
      <c r="H7" s="171"/>
      <c r="I7" s="170"/>
      <c r="J7" s="170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8.75" customHeight="1">
      <c r="A8" s="166">
        <v>7</v>
      </c>
      <c r="B8" s="167" t="s">
        <v>769</v>
      </c>
      <c r="C8" s="36">
        <v>41873</v>
      </c>
      <c r="D8" s="32" t="s">
        <v>770</v>
      </c>
      <c r="E8" s="166"/>
      <c r="F8" s="168">
        <v>1</v>
      </c>
      <c r="G8" s="168"/>
      <c r="H8" s="169"/>
      <c r="I8" s="170"/>
      <c r="J8" s="170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8.75" customHeight="1">
      <c r="A9" s="166">
        <v>8</v>
      </c>
      <c r="B9" s="174" t="s">
        <v>771</v>
      </c>
      <c r="C9" s="36">
        <v>42433</v>
      </c>
      <c r="D9" s="32" t="s">
        <v>772</v>
      </c>
      <c r="E9" s="166"/>
      <c r="F9" s="168"/>
      <c r="G9" s="168" t="s">
        <v>773</v>
      </c>
      <c r="H9" s="171"/>
      <c r="I9" s="170"/>
      <c r="J9" s="170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8.75" customHeight="1">
      <c r="A10" s="166">
        <v>9</v>
      </c>
      <c r="B10" s="175" t="s">
        <v>774</v>
      </c>
      <c r="C10" s="38">
        <v>41904</v>
      </c>
      <c r="D10" s="39" t="s">
        <v>775</v>
      </c>
      <c r="E10" s="176">
        <v>1</v>
      </c>
      <c r="F10" s="168"/>
      <c r="G10" s="168"/>
      <c r="H10" s="169"/>
      <c r="I10" s="170"/>
      <c r="J10" s="170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8.75" customHeight="1">
      <c r="A11" s="166">
        <v>10</v>
      </c>
      <c r="B11" s="177" t="s">
        <v>776</v>
      </c>
      <c r="C11" s="38">
        <v>42144</v>
      </c>
      <c r="D11" s="39" t="s">
        <v>777</v>
      </c>
      <c r="E11" s="176">
        <v>1</v>
      </c>
      <c r="F11" s="168">
        <v>1</v>
      </c>
      <c r="G11" s="168"/>
      <c r="H11" s="171"/>
      <c r="I11" s="170"/>
      <c r="J11" s="170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8.75" customHeight="1">
      <c r="A12" s="166">
        <v>11</v>
      </c>
      <c r="B12" s="178" t="s">
        <v>778</v>
      </c>
      <c r="C12" s="36">
        <v>41961</v>
      </c>
      <c r="D12" s="32" t="s">
        <v>547</v>
      </c>
      <c r="E12" s="166"/>
      <c r="F12" s="168"/>
      <c r="G12" s="168">
        <v>1</v>
      </c>
      <c r="H12" s="169"/>
      <c r="I12" s="170"/>
      <c r="J12" s="170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8.75" customHeight="1">
      <c r="A13" s="166">
        <v>12</v>
      </c>
      <c r="B13" s="177" t="s">
        <v>779</v>
      </c>
      <c r="C13" s="38">
        <v>41747</v>
      </c>
      <c r="D13" s="39" t="s">
        <v>780</v>
      </c>
      <c r="E13" s="176">
        <v>1</v>
      </c>
      <c r="F13" s="168"/>
      <c r="G13" s="168"/>
      <c r="H13" s="171"/>
      <c r="I13" s="170" t="s">
        <v>130</v>
      </c>
      <c r="J13" s="170" t="s">
        <v>781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8.75" customHeight="1">
      <c r="A14" s="166">
        <v>13</v>
      </c>
      <c r="B14" s="177" t="s">
        <v>782</v>
      </c>
      <c r="C14" s="38">
        <v>42021</v>
      </c>
      <c r="D14" s="39" t="s">
        <v>783</v>
      </c>
      <c r="E14" s="176">
        <v>1</v>
      </c>
      <c r="F14" s="168">
        <v>1</v>
      </c>
      <c r="G14" s="168"/>
      <c r="H14" s="169"/>
      <c r="I14" s="170" t="s">
        <v>323</v>
      </c>
      <c r="J14" s="170" t="s">
        <v>207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8.75" customHeight="1">
      <c r="A15" s="166">
        <v>14</v>
      </c>
      <c r="B15" s="179" t="s">
        <v>784</v>
      </c>
      <c r="C15" s="36">
        <v>42015</v>
      </c>
      <c r="D15" s="32" t="s">
        <v>558</v>
      </c>
      <c r="E15" s="166"/>
      <c r="F15" s="168"/>
      <c r="G15" s="168"/>
      <c r="H15" s="171"/>
      <c r="I15" s="170"/>
      <c r="J15" s="170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8.75" customHeight="1">
      <c r="A16" s="166">
        <v>15</v>
      </c>
      <c r="B16" s="167" t="s">
        <v>785</v>
      </c>
      <c r="C16" s="36">
        <v>42278</v>
      </c>
      <c r="D16" s="32" t="s">
        <v>786</v>
      </c>
      <c r="E16" s="166"/>
      <c r="F16" s="168"/>
      <c r="G16" s="168"/>
      <c r="H16" s="169"/>
      <c r="I16" s="170"/>
      <c r="J16" s="170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8.75" customHeight="1">
      <c r="A17" s="166">
        <v>16</v>
      </c>
      <c r="B17" s="167" t="s">
        <v>787</v>
      </c>
      <c r="C17" s="36">
        <v>41805</v>
      </c>
      <c r="D17" s="32" t="s">
        <v>788</v>
      </c>
      <c r="E17" s="166"/>
      <c r="F17" s="168"/>
      <c r="G17" s="168"/>
      <c r="H17" s="171" t="s">
        <v>789</v>
      </c>
      <c r="I17" s="170"/>
      <c r="J17" s="170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8.75" customHeight="1">
      <c r="A18" s="166">
        <v>17</v>
      </c>
      <c r="B18" s="167" t="s">
        <v>790</v>
      </c>
      <c r="C18" s="36">
        <v>42233</v>
      </c>
      <c r="D18" s="32" t="s">
        <v>791</v>
      </c>
      <c r="E18" s="166"/>
      <c r="F18" s="168"/>
      <c r="G18" s="168" t="s">
        <v>792</v>
      </c>
      <c r="H18" s="169"/>
      <c r="I18" s="170"/>
      <c r="J18" s="170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8.75" customHeight="1">
      <c r="A19" s="166">
        <v>18</v>
      </c>
      <c r="B19" s="180" t="s">
        <v>793</v>
      </c>
      <c r="C19" s="36">
        <v>41662</v>
      </c>
      <c r="D19" s="32" t="s">
        <v>794</v>
      </c>
      <c r="E19" s="166"/>
      <c r="F19" s="168"/>
      <c r="G19" s="168"/>
      <c r="H19" s="171" t="s">
        <v>795</v>
      </c>
      <c r="I19" s="170"/>
      <c r="J19" s="170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8.75" customHeight="1">
      <c r="A20" s="166">
        <v>19</v>
      </c>
      <c r="B20" s="177" t="s">
        <v>796</v>
      </c>
      <c r="C20" s="38">
        <v>42091</v>
      </c>
      <c r="D20" s="39" t="s">
        <v>797</v>
      </c>
      <c r="E20" s="176">
        <v>1</v>
      </c>
      <c r="F20" s="168"/>
      <c r="G20" s="168"/>
      <c r="H20" s="169" t="s">
        <v>798</v>
      </c>
      <c r="I20" s="170" t="s">
        <v>130</v>
      </c>
      <c r="J20" s="170" t="s">
        <v>799</v>
      </c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8.75" customHeight="1">
      <c r="A21" s="166">
        <v>20</v>
      </c>
      <c r="B21" s="177" t="s">
        <v>800</v>
      </c>
      <c r="C21" s="38">
        <v>42142</v>
      </c>
      <c r="D21" s="39" t="s">
        <v>801</v>
      </c>
      <c r="E21" s="176">
        <v>1</v>
      </c>
      <c r="F21" s="168">
        <v>1</v>
      </c>
      <c r="G21" s="168"/>
      <c r="H21" s="171"/>
      <c r="I21" s="170" t="s">
        <v>130</v>
      </c>
      <c r="J21" s="170" t="s">
        <v>134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8.75" customHeight="1">
      <c r="A22" s="166">
        <v>21</v>
      </c>
      <c r="B22" s="181" t="s">
        <v>802</v>
      </c>
      <c r="C22" s="60">
        <v>42277</v>
      </c>
      <c r="D22" s="57" t="s">
        <v>244</v>
      </c>
      <c r="E22" s="182">
        <v>1</v>
      </c>
      <c r="F22" s="168"/>
      <c r="G22" s="168"/>
      <c r="H22" s="169"/>
      <c r="I22" s="170"/>
      <c r="J22" s="170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8.75" customHeight="1">
      <c r="A23" s="166">
        <v>22</v>
      </c>
      <c r="B23" s="175" t="s">
        <v>803</v>
      </c>
      <c r="C23" s="38"/>
      <c r="D23" s="39"/>
      <c r="E23" s="176">
        <v>1</v>
      </c>
      <c r="F23" s="168">
        <v>1</v>
      </c>
      <c r="G23" s="168"/>
      <c r="H23" s="171"/>
      <c r="I23" s="170"/>
      <c r="J23" s="170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183"/>
      <c r="B24" s="184"/>
      <c r="C24" s="185"/>
      <c r="D24" s="186"/>
      <c r="E24" s="187"/>
      <c r="F24" s="188"/>
      <c r="G24" s="188"/>
      <c r="H24" s="188"/>
      <c r="I24" s="170"/>
      <c r="J24" s="170" t="s">
        <v>804</v>
      </c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44"/>
      <c r="F25" s="28"/>
      <c r="G25" s="28"/>
      <c r="H25" s="28"/>
      <c r="I25" s="27"/>
      <c r="J25" s="27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44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44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44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44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44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44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44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44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44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E37" s="44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28"/>
      <c r="E39" s="44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28"/>
      <c r="E40" s="44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44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44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50"/>
      <c r="E45" s="44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50"/>
      <c r="E46" s="44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44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B48" s="28"/>
      <c r="C48" s="28"/>
      <c r="D48" s="50"/>
      <c r="E48" s="44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B49" s="28"/>
      <c r="C49" s="28"/>
      <c r="D49" s="50"/>
      <c r="E49" s="44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B50" s="28"/>
      <c r="C50" s="28"/>
      <c r="D50" s="50"/>
      <c r="E50" s="44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B51" s="28"/>
      <c r="C51" s="28"/>
      <c r="D51" s="50"/>
      <c r="E51" s="44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B52" s="28"/>
      <c r="C52" s="28"/>
      <c r="D52" s="50"/>
      <c r="E52" s="44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B53" s="28"/>
      <c r="C53" s="28"/>
      <c r="D53" s="50"/>
      <c r="E53" s="44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B54" s="28"/>
      <c r="C54" s="28"/>
      <c r="D54" s="50"/>
      <c r="E54" s="44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B55" s="28"/>
      <c r="C55" s="28"/>
      <c r="D55" s="50"/>
      <c r="E55" s="44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B56" s="28"/>
      <c r="C56" s="28"/>
      <c r="D56" s="50"/>
      <c r="E56" s="44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B57" s="28"/>
      <c r="C57" s="28"/>
      <c r="D57" s="50"/>
      <c r="E57" s="44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B58" s="28"/>
      <c r="C58" s="28"/>
      <c r="D58" s="50"/>
      <c r="E58" s="44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50"/>
      <c r="E59" s="44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50"/>
      <c r="E60" s="44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50"/>
      <c r="E61" s="44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50"/>
      <c r="E62" s="44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44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44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44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44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44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44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50"/>
      <c r="E981" s="44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50"/>
      <c r="E982" s="44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50"/>
      <c r="E983" s="44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50"/>
      <c r="E984" s="44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28"/>
      <c r="B985" s="28"/>
      <c r="C985" s="28"/>
      <c r="D985" s="50"/>
      <c r="E985" s="44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28"/>
      <c r="B986" s="28"/>
      <c r="C986" s="28"/>
      <c r="D986" s="50"/>
      <c r="E986" s="44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28"/>
      <c r="B987" s="28"/>
      <c r="C987" s="28"/>
      <c r="D987" s="50"/>
      <c r="E987" s="44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28"/>
      <c r="B988" s="28"/>
      <c r="C988" s="28"/>
      <c r="D988" s="50"/>
      <c r="E988" s="44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4.25" customHeight="1">
      <c r="A989" s="28"/>
      <c r="B989" s="28"/>
      <c r="C989" s="28"/>
      <c r="D989" s="50"/>
      <c r="E989" s="44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4.25" customHeight="1">
      <c r="A990" s="28"/>
      <c r="B990" s="28"/>
      <c r="C990" s="28"/>
      <c r="D990" s="50"/>
      <c r="E990" s="44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4.25" customHeight="1">
      <c r="A991" s="28"/>
      <c r="B991" s="28"/>
      <c r="C991" s="28"/>
      <c r="D991" s="50"/>
      <c r="E991" s="44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4.25" customHeight="1">
      <c r="A992" s="28"/>
      <c r="B992" s="28"/>
      <c r="C992" s="28"/>
      <c r="D992" s="50"/>
      <c r="E992" s="44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4.25" customHeight="1">
      <c r="A993" s="28"/>
      <c r="B993" s="28"/>
      <c r="C993" s="28"/>
      <c r="D993" s="50"/>
      <c r="E993" s="44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4.25" customHeight="1">
      <c r="A994" s="28"/>
      <c r="B994" s="28"/>
      <c r="C994" s="28"/>
      <c r="D994" s="50"/>
      <c r="E994" s="44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4.25" customHeight="1">
      <c r="A995" s="28"/>
      <c r="B995" s="28"/>
      <c r="C995" s="28"/>
      <c r="D995" s="50"/>
      <c r="E995" s="44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4.25" customHeight="1">
      <c r="A996" s="28"/>
      <c r="B996" s="28"/>
      <c r="C996" s="28"/>
      <c r="D996" s="50"/>
      <c r="E996" s="44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</sheetData>
  <dataValidations count="2">
    <dataValidation type="custom" allowBlank="1" showDropDown="1" sqref="C2:C24" xr:uid="{00000000-0002-0000-1200-000000000000}">
      <formula1>OR(NOT(ISERROR(DATEVALUE(C2))), AND(ISNUMBER(C2), LEFT(CELL("format", C2))="D"))</formula1>
    </dataValidation>
    <dataValidation type="custom" allowBlank="1" showDropDown="1" sqref="A2:A24" xr:uid="{00000000-0002-0000-1200-000001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</sheetPr>
  <dimension ref="A1:Z989"/>
  <sheetViews>
    <sheetView workbookViewId="0"/>
  </sheetViews>
  <sheetFormatPr defaultColWidth="14.42578125" defaultRowHeight="15" customHeight="1"/>
  <cols>
    <col min="1" max="1" width="4.5703125" customWidth="1"/>
    <col min="2" max="2" width="55.7109375" customWidth="1"/>
    <col min="3" max="3" width="16.140625" customWidth="1"/>
    <col min="4" max="4" width="19.7109375" customWidth="1"/>
    <col min="5" max="5" width="18.85546875" customWidth="1"/>
    <col min="6" max="6" width="26.85546875" customWidth="1"/>
    <col min="7" max="7" width="13.85546875" customWidth="1"/>
    <col min="8" max="8" width="14.5703125" customWidth="1"/>
    <col min="9" max="9" width="11.42578125" customWidth="1"/>
    <col min="10" max="10" width="10.28515625" customWidth="1"/>
    <col min="11" max="26" width="8.7109375" customWidth="1"/>
  </cols>
  <sheetData>
    <row r="1" spans="1:26" ht="77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6" t="s">
        <v>121</v>
      </c>
      <c r="I1" s="26" t="s">
        <v>122</v>
      </c>
      <c r="J1" s="155" t="s">
        <v>805</v>
      </c>
      <c r="K1" s="155" t="s">
        <v>806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29">
        <v>1</v>
      </c>
      <c r="B2" s="189" t="s">
        <v>807</v>
      </c>
      <c r="C2" s="36">
        <v>41318</v>
      </c>
      <c r="D2" s="32" t="s">
        <v>808</v>
      </c>
      <c r="E2" s="29"/>
      <c r="F2" s="29" t="s">
        <v>809</v>
      </c>
      <c r="G2" s="29"/>
      <c r="H2" s="34"/>
      <c r="I2" s="34"/>
      <c r="J2" s="27"/>
      <c r="K2" s="27" t="s">
        <v>810</v>
      </c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29">
        <v>2</v>
      </c>
      <c r="B3" s="190" t="s">
        <v>811</v>
      </c>
      <c r="C3" s="38">
        <v>41501</v>
      </c>
      <c r="D3" s="39" t="s">
        <v>812</v>
      </c>
      <c r="E3" s="40">
        <v>1</v>
      </c>
      <c r="F3" s="29" t="s">
        <v>813</v>
      </c>
      <c r="G3" s="29"/>
      <c r="H3" s="34"/>
      <c r="I3" s="34"/>
      <c r="J3" s="27"/>
      <c r="K3" s="27" t="s">
        <v>814</v>
      </c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29">
        <v>3</v>
      </c>
      <c r="B4" s="191" t="s">
        <v>815</v>
      </c>
      <c r="C4" s="60">
        <v>41796</v>
      </c>
      <c r="D4" s="57" t="s">
        <v>505</v>
      </c>
      <c r="E4" s="58">
        <v>1</v>
      </c>
      <c r="F4" s="29"/>
      <c r="G4" s="29"/>
      <c r="H4" s="34"/>
      <c r="I4" s="34"/>
      <c r="J4" s="27"/>
      <c r="K4" s="27" t="s">
        <v>816</v>
      </c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29">
        <v>4</v>
      </c>
      <c r="B5" s="192" t="s">
        <v>817</v>
      </c>
      <c r="C5" s="36">
        <v>41649</v>
      </c>
      <c r="D5" s="32" t="s">
        <v>818</v>
      </c>
      <c r="E5" s="29"/>
      <c r="F5" s="29" t="s">
        <v>819</v>
      </c>
      <c r="G5" s="29"/>
      <c r="H5" s="34"/>
      <c r="I5" s="34"/>
      <c r="J5" s="27"/>
      <c r="K5" s="27" t="s">
        <v>820</v>
      </c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29">
        <v>5</v>
      </c>
      <c r="B6" s="193" t="s">
        <v>821</v>
      </c>
      <c r="C6" s="36">
        <v>41799</v>
      </c>
      <c r="D6" s="32" t="s">
        <v>822</v>
      </c>
      <c r="E6" s="29"/>
      <c r="F6" s="29" t="s">
        <v>819</v>
      </c>
      <c r="G6" s="29"/>
      <c r="H6" s="34"/>
      <c r="I6" s="34"/>
      <c r="J6" s="27"/>
      <c r="K6" s="27" t="s">
        <v>814</v>
      </c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29">
        <v>6</v>
      </c>
      <c r="B7" s="190" t="s">
        <v>823</v>
      </c>
      <c r="C7" s="38">
        <v>41280</v>
      </c>
      <c r="D7" s="39" t="s">
        <v>824</v>
      </c>
      <c r="E7" s="40">
        <v>1</v>
      </c>
      <c r="F7" s="29"/>
      <c r="G7" s="29"/>
      <c r="H7" s="34" t="s">
        <v>323</v>
      </c>
      <c r="I7" s="34" t="s">
        <v>247</v>
      </c>
      <c r="J7" s="27"/>
      <c r="K7" s="27" t="s">
        <v>810</v>
      </c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29">
        <v>7</v>
      </c>
      <c r="B8" s="194" t="s">
        <v>825</v>
      </c>
      <c r="C8" s="38">
        <v>41646</v>
      </c>
      <c r="D8" s="39" t="s">
        <v>724</v>
      </c>
      <c r="E8" s="40">
        <v>1</v>
      </c>
      <c r="F8" s="29" t="s">
        <v>395</v>
      </c>
      <c r="G8" s="29"/>
      <c r="H8" s="34" t="s">
        <v>130</v>
      </c>
      <c r="I8" s="34" t="s">
        <v>134</v>
      </c>
      <c r="J8" s="27"/>
      <c r="K8" s="27" t="s">
        <v>826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29">
        <v>8</v>
      </c>
      <c r="B9" s="195" t="s">
        <v>827</v>
      </c>
      <c r="C9" s="60">
        <v>41796</v>
      </c>
      <c r="D9" s="57" t="s">
        <v>505</v>
      </c>
      <c r="E9" s="58">
        <v>1</v>
      </c>
      <c r="F9" s="29"/>
      <c r="G9" s="29"/>
      <c r="H9" s="34"/>
      <c r="I9" s="34"/>
      <c r="J9" s="27"/>
      <c r="K9" s="27" t="s">
        <v>826</v>
      </c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29">
        <v>9</v>
      </c>
      <c r="B10" s="193" t="s">
        <v>828</v>
      </c>
      <c r="C10" s="31">
        <v>41625</v>
      </c>
      <c r="D10" s="32" t="s">
        <v>287</v>
      </c>
      <c r="E10" s="29"/>
      <c r="F10" s="29" t="s">
        <v>829</v>
      </c>
      <c r="G10" s="29"/>
      <c r="H10" s="34"/>
      <c r="I10" s="34"/>
      <c r="J10" s="27"/>
      <c r="K10" s="27" t="s">
        <v>810</v>
      </c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29">
        <v>10</v>
      </c>
      <c r="B11" s="192" t="s">
        <v>830</v>
      </c>
      <c r="C11" s="36">
        <v>41465</v>
      </c>
      <c r="D11" s="32" t="s">
        <v>831</v>
      </c>
      <c r="E11" s="29"/>
      <c r="F11" s="29" t="s">
        <v>832</v>
      </c>
      <c r="G11" s="29"/>
      <c r="H11" s="34"/>
      <c r="I11" s="34"/>
      <c r="J11" s="27"/>
      <c r="K11" s="27" t="s">
        <v>810</v>
      </c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29">
        <v>11</v>
      </c>
      <c r="B12" s="196" t="s">
        <v>833</v>
      </c>
      <c r="C12" s="38">
        <v>41345</v>
      </c>
      <c r="D12" s="39" t="s">
        <v>808</v>
      </c>
      <c r="E12" s="40">
        <v>1</v>
      </c>
      <c r="F12" s="29"/>
      <c r="G12" s="29"/>
      <c r="H12" s="34" t="s">
        <v>130</v>
      </c>
      <c r="I12" s="34" t="s">
        <v>834</v>
      </c>
      <c r="J12" s="27"/>
      <c r="K12" s="27" t="s">
        <v>826</v>
      </c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29">
        <v>12</v>
      </c>
      <c r="B13" s="197" t="s">
        <v>835</v>
      </c>
      <c r="C13" s="46"/>
      <c r="D13" s="46"/>
      <c r="E13" s="40">
        <v>1</v>
      </c>
      <c r="F13" s="29"/>
      <c r="G13" s="29"/>
      <c r="H13" s="34" t="s">
        <v>130</v>
      </c>
      <c r="I13" s="34" t="s">
        <v>207</v>
      </c>
      <c r="J13" s="27"/>
      <c r="K13" s="27" t="s">
        <v>814</v>
      </c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29">
        <v>13</v>
      </c>
      <c r="B14" s="198" t="s">
        <v>836</v>
      </c>
      <c r="C14" s="27"/>
      <c r="D14" s="27"/>
      <c r="E14" s="29"/>
      <c r="F14" s="29"/>
      <c r="G14" s="27"/>
      <c r="H14" s="27"/>
      <c r="I14" s="27"/>
      <c r="J14" s="27"/>
      <c r="K14" s="27"/>
      <c r="L14" s="28" t="s">
        <v>837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28"/>
      <c r="C15" s="28"/>
      <c r="D15" s="28"/>
      <c r="E15" s="44"/>
      <c r="F15" s="44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C16" s="28"/>
      <c r="D16" s="28"/>
      <c r="E16" s="44"/>
      <c r="F16" s="44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C17" s="28"/>
      <c r="D17" s="28"/>
      <c r="E17" s="44"/>
      <c r="F17" s="44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C18" s="28"/>
      <c r="D18" s="28"/>
      <c r="E18" s="44"/>
      <c r="F18" s="44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C19" s="28"/>
      <c r="D19" s="28"/>
      <c r="E19" s="44"/>
      <c r="F19" s="44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C20" s="28"/>
      <c r="D20" s="28"/>
      <c r="E20" s="44"/>
      <c r="F20" s="44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28"/>
      <c r="D21" s="28"/>
      <c r="E21" s="44"/>
      <c r="F21" s="44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28"/>
      <c r="E22" s="44"/>
      <c r="F22" s="44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44"/>
      <c r="F23" s="44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44"/>
      <c r="F24" s="44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44"/>
      <c r="F25" s="44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44"/>
      <c r="F26" s="44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28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28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9">
        <v>12</v>
      </c>
      <c r="C42" s="16"/>
      <c r="D42" s="27"/>
      <c r="E42" s="29"/>
      <c r="F42" s="29"/>
      <c r="G42" s="29"/>
      <c r="H42" s="29" t="s">
        <v>838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28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28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28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28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28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28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28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28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28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28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28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28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28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28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28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28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28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28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28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28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C63" s="28"/>
      <c r="D63" s="28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C64" s="28"/>
      <c r="D64" s="28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C65" s="28"/>
      <c r="D65" s="28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C66" s="28"/>
      <c r="D66" s="28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28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28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28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28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28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28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28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28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28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28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28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28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28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28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28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28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28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28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28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28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28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28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28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28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28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28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28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28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28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28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28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28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28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28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28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28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28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28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28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28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28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28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28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28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28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28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28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28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28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28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28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28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28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28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28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28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28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28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28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28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28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28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28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28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28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28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28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28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28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28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28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28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28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28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28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28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28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28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28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28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28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28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28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28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28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28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28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28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28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28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28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28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28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28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28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28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28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28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28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28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28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28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28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28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28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28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28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28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28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28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28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28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28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28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28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28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28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28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28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28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28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28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28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28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28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28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28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28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28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28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28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28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28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28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28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28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28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28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28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28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28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28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28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28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28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28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28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28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28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28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28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28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28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28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28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28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28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28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28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28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28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28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28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28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28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28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28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28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28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28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28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28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28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28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28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28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28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28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28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28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28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28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28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28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28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28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28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28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28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28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28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28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28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28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28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28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28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28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28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28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28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28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28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28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28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28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28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28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28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28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28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28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28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28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28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28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28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28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28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28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28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28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28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28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28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28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28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28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28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28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28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28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28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28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28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28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28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28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28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28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28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28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28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28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28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28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28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28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28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28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28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28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28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28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28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28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28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28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28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28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28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28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28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28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28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28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28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28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28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28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28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28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28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28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28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28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28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28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28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28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28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28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28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28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28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28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28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28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28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28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28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28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28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28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28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28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28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28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28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28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28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28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28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28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28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28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28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28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28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28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28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28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28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28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28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28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28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28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28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28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28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28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28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28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28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28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28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28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28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28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28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28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28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28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28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28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28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28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28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28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28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28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28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28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28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28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28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28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28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28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28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28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28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28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28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28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28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28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28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28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28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28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28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28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28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28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28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28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28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28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28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28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28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28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28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28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28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28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28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28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28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28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28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28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28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28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28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28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28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28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28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28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28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28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28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28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28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28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28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28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28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28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28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28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28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28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28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28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28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28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28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28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28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28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28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28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28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28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28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28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28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28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28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28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28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28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28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28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28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28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28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28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28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28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28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28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28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28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28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28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28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28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28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28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28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28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28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28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28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28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28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28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28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28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28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28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28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28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28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28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28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28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28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28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28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28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28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28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28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28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28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28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28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28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28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28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28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28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28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28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28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28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28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28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28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28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28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28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28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28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28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28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28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28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28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28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28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28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28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28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28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28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28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28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28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28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28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28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28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28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28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28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28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28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28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28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28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28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28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28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28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28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28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28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28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28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28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28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28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28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28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28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28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28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28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28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28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28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28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28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28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28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28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28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28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28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28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28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28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28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28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28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28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28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28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28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28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28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28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28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28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28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28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28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28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28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28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28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28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28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28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28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28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28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28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28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28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28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28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28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28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28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28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28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28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28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28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28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28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28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28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28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28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28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28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28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28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28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28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28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28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28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28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28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28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28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28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28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28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28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28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28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28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28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28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28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28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28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28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28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28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28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28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28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28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28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28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28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28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28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28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28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28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28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28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28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28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28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28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28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28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28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28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28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28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28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28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28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28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28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28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28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28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28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28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28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28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28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28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28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28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28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28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28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28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28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28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28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28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28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28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28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28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28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28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28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28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28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28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28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28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28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28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28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28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28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28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28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28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28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28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28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28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28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28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28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28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28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28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28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28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28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28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28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28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28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28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28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28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28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28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28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28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28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28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28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28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28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28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28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28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28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28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28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28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28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28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28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28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28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28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28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28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28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28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28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28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28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28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28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28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28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28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28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28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28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28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28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28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28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28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28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28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28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28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28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28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28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28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28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28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28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28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28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28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28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28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28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28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28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28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28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28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28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28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28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28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28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28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28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28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28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28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28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28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28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28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28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28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28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28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28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28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28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28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28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28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28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28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28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28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28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28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28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28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28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28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28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28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28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28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28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28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28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28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28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28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28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28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28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28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28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28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28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28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28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28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28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28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28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28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28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28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28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28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28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28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28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28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28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28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28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28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28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28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28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28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28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28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28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28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28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28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28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28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28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28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28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28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28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28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28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28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28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28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28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28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28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28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28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28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28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28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28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28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28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28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28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28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28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28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28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28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28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28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28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28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28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28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28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28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28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28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28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28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28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28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28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28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28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28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28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28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28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28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28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28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28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28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28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28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28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28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28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28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28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28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28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28"/>
      <c r="B985" s="28"/>
      <c r="C985" s="28"/>
      <c r="D985" s="28"/>
      <c r="E985" s="44"/>
      <c r="F985" s="44"/>
      <c r="G985" s="4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28"/>
      <c r="B986" s="28"/>
      <c r="C986" s="28"/>
      <c r="D986" s="28"/>
      <c r="E986" s="44"/>
      <c r="F986" s="44"/>
      <c r="G986" s="4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28"/>
      <c r="B987" s="28"/>
      <c r="C987" s="28"/>
      <c r="D987" s="28"/>
      <c r="E987" s="44"/>
      <c r="F987" s="44"/>
      <c r="G987" s="4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28"/>
      <c r="B988" s="28"/>
      <c r="C988" s="28"/>
      <c r="D988" s="28"/>
      <c r="E988" s="44"/>
      <c r="F988" s="44"/>
      <c r="G988" s="4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4.25" customHeight="1">
      <c r="A989" s="28"/>
      <c r="B989" s="28"/>
      <c r="C989" s="28"/>
      <c r="D989" s="28"/>
      <c r="E989" s="44"/>
      <c r="F989" s="44"/>
      <c r="G989" s="44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FF00"/>
  </sheetPr>
  <dimension ref="A1:Z978"/>
  <sheetViews>
    <sheetView workbookViewId="0"/>
  </sheetViews>
  <sheetFormatPr defaultColWidth="14.42578125" defaultRowHeight="15" customHeight="1"/>
  <cols>
    <col min="1" max="1" width="3.85546875" customWidth="1"/>
    <col min="2" max="2" width="45" customWidth="1"/>
    <col min="3" max="3" width="14.5703125" customWidth="1"/>
    <col min="4" max="4" width="24" customWidth="1"/>
    <col min="5" max="5" width="18.28515625" customWidth="1"/>
    <col min="6" max="6" width="17.5703125" customWidth="1"/>
    <col min="7" max="7" width="23.85546875" customWidth="1"/>
    <col min="8" max="8" width="20" customWidth="1"/>
    <col min="9" max="9" width="12.28515625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99" t="s">
        <v>121</v>
      </c>
      <c r="I1" s="199" t="s">
        <v>122</v>
      </c>
      <c r="J1" s="155" t="s">
        <v>839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124" t="s">
        <v>840</v>
      </c>
      <c r="C2" s="38">
        <v>41547</v>
      </c>
      <c r="D2" s="39" t="s">
        <v>841</v>
      </c>
      <c r="E2" s="40">
        <v>1</v>
      </c>
      <c r="F2" s="65" t="s">
        <v>842</v>
      </c>
      <c r="G2" s="200"/>
      <c r="H2" s="16" t="s">
        <v>323</v>
      </c>
      <c r="I2" s="16" t="s">
        <v>207</v>
      </c>
      <c r="J2" s="29">
        <v>5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103" t="s">
        <v>843</v>
      </c>
      <c r="C3" s="111">
        <v>41479</v>
      </c>
      <c r="D3" s="49" t="s">
        <v>844</v>
      </c>
      <c r="E3" s="65"/>
      <c r="F3" s="65"/>
      <c r="G3" s="201" t="s">
        <v>845</v>
      </c>
      <c r="H3" s="202"/>
      <c r="I3" s="203"/>
      <c r="J3" s="29">
        <v>5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82" t="s">
        <v>846</v>
      </c>
      <c r="C4" s="32" t="s">
        <v>847</v>
      </c>
      <c r="D4" s="32" t="s">
        <v>848</v>
      </c>
      <c r="E4" s="65"/>
      <c r="F4" s="65"/>
      <c r="G4" s="200" t="s">
        <v>467</v>
      </c>
      <c r="H4" s="202"/>
      <c r="I4" s="203"/>
      <c r="J4" s="29" t="s">
        <v>849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82" t="s">
        <v>850</v>
      </c>
      <c r="C5" s="29"/>
      <c r="D5" s="29" t="s">
        <v>772</v>
      </c>
      <c r="E5" s="65"/>
      <c r="F5" s="65" t="s">
        <v>851</v>
      </c>
      <c r="G5" s="200"/>
      <c r="H5" s="202"/>
      <c r="I5" s="203"/>
      <c r="J5" s="29">
        <v>5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204" t="s">
        <v>852</v>
      </c>
      <c r="C6" s="38">
        <v>41650</v>
      </c>
      <c r="D6" s="39" t="s">
        <v>853</v>
      </c>
      <c r="E6" s="40">
        <v>1</v>
      </c>
      <c r="F6" s="65" t="s">
        <v>854</v>
      </c>
      <c r="G6" s="200"/>
      <c r="H6" s="202" t="s">
        <v>130</v>
      </c>
      <c r="I6" s="203" t="s">
        <v>134</v>
      </c>
      <c r="J6" s="29">
        <v>3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77" t="s">
        <v>855</v>
      </c>
      <c r="C7" s="38">
        <v>41301</v>
      </c>
      <c r="D7" s="39" t="s">
        <v>234</v>
      </c>
      <c r="E7" s="40">
        <v>1</v>
      </c>
      <c r="F7" s="65" t="s">
        <v>854</v>
      </c>
      <c r="G7" s="200"/>
      <c r="H7" s="202" t="s">
        <v>130</v>
      </c>
      <c r="I7" s="203" t="s">
        <v>134</v>
      </c>
      <c r="J7" s="29">
        <v>3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77" t="s">
        <v>856</v>
      </c>
      <c r="C8" s="38">
        <v>41301</v>
      </c>
      <c r="D8" s="39" t="s">
        <v>234</v>
      </c>
      <c r="E8" s="40">
        <v>1</v>
      </c>
      <c r="F8" s="65" t="s">
        <v>854</v>
      </c>
      <c r="G8" s="200"/>
      <c r="H8" s="202" t="s">
        <v>130</v>
      </c>
      <c r="I8" s="203" t="s">
        <v>134</v>
      </c>
      <c r="J8" s="29">
        <v>3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77" t="s">
        <v>857</v>
      </c>
      <c r="C9" s="54">
        <v>41618</v>
      </c>
      <c r="D9" s="39" t="s">
        <v>858</v>
      </c>
      <c r="E9" s="40">
        <v>1</v>
      </c>
      <c r="F9" s="65" t="s">
        <v>854</v>
      </c>
      <c r="G9" s="200"/>
      <c r="H9" s="202" t="s">
        <v>130</v>
      </c>
      <c r="I9" s="203" t="s">
        <v>134</v>
      </c>
      <c r="J9" s="29" t="s">
        <v>859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82" t="s">
        <v>860</v>
      </c>
      <c r="C10" s="31">
        <v>41559</v>
      </c>
      <c r="D10" s="32" t="s">
        <v>861</v>
      </c>
      <c r="E10" s="65"/>
      <c r="F10" s="65" t="s">
        <v>854</v>
      </c>
      <c r="G10" s="200"/>
      <c r="H10" s="202"/>
      <c r="I10" s="203"/>
      <c r="J10" s="29" t="s">
        <v>862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103" t="s">
        <v>863</v>
      </c>
      <c r="C11" s="111">
        <v>41429</v>
      </c>
      <c r="D11" s="49" t="s">
        <v>864</v>
      </c>
      <c r="E11" s="65"/>
      <c r="F11" s="65" t="s">
        <v>854</v>
      </c>
      <c r="G11" s="200"/>
      <c r="H11" s="202"/>
      <c r="I11" s="203"/>
      <c r="J11" s="29">
        <v>3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82" t="s">
        <v>865</v>
      </c>
      <c r="C12" s="36">
        <v>41478</v>
      </c>
      <c r="D12" s="32" t="s">
        <v>866</v>
      </c>
      <c r="E12" s="65"/>
      <c r="F12" s="65" t="s">
        <v>854</v>
      </c>
      <c r="G12" s="200"/>
      <c r="H12" s="202"/>
      <c r="I12" s="203"/>
      <c r="J12" s="205">
        <v>5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206" t="s">
        <v>867</v>
      </c>
      <c r="C13" s="36">
        <v>41773</v>
      </c>
      <c r="D13" s="32" t="s">
        <v>868</v>
      </c>
      <c r="E13" s="65"/>
      <c r="F13" s="201" t="s">
        <v>869</v>
      </c>
      <c r="G13" s="200" t="s">
        <v>467</v>
      </c>
      <c r="H13" s="202"/>
      <c r="I13" s="203"/>
      <c r="J13" s="205">
        <v>5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206" t="s">
        <v>870</v>
      </c>
      <c r="C14" s="36">
        <v>41690</v>
      </c>
      <c r="D14" s="32" t="s">
        <v>871</v>
      </c>
      <c r="E14" s="65"/>
      <c r="F14" s="200" t="s">
        <v>854</v>
      </c>
      <c r="G14" s="200"/>
      <c r="H14" s="202"/>
      <c r="I14" s="203"/>
      <c r="J14" s="205">
        <v>5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207" t="s">
        <v>872</v>
      </c>
      <c r="C15" s="36">
        <v>41477</v>
      </c>
      <c r="D15" s="32" t="s">
        <v>873</v>
      </c>
      <c r="E15" s="65"/>
      <c r="F15" s="200" t="s">
        <v>874</v>
      </c>
      <c r="G15" s="200"/>
      <c r="H15" s="202"/>
      <c r="I15" s="203"/>
      <c r="J15" s="205">
        <v>4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119">
        <v>15</v>
      </c>
      <c r="B16" s="208" t="s">
        <v>875</v>
      </c>
      <c r="C16" s="38">
        <v>41346</v>
      </c>
      <c r="D16" s="39" t="s">
        <v>876</v>
      </c>
      <c r="E16" s="40">
        <v>1</v>
      </c>
      <c r="F16" s="200" t="s">
        <v>854</v>
      </c>
      <c r="G16" s="200"/>
      <c r="H16" s="202" t="s">
        <v>323</v>
      </c>
      <c r="I16" s="203" t="s">
        <v>877</v>
      </c>
      <c r="J16" s="205">
        <v>5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119">
        <v>16</v>
      </c>
      <c r="B17" s="206" t="s">
        <v>878</v>
      </c>
      <c r="C17" s="36">
        <v>41587</v>
      </c>
      <c r="D17" s="32" t="s">
        <v>879</v>
      </c>
      <c r="E17" s="65"/>
      <c r="F17" s="201" t="s">
        <v>880</v>
      </c>
      <c r="G17" s="200" t="s">
        <v>467</v>
      </c>
      <c r="H17" s="202"/>
      <c r="I17" s="203"/>
      <c r="J17" s="205" t="s">
        <v>849</v>
      </c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119">
        <v>17</v>
      </c>
      <c r="B18" s="103" t="s">
        <v>881</v>
      </c>
      <c r="C18" s="36">
        <v>41456</v>
      </c>
      <c r="D18" s="32" t="s">
        <v>882</v>
      </c>
      <c r="E18" s="65"/>
      <c r="F18" s="65" t="s">
        <v>854</v>
      </c>
      <c r="G18" s="65"/>
      <c r="H18" s="203"/>
      <c r="I18" s="203"/>
      <c r="J18" s="205">
        <v>5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119">
        <v>18</v>
      </c>
      <c r="B19" s="77" t="s">
        <v>883</v>
      </c>
      <c r="C19" s="38">
        <v>41368</v>
      </c>
      <c r="D19" s="39" t="s">
        <v>884</v>
      </c>
      <c r="E19" s="40">
        <v>1</v>
      </c>
      <c r="F19" s="29" t="s">
        <v>854</v>
      </c>
      <c r="G19" s="29"/>
      <c r="H19" s="27"/>
      <c r="I19" s="27"/>
      <c r="J19" s="205" t="s">
        <v>859</v>
      </c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119">
        <v>19</v>
      </c>
      <c r="B20" s="82" t="s">
        <v>885</v>
      </c>
      <c r="C20" s="40"/>
      <c r="D20" s="40" t="s">
        <v>886</v>
      </c>
      <c r="E20" s="40">
        <v>1</v>
      </c>
      <c r="F20" s="29" t="s">
        <v>854</v>
      </c>
      <c r="G20" s="29"/>
      <c r="H20" s="27"/>
      <c r="I20" s="27"/>
      <c r="J20" s="205" t="s">
        <v>862</v>
      </c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119">
        <v>20</v>
      </c>
      <c r="B21" s="77" t="s">
        <v>887</v>
      </c>
      <c r="C21" s="53">
        <v>41721</v>
      </c>
      <c r="D21" s="40" t="s">
        <v>888</v>
      </c>
      <c r="E21" s="40">
        <v>1</v>
      </c>
      <c r="F21" s="29" t="s">
        <v>854</v>
      </c>
      <c r="G21" s="29"/>
      <c r="H21" s="27"/>
      <c r="I21" s="27"/>
      <c r="J21" s="205">
        <v>4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50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50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50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50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50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50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50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50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50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50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50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50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50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50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50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50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50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50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113">
        <v>5</v>
      </c>
      <c r="B131" s="113" t="s">
        <v>889</v>
      </c>
      <c r="C131" s="66">
        <v>41308</v>
      </c>
      <c r="D131" s="114" t="s">
        <v>890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113">
        <v>14</v>
      </c>
      <c r="B132" s="113" t="s">
        <v>891</v>
      </c>
      <c r="C132" s="66">
        <v>41596</v>
      </c>
      <c r="D132" s="114" t="s">
        <v>488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FF00"/>
  </sheetPr>
  <dimension ref="A1:Z1000"/>
  <sheetViews>
    <sheetView workbookViewId="0"/>
  </sheetViews>
  <sheetFormatPr defaultColWidth="14.42578125" defaultRowHeight="15" customHeight="1"/>
  <cols>
    <col min="1" max="1" width="3.85546875" customWidth="1"/>
    <col min="2" max="2" width="51.85546875" customWidth="1"/>
    <col min="3" max="3" width="15.7109375" customWidth="1"/>
    <col min="4" max="4" width="20.42578125" customWidth="1"/>
    <col min="5" max="5" width="9.85546875" customWidth="1"/>
    <col min="6" max="6" width="10.28515625" customWidth="1"/>
    <col min="7" max="7" width="10.7109375" customWidth="1"/>
    <col min="8" max="8" width="18.140625" customWidth="1"/>
    <col min="9" max="9" width="20.7109375" customWidth="1"/>
    <col min="10" max="26" width="8.7109375" customWidth="1"/>
  </cols>
  <sheetData>
    <row r="1" spans="1:26" ht="49.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09" t="s">
        <v>121</v>
      </c>
      <c r="I1" s="209" t="s">
        <v>122</v>
      </c>
      <c r="J1" s="210" t="s">
        <v>839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6" ht="14.25" customHeight="1">
      <c r="A2" s="119">
        <v>1</v>
      </c>
      <c r="B2" s="77" t="s">
        <v>892</v>
      </c>
      <c r="C2" s="54">
        <v>41963</v>
      </c>
      <c r="D2" s="39" t="s">
        <v>893</v>
      </c>
      <c r="E2" s="40">
        <v>1</v>
      </c>
      <c r="F2" s="211" t="s">
        <v>854</v>
      </c>
      <c r="G2" s="211"/>
      <c r="H2" s="211" t="s">
        <v>323</v>
      </c>
      <c r="I2" s="212" t="s">
        <v>290</v>
      </c>
      <c r="J2" s="213">
        <v>3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6" ht="14.25" customHeight="1">
      <c r="A3" s="119">
        <v>2</v>
      </c>
      <c r="B3" s="102" t="s">
        <v>894</v>
      </c>
      <c r="C3" s="38">
        <v>41827</v>
      </c>
      <c r="D3" s="39" t="s">
        <v>895</v>
      </c>
      <c r="E3" s="40">
        <v>1</v>
      </c>
      <c r="F3" s="211"/>
      <c r="G3" s="211"/>
      <c r="H3" s="211" t="s">
        <v>323</v>
      </c>
      <c r="I3" s="212" t="s">
        <v>290</v>
      </c>
      <c r="J3" s="213">
        <v>5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6" ht="14.25" customHeight="1">
      <c r="A4" s="119">
        <v>3</v>
      </c>
      <c r="B4" s="103" t="s">
        <v>896</v>
      </c>
      <c r="C4" s="31">
        <v>41937</v>
      </c>
      <c r="D4" s="32" t="s">
        <v>897</v>
      </c>
      <c r="E4" s="29"/>
      <c r="F4" s="211" t="s">
        <v>854</v>
      </c>
      <c r="G4" s="211"/>
      <c r="H4" s="211"/>
      <c r="I4" s="212"/>
      <c r="J4" s="213">
        <v>5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103" t="s">
        <v>898</v>
      </c>
      <c r="C5" s="31">
        <v>41560</v>
      </c>
      <c r="D5" s="32" t="s">
        <v>899</v>
      </c>
      <c r="E5" s="29"/>
      <c r="F5" s="211" t="s">
        <v>854</v>
      </c>
      <c r="G5" s="211"/>
      <c r="H5" s="211"/>
      <c r="I5" s="212"/>
      <c r="J5" s="213">
        <v>5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102" t="s">
        <v>900</v>
      </c>
      <c r="C6" s="38">
        <v>41715</v>
      </c>
      <c r="D6" s="39" t="s">
        <v>901</v>
      </c>
      <c r="E6" s="40">
        <v>1</v>
      </c>
      <c r="F6" s="211" t="s">
        <v>854</v>
      </c>
      <c r="G6" s="211"/>
      <c r="H6" s="211" t="s">
        <v>323</v>
      </c>
      <c r="I6" s="212" t="s">
        <v>290</v>
      </c>
      <c r="J6" s="211">
        <v>3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82" t="s">
        <v>902</v>
      </c>
      <c r="C7" s="36">
        <v>41492</v>
      </c>
      <c r="D7" s="32" t="s">
        <v>903</v>
      </c>
      <c r="E7" s="29"/>
      <c r="F7" s="211" t="s">
        <v>854</v>
      </c>
      <c r="G7" s="211"/>
      <c r="H7" s="211"/>
      <c r="I7" s="212" t="s">
        <v>804</v>
      </c>
      <c r="J7" s="211">
        <v>3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103" t="s">
        <v>904</v>
      </c>
      <c r="C8" s="31">
        <v>41633</v>
      </c>
      <c r="D8" s="32" t="s">
        <v>905</v>
      </c>
      <c r="E8" s="29"/>
      <c r="F8" s="211" t="s">
        <v>854</v>
      </c>
      <c r="G8" s="211"/>
      <c r="H8" s="211"/>
      <c r="I8" s="212"/>
      <c r="J8" s="211">
        <v>3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77" t="s">
        <v>906</v>
      </c>
      <c r="C9" s="38"/>
      <c r="D9" s="39"/>
      <c r="E9" s="40">
        <v>1</v>
      </c>
      <c r="F9" s="211" t="s">
        <v>854</v>
      </c>
      <c r="G9" s="211"/>
      <c r="H9" s="211"/>
      <c r="I9" s="212"/>
      <c r="J9" s="211" t="s">
        <v>862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77" t="s">
        <v>907</v>
      </c>
      <c r="C10" s="38"/>
      <c r="D10" s="39"/>
      <c r="E10" s="40">
        <v>1</v>
      </c>
      <c r="F10" s="211" t="s">
        <v>854</v>
      </c>
      <c r="G10" s="211"/>
      <c r="H10" s="211"/>
      <c r="I10" s="212"/>
      <c r="J10" s="211" t="s">
        <v>859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103" t="s">
        <v>908</v>
      </c>
      <c r="C11" s="36">
        <v>42045</v>
      </c>
      <c r="D11" s="32" t="s">
        <v>909</v>
      </c>
      <c r="E11" s="29"/>
      <c r="F11" s="211" t="s">
        <v>854</v>
      </c>
      <c r="G11" s="211"/>
      <c r="H11" s="211"/>
      <c r="I11" s="212"/>
      <c r="J11" s="211" t="s">
        <v>849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120" t="s">
        <v>910</v>
      </c>
      <c r="C12" s="38">
        <v>41663</v>
      </c>
      <c r="D12" s="39" t="s">
        <v>911</v>
      </c>
      <c r="E12" s="40">
        <v>1</v>
      </c>
      <c r="F12" s="211"/>
      <c r="G12" s="211"/>
      <c r="H12" s="211" t="s">
        <v>323</v>
      </c>
      <c r="I12" s="212" t="s">
        <v>256</v>
      </c>
      <c r="J12" s="211">
        <v>5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103" t="s">
        <v>912</v>
      </c>
      <c r="C13" s="36">
        <v>41531</v>
      </c>
      <c r="D13" s="32" t="s">
        <v>913</v>
      </c>
      <c r="E13" s="29"/>
      <c r="F13" s="211"/>
      <c r="G13" s="211" t="s">
        <v>467</v>
      </c>
      <c r="H13" s="211"/>
      <c r="I13" s="212"/>
      <c r="J13" s="211">
        <v>4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102" t="s">
        <v>914</v>
      </c>
      <c r="C14" s="38">
        <v>41852</v>
      </c>
      <c r="D14" s="39" t="s">
        <v>915</v>
      </c>
      <c r="E14" s="40">
        <v>1</v>
      </c>
      <c r="F14" s="211"/>
      <c r="G14" s="211"/>
      <c r="H14" s="211" t="s">
        <v>130</v>
      </c>
      <c r="I14" s="212" t="s">
        <v>256</v>
      </c>
      <c r="J14" s="211" t="s">
        <v>916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207" t="s">
        <v>917</v>
      </c>
      <c r="C15" s="31">
        <v>41590</v>
      </c>
      <c r="D15" s="32" t="s">
        <v>918</v>
      </c>
      <c r="E15" s="29"/>
      <c r="F15" s="211"/>
      <c r="G15" s="211" t="s">
        <v>919</v>
      </c>
      <c r="H15" s="211"/>
      <c r="I15" s="212"/>
      <c r="J15" s="211">
        <v>5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119">
        <v>15</v>
      </c>
      <c r="B16" s="206" t="s">
        <v>920</v>
      </c>
      <c r="C16" s="36">
        <v>41350</v>
      </c>
      <c r="D16" s="32" t="s">
        <v>921</v>
      </c>
      <c r="E16" s="29"/>
      <c r="F16" s="211" t="s">
        <v>854</v>
      </c>
      <c r="G16" s="211"/>
      <c r="H16" s="211"/>
      <c r="I16" s="212"/>
      <c r="J16" s="211" t="s">
        <v>849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119">
        <v>16</v>
      </c>
      <c r="B17" s="82" t="s">
        <v>922</v>
      </c>
      <c r="C17" s="31">
        <v>41632</v>
      </c>
      <c r="D17" s="32" t="s">
        <v>923</v>
      </c>
      <c r="E17" s="29"/>
      <c r="F17" s="211" t="s">
        <v>854</v>
      </c>
      <c r="G17" s="211"/>
      <c r="H17" s="211"/>
      <c r="I17" s="212"/>
      <c r="J17" s="211" t="s">
        <v>916</v>
      </c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119">
        <v>17</v>
      </c>
      <c r="B18" s="120" t="s">
        <v>924</v>
      </c>
      <c r="C18" s="38">
        <v>41439</v>
      </c>
      <c r="D18" s="39" t="s">
        <v>925</v>
      </c>
      <c r="E18" s="40">
        <v>1</v>
      </c>
      <c r="F18" s="211"/>
      <c r="G18" s="211"/>
      <c r="H18" s="211" t="s">
        <v>323</v>
      </c>
      <c r="I18" s="212" t="s">
        <v>247</v>
      </c>
      <c r="J18" s="211" t="s">
        <v>849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119">
        <v>18</v>
      </c>
      <c r="B19" s="204" t="s">
        <v>926</v>
      </c>
      <c r="C19" s="38">
        <v>41642</v>
      </c>
      <c r="D19" s="39" t="s">
        <v>927</v>
      </c>
      <c r="E19" s="40">
        <v>1</v>
      </c>
      <c r="F19" s="211"/>
      <c r="G19" s="211"/>
      <c r="H19" s="211" t="s">
        <v>323</v>
      </c>
      <c r="I19" s="212" t="s">
        <v>247</v>
      </c>
      <c r="J19" s="211">
        <v>5</v>
      </c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119">
        <v>19</v>
      </c>
      <c r="B20" s="102" t="s">
        <v>928</v>
      </c>
      <c r="C20" s="38">
        <v>41663</v>
      </c>
      <c r="D20" s="39" t="s">
        <v>929</v>
      </c>
      <c r="E20" s="40">
        <v>1</v>
      </c>
      <c r="F20" s="211"/>
      <c r="G20" s="211"/>
      <c r="H20" s="211" t="s">
        <v>323</v>
      </c>
      <c r="I20" s="212" t="s">
        <v>220</v>
      </c>
      <c r="J20" s="211">
        <v>5</v>
      </c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119">
        <v>20</v>
      </c>
      <c r="B21" s="120" t="s">
        <v>930</v>
      </c>
      <c r="C21" s="38">
        <v>41387</v>
      </c>
      <c r="D21" s="39" t="s">
        <v>931</v>
      </c>
      <c r="E21" s="40">
        <v>1</v>
      </c>
      <c r="F21" s="211"/>
      <c r="G21" s="211"/>
      <c r="H21" s="211" t="s">
        <v>932</v>
      </c>
      <c r="I21" s="212" t="s">
        <v>256</v>
      </c>
      <c r="J21" s="211">
        <v>5</v>
      </c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B22" s="28"/>
      <c r="C22" s="28"/>
      <c r="D22" s="50"/>
      <c r="E22" s="44"/>
      <c r="F22" s="214"/>
      <c r="G22" s="214"/>
      <c r="H22" s="214"/>
      <c r="I22" s="215"/>
      <c r="J22" s="215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44"/>
      <c r="F23" s="214"/>
      <c r="G23" s="214"/>
      <c r="H23" s="215"/>
      <c r="I23" s="215"/>
      <c r="J23" s="215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44"/>
      <c r="F24" s="214"/>
      <c r="G24" s="214"/>
      <c r="H24" s="215"/>
      <c r="I24" s="215"/>
      <c r="J24" s="215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44"/>
      <c r="F25" s="214"/>
      <c r="G25" s="214"/>
      <c r="H25" s="215"/>
      <c r="I25" s="215"/>
      <c r="J25" s="215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28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28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28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50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50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50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50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50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B54" s="28"/>
      <c r="C54" s="28"/>
      <c r="D54" s="50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B55" s="28"/>
      <c r="C55" s="28"/>
      <c r="D55" s="50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B56" s="28"/>
      <c r="C56" s="28"/>
      <c r="D56" s="50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B57" s="28"/>
      <c r="C57" s="28"/>
      <c r="D57" s="50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B58" s="28"/>
      <c r="C58" s="28"/>
      <c r="D58" s="50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50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50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50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50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119">
        <v>14</v>
      </c>
      <c r="B151" s="216" t="s">
        <v>933</v>
      </c>
      <c r="C151" s="217">
        <v>41733</v>
      </c>
      <c r="D151" s="218" t="s">
        <v>934</v>
      </c>
      <c r="E151" s="44"/>
      <c r="F151" s="214"/>
      <c r="G151" s="214"/>
      <c r="H151" s="214"/>
      <c r="I151" s="215"/>
      <c r="J151" s="215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50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50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50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50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28"/>
      <c r="B985" s="28"/>
      <c r="C985" s="28"/>
      <c r="D985" s="50"/>
      <c r="E985" s="44"/>
      <c r="F985" s="44"/>
      <c r="G985" s="4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28"/>
      <c r="B986" s="28"/>
      <c r="C986" s="28"/>
      <c r="D986" s="50"/>
      <c r="E986" s="44"/>
      <c r="F986" s="44"/>
      <c r="G986" s="4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28"/>
      <c r="B987" s="28"/>
      <c r="C987" s="28"/>
      <c r="D987" s="50"/>
      <c r="E987" s="44"/>
      <c r="F987" s="44"/>
      <c r="G987" s="4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28"/>
      <c r="B988" s="28"/>
      <c r="C988" s="28"/>
      <c r="D988" s="50"/>
      <c r="E988" s="44"/>
      <c r="F988" s="44"/>
      <c r="G988" s="4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4.25" customHeight="1">
      <c r="A989" s="28"/>
      <c r="B989" s="28"/>
      <c r="C989" s="28"/>
      <c r="D989" s="50"/>
      <c r="E989" s="44"/>
      <c r="F989" s="44"/>
      <c r="G989" s="44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4.25" customHeight="1">
      <c r="A990" s="28"/>
      <c r="B990" s="28"/>
      <c r="C990" s="28"/>
      <c r="D990" s="50"/>
      <c r="E990" s="44"/>
      <c r="F990" s="44"/>
      <c r="G990" s="44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4.25" customHeight="1">
      <c r="A991" s="28"/>
      <c r="B991" s="28"/>
      <c r="C991" s="28"/>
      <c r="D991" s="50"/>
      <c r="E991" s="44"/>
      <c r="F991" s="44"/>
      <c r="G991" s="44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4.25" customHeight="1">
      <c r="A992" s="28"/>
      <c r="B992" s="28"/>
      <c r="C992" s="28"/>
      <c r="D992" s="50"/>
      <c r="E992" s="44"/>
      <c r="F992" s="44"/>
      <c r="G992" s="44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4.25" customHeight="1">
      <c r="A993" s="28"/>
      <c r="B993" s="28"/>
      <c r="C993" s="28"/>
      <c r="D993" s="50"/>
      <c r="E993" s="44"/>
      <c r="F993" s="44"/>
      <c r="G993" s="44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4.25" customHeight="1">
      <c r="A994" s="28"/>
      <c r="B994" s="28"/>
      <c r="C994" s="28"/>
      <c r="D994" s="50"/>
      <c r="E994" s="44"/>
      <c r="F994" s="44"/>
      <c r="G994" s="44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4.25" customHeight="1">
      <c r="A995" s="28"/>
      <c r="B995" s="28"/>
      <c r="C995" s="28"/>
      <c r="D995" s="50"/>
      <c r="E995" s="44"/>
      <c r="F995" s="44"/>
      <c r="G995" s="44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4.25" customHeight="1">
      <c r="A996" s="28"/>
      <c r="B996" s="28"/>
      <c r="C996" s="28"/>
      <c r="D996" s="50"/>
      <c r="E996" s="44"/>
      <c r="F996" s="44"/>
      <c r="G996" s="44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4.25" customHeight="1">
      <c r="A997" s="28"/>
      <c r="B997" s="28"/>
      <c r="C997" s="28"/>
      <c r="D997" s="50"/>
      <c r="E997" s="44"/>
      <c r="F997" s="44"/>
      <c r="G997" s="44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4.25" customHeight="1">
      <c r="A998" s="28"/>
      <c r="B998" s="28"/>
      <c r="C998" s="28"/>
      <c r="D998" s="50"/>
      <c r="E998" s="44"/>
      <c r="F998" s="44"/>
      <c r="G998" s="44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4.25" customHeight="1">
      <c r="A999" s="28"/>
      <c r="B999" s="28"/>
      <c r="C999" s="28"/>
      <c r="D999" s="50"/>
      <c r="E999" s="44"/>
      <c r="F999" s="44"/>
      <c r="G999" s="44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4.25" customHeight="1">
      <c r="A1000" s="28"/>
      <c r="B1000" s="28"/>
      <c r="C1000" s="28"/>
      <c r="D1000" s="50"/>
      <c r="E1000" s="44"/>
      <c r="F1000" s="44"/>
      <c r="G1000" s="44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ageMargins left="0.7" right="0.7" top="0.75" bottom="0.75" header="0" footer="0"/>
  <pageSetup orientation="landscape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FF00"/>
  </sheetPr>
  <dimension ref="A1:Z997"/>
  <sheetViews>
    <sheetView workbookViewId="0"/>
  </sheetViews>
  <sheetFormatPr defaultColWidth="14.42578125" defaultRowHeight="15" customHeight="1"/>
  <cols>
    <col min="1" max="1" width="4.5703125" customWidth="1"/>
    <col min="2" max="2" width="54.42578125" customWidth="1"/>
    <col min="3" max="3" width="10.5703125" customWidth="1"/>
    <col min="4" max="4" width="17.7109375" customWidth="1"/>
    <col min="5" max="5" width="12.42578125" customWidth="1"/>
    <col min="6" max="6" width="11.85546875" customWidth="1"/>
    <col min="7" max="7" width="42.5703125" customWidth="1"/>
    <col min="8" max="8" width="16.5703125" customWidth="1"/>
    <col min="9" max="9" width="13.42578125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09" t="s">
        <v>121</v>
      </c>
      <c r="I1" s="209" t="s">
        <v>122</v>
      </c>
      <c r="J1" s="155" t="s">
        <v>935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219" t="s">
        <v>936</v>
      </c>
      <c r="C2" s="31">
        <v>41940</v>
      </c>
      <c r="D2" s="32" t="s">
        <v>937</v>
      </c>
      <c r="E2" s="29"/>
      <c r="F2" s="27" t="s">
        <v>938</v>
      </c>
      <c r="G2" s="27" t="s">
        <v>939</v>
      </c>
      <c r="H2" s="27"/>
      <c r="I2" s="27"/>
      <c r="J2" s="29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220" t="s">
        <v>940</v>
      </c>
      <c r="C3" s="36">
        <v>41118</v>
      </c>
      <c r="D3" s="32" t="s">
        <v>941</v>
      </c>
      <c r="E3" s="29"/>
      <c r="F3" s="27"/>
      <c r="G3" s="27" t="s">
        <v>942</v>
      </c>
      <c r="H3" s="27"/>
      <c r="I3" s="27"/>
      <c r="J3" s="29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221" t="s">
        <v>943</v>
      </c>
      <c r="C4" s="38">
        <v>41369</v>
      </c>
      <c r="D4" s="39" t="s">
        <v>944</v>
      </c>
      <c r="E4" s="40">
        <v>1</v>
      </c>
      <c r="F4" s="27" t="s">
        <v>938</v>
      </c>
      <c r="G4" s="27" t="s">
        <v>945</v>
      </c>
      <c r="H4" s="27"/>
      <c r="I4" s="27"/>
      <c r="J4" s="29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221" t="s">
        <v>946</v>
      </c>
      <c r="C5" s="54">
        <v>41198</v>
      </c>
      <c r="D5" s="39" t="s">
        <v>947</v>
      </c>
      <c r="E5" s="40">
        <v>1</v>
      </c>
      <c r="F5" s="27" t="s">
        <v>938</v>
      </c>
      <c r="G5" s="27"/>
      <c r="H5" s="27" t="s">
        <v>130</v>
      </c>
      <c r="I5" s="27" t="s">
        <v>247</v>
      </c>
      <c r="J5" s="29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222" t="s">
        <v>948</v>
      </c>
      <c r="C6" s="36">
        <v>41291</v>
      </c>
      <c r="D6" s="32" t="s">
        <v>949</v>
      </c>
      <c r="E6" s="29"/>
      <c r="F6" s="27" t="s">
        <v>938</v>
      </c>
      <c r="G6" s="27" t="s">
        <v>950</v>
      </c>
      <c r="H6" s="27"/>
      <c r="I6" s="27"/>
      <c r="J6" s="29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220" t="s">
        <v>951</v>
      </c>
      <c r="C7" s="89">
        <v>41215</v>
      </c>
      <c r="D7" s="90" t="s">
        <v>952</v>
      </c>
      <c r="E7" s="76"/>
      <c r="F7" s="27" t="s">
        <v>938</v>
      </c>
      <c r="G7" s="27"/>
      <c r="H7" s="27"/>
      <c r="I7" s="27"/>
      <c r="J7" s="29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220" t="s">
        <v>953</v>
      </c>
      <c r="C8" s="36">
        <v>41180</v>
      </c>
      <c r="D8" s="32" t="s">
        <v>954</v>
      </c>
      <c r="E8" s="29"/>
      <c r="F8" s="27" t="s">
        <v>938</v>
      </c>
      <c r="G8" s="27" t="s">
        <v>955</v>
      </c>
      <c r="H8" s="27"/>
      <c r="I8" s="27"/>
      <c r="J8" s="29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221" t="s">
        <v>956</v>
      </c>
      <c r="C9" s="38">
        <v>41149</v>
      </c>
      <c r="D9" s="39" t="s">
        <v>957</v>
      </c>
      <c r="E9" s="40">
        <v>1</v>
      </c>
      <c r="F9" s="27" t="s">
        <v>938</v>
      </c>
      <c r="G9" s="27"/>
      <c r="H9" s="27" t="s">
        <v>323</v>
      </c>
      <c r="I9" s="27" t="s">
        <v>256</v>
      </c>
      <c r="J9" s="29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223" t="s">
        <v>958</v>
      </c>
      <c r="C10" s="31">
        <v>41260</v>
      </c>
      <c r="D10" s="32" t="s">
        <v>959</v>
      </c>
      <c r="E10" s="29"/>
      <c r="F10" s="27" t="s">
        <v>123</v>
      </c>
      <c r="G10" s="27" t="s">
        <v>960</v>
      </c>
      <c r="H10" s="27"/>
      <c r="I10" s="27"/>
      <c r="J10" s="29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224" t="s">
        <v>961</v>
      </c>
      <c r="C11" s="36">
        <v>41162</v>
      </c>
      <c r="D11" s="32" t="s">
        <v>962</v>
      </c>
      <c r="E11" s="29"/>
      <c r="F11" s="27" t="s">
        <v>123</v>
      </c>
      <c r="G11" s="27" t="s">
        <v>963</v>
      </c>
      <c r="H11" s="27"/>
      <c r="I11" s="27"/>
      <c r="J11" s="29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224" t="s">
        <v>964</v>
      </c>
      <c r="C12" s="36">
        <v>41102</v>
      </c>
      <c r="D12" s="32" t="s">
        <v>742</v>
      </c>
      <c r="E12" s="29"/>
      <c r="F12" s="27" t="s">
        <v>938</v>
      </c>
      <c r="G12" s="27" t="s">
        <v>960</v>
      </c>
      <c r="H12" s="27"/>
      <c r="I12" s="27"/>
      <c r="J12" s="205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225" t="s">
        <v>965</v>
      </c>
      <c r="C13" s="38">
        <v>40949</v>
      </c>
      <c r="D13" s="39" t="s">
        <v>369</v>
      </c>
      <c r="E13" s="40">
        <v>1</v>
      </c>
      <c r="F13" s="27" t="s">
        <v>938</v>
      </c>
      <c r="G13" s="27" t="s">
        <v>960</v>
      </c>
      <c r="H13" s="27" t="s">
        <v>323</v>
      </c>
      <c r="I13" s="27" t="s">
        <v>207</v>
      </c>
      <c r="J13" s="205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28"/>
      <c r="B14" s="28"/>
      <c r="C14" s="28"/>
      <c r="D14" s="28"/>
      <c r="E14" s="44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28"/>
      <c r="C15" s="28"/>
      <c r="D15" s="28"/>
      <c r="E15" s="44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D16" s="28"/>
      <c r="E16" s="44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D17" s="28"/>
      <c r="E17" s="44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D18" s="28"/>
      <c r="E18" s="44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D19" s="28"/>
      <c r="E19" s="44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D20" s="28"/>
      <c r="E20" s="44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D21" s="28"/>
      <c r="E21" s="44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D22" s="28"/>
      <c r="E22" s="44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D23" s="28"/>
      <c r="E23" s="44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D24" s="28"/>
      <c r="E24" s="44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D25" s="28"/>
      <c r="E25" s="44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D26" s="28"/>
      <c r="E26" s="44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D27" s="28"/>
      <c r="E27" s="44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D28" s="28"/>
      <c r="E28" s="44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D29" s="28"/>
      <c r="E29" s="44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D30" s="28"/>
      <c r="E30" s="44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D31" s="28"/>
      <c r="E31" s="44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D32" s="28"/>
      <c r="E32" s="44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D33" s="28"/>
      <c r="E33" s="44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D34" s="28"/>
      <c r="E34" s="44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44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28"/>
      <c r="E39" s="44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28"/>
      <c r="E40" s="44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28"/>
      <c r="E42" s="44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28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28"/>
      <c r="E44" s="44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28"/>
      <c r="E45" s="44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28"/>
      <c r="E46" s="44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28"/>
      <c r="E47" s="44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28"/>
      <c r="E48" s="44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28"/>
      <c r="E49" s="44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28"/>
      <c r="E50" s="44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28"/>
      <c r="E51" s="44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28"/>
      <c r="E52" s="44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28"/>
      <c r="E53" s="44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28"/>
      <c r="E54" s="44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28"/>
      <c r="E55" s="44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28"/>
      <c r="E56" s="44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28"/>
      <c r="E57" s="44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28"/>
      <c r="E58" s="44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28"/>
      <c r="E59" s="44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28"/>
      <c r="E60" s="44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28"/>
      <c r="E61" s="44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28"/>
      <c r="E62" s="44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C63" s="28"/>
      <c r="D63" s="28"/>
      <c r="E63" s="44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C64" s="28"/>
      <c r="D64" s="28"/>
      <c r="E64" s="44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28"/>
      <c r="E65" s="44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28"/>
      <c r="E66" s="44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28"/>
      <c r="E67" s="44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28"/>
      <c r="E68" s="44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28"/>
      <c r="E69" s="44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28"/>
      <c r="E70" s="44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28"/>
      <c r="E71" s="44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28"/>
      <c r="E72" s="44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28"/>
      <c r="E73" s="44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28"/>
      <c r="E74" s="44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28"/>
      <c r="E75" s="44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28"/>
      <c r="E76" s="44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28"/>
      <c r="E77" s="44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28"/>
      <c r="E78" s="44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28"/>
      <c r="E79" s="44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28"/>
      <c r="E80" s="44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28"/>
      <c r="E81" s="44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28"/>
      <c r="E82" s="44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28"/>
      <c r="E83" s="44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28"/>
      <c r="E84" s="44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28"/>
      <c r="E85" s="44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28"/>
      <c r="E86" s="44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28"/>
      <c r="E87" s="44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28"/>
      <c r="E88" s="44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28"/>
      <c r="E89" s="44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28"/>
      <c r="E90" s="44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28"/>
      <c r="E91" s="44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28"/>
      <c r="E92" s="44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28"/>
      <c r="E93" s="44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28"/>
      <c r="E94" s="44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28"/>
      <c r="E95" s="44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28"/>
      <c r="E96" s="44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28"/>
      <c r="E97" s="44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28"/>
      <c r="E98" s="44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28"/>
      <c r="E99" s="44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28"/>
      <c r="E100" s="44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28"/>
      <c r="E101" s="44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28"/>
      <c r="E102" s="44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28"/>
      <c r="E103" s="44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28"/>
      <c r="E104" s="44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28"/>
      <c r="E105" s="44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28"/>
      <c r="E106" s="44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28"/>
      <c r="E107" s="44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28"/>
      <c r="E108" s="44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28"/>
      <c r="E109" s="44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28"/>
      <c r="E110" s="44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28"/>
      <c r="E111" s="44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28"/>
      <c r="E112" s="44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28"/>
      <c r="E113" s="44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28"/>
      <c r="E114" s="44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28"/>
      <c r="E115" s="44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28"/>
      <c r="E116" s="44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28"/>
      <c r="E117" s="44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28"/>
      <c r="E118" s="44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28"/>
      <c r="E119" s="44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28"/>
      <c r="E120" s="44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28"/>
      <c r="E121" s="44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28"/>
      <c r="E122" s="44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28"/>
      <c r="E123" s="44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28"/>
      <c r="E124" s="44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28"/>
      <c r="E125" s="44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28"/>
      <c r="E126" s="44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28"/>
      <c r="E127" s="44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28"/>
      <c r="E128" s="44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28"/>
      <c r="E129" s="44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28"/>
      <c r="E130" s="44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28"/>
      <c r="E131" s="44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28"/>
      <c r="E132" s="44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28"/>
      <c r="E133" s="44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28"/>
      <c r="E134" s="44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28"/>
      <c r="E135" s="44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28"/>
      <c r="E136" s="44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28"/>
      <c r="E137" s="44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28"/>
      <c r="E138" s="44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28"/>
      <c r="E139" s="44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28"/>
      <c r="E140" s="44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28"/>
      <c r="E141" s="44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28"/>
      <c r="E142" s="44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28"/>
      <c r="E143" s="44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28"/>
      <c r="E144" s="44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28"/>
      <c r="E145" s="44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28"/>
      <c r="E146" s="44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28"/>
      <c r="E147" s="44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28"/>
      <c r="E148" s="44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28"/>
      <c r="E149" s="44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28"/>
      <c r="E150" s="44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28"/>
      <c r="E151" s="44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28"/>
      <c r="E152" s="44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28"/>
      <c r="E153" s="44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28"/>
      <c r="E154" s="44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28"/>
      <c r="E155" s="44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28"/>
      <c r="E156" s="44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28"/>
      <c r="E157" s="44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28"/>
      <c r="E158" s="44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28"/>
      <c r="E159" s="44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28"/>
      <c r="E160" s="44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28"/>
      <c r="E161" s="44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28"/>
      <c r="E162" s="44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28"/>
      <c r="E163" s="44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28"/>
      <c r="E164" s="44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28"/>
      <c r="E165" s="44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28"/>
      <c r="E166" s="44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28"/>
      <c r="E167" s="44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28"/>
      <c r="E168" s="44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28"/>
      <c r="E169" s="44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28"/>
      <c r="E170" s="44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28"/>
      <c r="E171" s="44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28"/>
      <c r="E172" s="44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28"/>
      <c r="E173" s="44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28"/>
      <c r="E174" s="44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28"/>
      <c r="E175" s="44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28"/>
      <c r="E176" s="44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28"/>
      <c r="E177" s="44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28"/>
      <c r="E178" s="44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28"/>
      <c r="E179" s="44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28"/>
      <c r="E180" s="44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28"/>
      <c r="E181" s="44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28"/>
      <c r="E182" s="44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28"/>
      <c r="E183" s="44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28"/>
      <c r="E184" s="44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28"/>
      <c r="E185" s="44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28"/>
      <c r="E186" s="44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28"/>
      <c r="E187" s="44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28"/>
      <c r="E188" s="44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28"/>
      <c r="E189" s="44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28"/>
      <c r="E190" s="44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28"/>
      <c r="E191" s="44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28"/>
      <c r="E192" s="44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28"/>
      <c r="E193" s="44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28"/>
      <c r="E194" s="44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28"/>
      <c r="E195" s="44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28"/>
      <c r="E196" s="44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28"/>
      <c r="E197" s="44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28"/>
      <c r="E198" s="44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28"/>
      <c r="E199" s="44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28"/>
      <c r="E200" s="44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28"/>
      <c r="E201" s="44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28"/>
      <c r="E202" s="44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28"/>
      <c r="E203" s="44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28"/>
      <c r="E204" s="44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28"/>
      <c r="E205" s="44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28"/>
      <c r="E206" s="44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28"/>
      <c r="E207" s="44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28"/>
      <c r="E208" s="44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28"/>
      <c r="E209" s="44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28"/>
      <c r="E210" s="44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28"/>
      <c r="E211" s="44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28"/>
      <c r="E212" s="44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28"/>
      <c r="E213" s="44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28"/>
      <c r="E214" s="44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28"/>
      <c r="E215" s="44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28"/>
      <c r="E216" s="44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28"/>
      <c r="E217" s="44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28"/>
      <c r="E218" s="44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28"/>
      <c r="E219" s="44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28"/>
      <c r="E220" s="44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28"/>
      <c r="E221" s="44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28"/>
      <c r="E222" s="44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28"/>
      <c r="E223" s="44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28"/>
      <c r="E224" s="44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28"/>
      <c r="E225" s="44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28"/>
      <c r="E226" s="44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28"/>
      <c r="E227" s="44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28"/>
      <c r="E228" s="44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28"/>
      <c r="E229" s="44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28"/>
      <c r="E230" s="44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28"/>
      <c r="E231" s="44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28"/>
      <c r="E232" s="44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28"/>
      <c r="E233" s="44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28"/>
      <c r="E234" s="44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28"/>
      <c r="E235" s="44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28"/>
      <c r="E236" s="44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28"/>
      <c r="E237" s="44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28"/>
      <c r="E238" s="44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28"/>
      <c r="E239" s="44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28"/>
      <c r="E240" s="44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28"/>
      <c r="E241" s="44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28"/>
      <c r="E242" s="44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28"/>
      <c r="E243" s="44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28"/>
      <c r="E244" s="44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28"/>
      <c r="E245" s="44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28"/>
      <c r="E246" s="44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28"/>
      <c r="E247" s="44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28"/>
      <c r="E248" s="44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28"/>
      <c r="E249" s="44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28"/>
      <c r="E250" s="44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28"/>
      <c r="E251" s="44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28"/>
      <c r="E252" s="44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28"/>
      <c r="E253" s="44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28"/>
      <c r="E254" s="44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28"/>
      <c r="E255" s="44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28"/>
      <c r="E256" s="44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28"/>
      <c r="E257" s="44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28"/>
      <c r="E258" s="44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28"/>
      <c r="E259" s="44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28"/>
      <c r="E260" s="44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28"/>
      <c r="E261" s="44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28"/>
      <c r="E262" s="44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28"/>
      <c r="E263" s="44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28"/>
      <c r="E264" s="44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28"/>
      <c r="E265" s="44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28"/>
      <c r="E266" s="44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28"/>
      <c r="E267" s="44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28"/>
      <c r="E268" s="44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28"/>
      <c r="E269" s="44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28"/>
      <c r="E270" s="44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28"/>
      <c r="E271" s="44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28"/>
      <c r="E272" s="44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28"/>
      <c r="E273" s="44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28"/>
      <c r="E274" s="44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28"/>
      <c r="E275" s="44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28"/>
      <c r="E276" s="44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28"/>
      <c r="E277" s="44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28"/>
      <c r="E278" s="44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28"/>
      <c r="E279" s="44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28"/>
      <c r="E280" s="44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28"/>
      <c r="E281" s="44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28"/>
      <c r="E282" s="44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28"/>
      <c r="E283" s="44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28"/>
      <c r="E284" s="44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28"/>
      <c r="E285" s="44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28"/>
      <c r="E286" s="44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28"/>
      <c r="E287" s="44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28"/>
      <c r="E288" s="44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28"/>
      <c r="E289" s="44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28"/>
      <c r="E290" s="44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28"/>
      <c r="E291" s="44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28"/>
      <c r="E292" s="44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28"/>
      <c r="E293" s="44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28"/>
      <c r="E294" s="44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28"/>
      <c r="E295" s="44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28"/>
      <c r="E296" s="44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28"/>
      <c r="E297" s="44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28"/>
      <c r="E298" s="44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28"/>
      <c r="E299" s="44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28"/>
      <c r="E300" s="44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28"/>
      <c r="E301" s="44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28"/>
      <c r="E302" s="44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28"/>
      <c r="E303" s="44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28"/>
      <c r="E304" s="44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28"/>
      <c r="E305" s="44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28"/>
      <c r="E306" s="44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28"/>
      <c r="E307" s="44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28"/>
      <c r="E308" s="44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28"/>
      <c r="E309" s="44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28"/>
      <c r="E310" s="44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28"/>
      <c r="E311" s="44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28"/>
      <c r="E312" s="44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28"/>
      <c r="E313" s="44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28"/>
      <c r="E314" s="44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28"/>
      <c r="E315" s="44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28"/>
      <c r="E316" s="44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28"/>
      <c r="E317" s="44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28"/>
      <c r="E318" s="44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28"/>
      <c r="E319" s="44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28"/>
      <c r="E320" s="44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28"/>
      <c r="E321" s="44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28"/>
      <c r="E322" s="44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28"/>
      <c r="E323" s="44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28"/>
      <c r="E324" s="44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28"/>
      <c r="E325" s="44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28"/>
      <c r="E326" s="44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28"/>
      <c r="E327" s="44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28"/>
      <c r="E328" s="44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28"/>
      <c r="E329" s="44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28"/>
      <c r="E330" s="44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28"/>
      <c r="E331" s="44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28"/>
      <c r="E332" s="44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28"/>
      <c r="E333" s="44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28"/>
      <c r="E334" s="44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28"/>
      <c r="E335" s="44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28"/>
      <c r="E336" s="44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28"/>
      <c r="E337" s="44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28"/>
      <c r="E338" s="44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28"/>
      <c r="E339" s="44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28"/>
      <c r="E340" s="44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28"/>
      <c r="E341" s="44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28"/>
      <c r="E342" s="44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28"/>
      <c r="E343" s="44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28"/>
      <c r="E344" s="44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28"/>
      <c r="E345" s="44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28"/>
      <c r="E346" s="44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28"/>
      <c r="E347" s="44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28"/>
      <c r="E348" s="44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28"/>
      <c r="E349" s="44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28"/>
      <c r="E350" s="44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28"/>
      <c r="E351" s="44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28"/>
      <c r="E352" s="44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28"/>
      <c r="E353" s="44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28"/>
      <c r="E354" s="44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28"/>
      <c r="E355" s="44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28"/>
      <c r="E356" s="44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28"/>
      <c r="E357" s="44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28"/>
      <c r="E358" s="44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28"/>
      <c r="E359" s="44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28"/>
      <c r="E360" s="44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28"/>
      <c r="E361" s="44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28"/>
      <c r="E362" s="44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28"/>
      <c r="E363" s="44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28"/>
      <c r="E364" s="44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28"/>
      <c r="E365" s="44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28"/>
      <c r="E366" s="44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28"/>
      <c r="E367" s="44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28"/>
      <c r="E368" s="44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28"/>
      <c r="E369" s="44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28"/>
      <c r="E370" s="44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28"/>
      <c r="E371" s="44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28"/>
      <c r="E372" s="44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28"/>
      <c r="E373" s="44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28"/>
      <c r="E374" s="44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28"/>
      <c r="E375" s="44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28"/>
      <c r="E376" s="44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28"/>
      <c r="E377" s="44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28"/>
      <c r="E378" s="44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28"/>
      <c r="E379" s="44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28"/>
      <c r="E380" s="44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28"/>
      <c r="E381" s="44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28"/>
      <c r="E382" s="44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28"/>
      <c r="E383" s="44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28"/>
      <c r="E384" s="44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28"/>
      <c r="E385" s="44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28"/>
      <c r="E386" s="44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28"/>
      <c r="E387" s="44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28"/>
      <c r="E388" s="44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28"/>
      <c r="E389" s="44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28"/>
      <c r="E390" s="44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28"/>
      <c r="E391" s="44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28"/>
      <c r="E392" s="44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28"/>
      <c r="E393" s="44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28"/>
      <c r="E394" s="44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28"/>
      <c r="E395" s="44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28"/>
      <c r="E396" s="44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28"/>
      <c r="E397" s="44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28"/>
      <c r="E398" s="44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28"/>
      <c r="E399" s="44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28"/>
      <c r="E400" s="44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28"/>
      <c r="E401" s="44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28"/>
      <c r="E402" s="44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28"/>
      <c r="E403" s="44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28"/>
      <c r="E404" s="44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28"/>
      <c r="E405" s="44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28"/>
      <c r="E406" s="44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28"/>
      <c r="E407" s="44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28"/>
      <c r="E408" s="44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28"/>
      <c r="E409" s="44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28"/>
      <c r="E410" s="44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28"/>
      <c r="E411" s="44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28"/>
      <c r="E412" s="44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28"/>
      <c r="E413" s="44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28"/>
      <c r="E414" s="44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28"/>
      <c r="E415" s="44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28"/>
      <c r="E416" s="44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28"/>
      <c r="E417" s="44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28"/>
      <c r="E418" s="44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28"/>
      <c r="E419" s="44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28"/>
      <c r="E420" s="44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28"/>
      <c r="E421" s="44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28"/>
      <c r="E422" s="44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28"/>
      <c r="E423" s="44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28"/>
      <c r="E424" s="44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28"/>
      <c r="E425" s="44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28"/>
      <c r="E426" s="44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28"/>
      <c r="E427" s="44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28"/>
      <c r="E428" s="44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28"/>
      <c r="E429" s="44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28"/>
      <c r="E430" s="44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28"/>
      <c r="E431" s="44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28"/>
      <c r="E432" s="44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28"/>
      <c r="E433" s="44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28"/>
      <c r="E434" s="44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28"/>
      <c r="E435" s="44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28"/>
      <c r="E436" s="44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28"/>
      <c r="E437" s="44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28"/>
      <c r="E438" s="44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28"/>
      <c r="E439" s="44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28"/>
      <c r="E440" s="44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28"/>
      <c r="E441" s="44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28"/>
      <c r="E442" s="44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28"/>
      <c r="E443" s="44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28"/>
      <c r="E444" s="44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28"/>
      <c r="E445" s="44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28"/>
      <c r="E446" s="44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28"/>
      <c r="E447" s="44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28"/>
      <c r="E448" s="44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28"/>
      <c r="E449" s="44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28"/>
      <c r="E450" s="44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28"/>
      <c r="E451" s="44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28"/>
      <c r="E452" s="44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28"/>
      <c r="E453" s="44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28"/>
      <c r="E454" s="44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28"/>
      <c r="E455" s="44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28"/>
      <c r="E456" s="44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28"/>
      <c r="E457" s="44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28"/>
      <c r="E458" s="44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28"/>
      <c r="E459" s="44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28"/>
      <c r="E460" s="44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28"/>
      <c r="E461" s="44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28"/>
      <c r="E462" s="44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28"/>
      <c r="E463" s="44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28"/>
      <c r="E464" s="44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28"/>
      <c r="E465" s="44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28"/>
      <c r="E466" s="44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28"/>
      <c r="E467" s="44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28"/>
      <c r="E468" s="44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28"/>
      <c r="E469" s="44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28"/>
      <c r="E470" s="44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28"/>
      <c r="E471" s="44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28"/>
      <c r="E472" s="44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28"/>
      <c r="E473" s="44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28"/>
      <c r="E474" s="44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28"/>
      <c r="E475" s="44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28"/>
      <c r="E476" s="44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28"/>
      <c r="E477" s="44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28"/>
      <c r="E478" s="44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28"/>
      <c r="E479" s="44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28"/>
      <c r="E480" s="44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28"/>
      <c r="E481" s="44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28"/>
      <c r="E482" s="44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28"/>
      <c r="E483" s="44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28"/>
      <c r="E484" s="44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28"/>
      <c r="E485" s="44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28"/>
      <c r="E486" s="44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28"/>
      <c r="E487" s="44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28"/>
      <c r="E488" s="44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28"/>
      <c r="E489" s="44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28"/>
      <c r="E490" s="44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28"/>
      <c r="E491" s="44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28"/>
      <c r="E492" s="44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28"/>
      <c r="E493" s="44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28"/>
      <c r="E494" s="44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28"/>
      <c r="E495" s="44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28"/>
      <c r="E496" s="44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28"/>
      <c r="E497" s="44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28"/>
      <c r="E498" s="44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28"/>
      <c r="E499" s="44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28"/>
      <c r="E500" s="44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28"/>
      <c r="E501" s="44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28"/>
      <c r="E502" s="44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28"/>
      <c r="E503" s="44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28"/>
      <c r="E504" s="44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28"/>
      <c r="E505" s="44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28"/>
      <c r="E506" s="44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28"/>
      <c r="E507" s="44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28"/>
      <c r="E508" s="44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28"/>
      <c r="E509" s="44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28"/>
      <c r="E510" s="44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28"/>
      <c r="E511" s="44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28"/>
      <c r="E512" s="44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28"/>
      <c r="E513" s="44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28"/>
      <c r="E514" s="44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28"/>
      <c r="E515" s="44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28"/>
      <c r="E516" s="44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28"/>
      <c r="E517" s="44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28"/>
      <c r="E518" s="44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28"/>
      <c r="E519" s="44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28"/>
      <c r="E520" s="44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28"/>
      <c r="E521" s="44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28"/>
      <c r="E522" s="44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28"/>
      <c r="E523" s="44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28"/>
      <c r="E524" s="44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28"/>
      <c r="E525" s="44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28"/>
      <c r="E526" s="44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28"/>
      <c r="E527" s="44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28"/>
      <c r="E528" s="44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28"/>
      <c r="E529" s="44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28"/>
      <c r="E530" s="44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28"/>
      <c r="E531" s="44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28"/>
      <c r="E532" s="44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28"/>
      <c r="E533" s="44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28"/>
      <c r="E534" s="44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28"/>
      <c r="E535" s="44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28"/>
      <c r="E536" s="44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28"/>
      <c r="E537" s="44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28"/>
      <c r="E538" s="44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28"/>
      <c r="E539" s="44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28"/>
      <c r="E540" s="44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28"/>
      <c r="E541" s="44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28"/>
      <c r="E542" s="44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28"/>
      <c r="E543" s="44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28"/>
      <c r="E544" s="44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28"/>
      <c r="E545" s="44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28"/>
      <c r="E546" s="44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28"/>
      <c r="E547" s="44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28"/>
      <c r="E548" s="44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28"/>
      <c r="E549" s="44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28"/>
      <c r="E550" s="44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28"/>
      <c r="E551" s="44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28"/>
      <c r="E552" s="44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28"/>
      <c r="E553" s="44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28"/>
      <c r="E554" s="44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28"/>
      <c r="E555" s="44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28"/>
      <c r="E556" s="44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28"/>
      <c r="E557" s="44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28"/>
      <c r="E558" s="44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28"/>
      <c r="E559" s="44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28"/>
      <c r="E560" s="44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28"/>
      <c r="E561" s="44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28"/>
      <c r="E562" s="44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28"/>
      <c r="E563" s="44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28"/>
      <c r="E564" s="44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28"/>
      <c r="E565" s="44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28"/>
      <c r="E566" s="44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28"/>
      <c r="E567" s="44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28"/>
      <c r="E568" s="44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28"/>
      <c r="E569" s="44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28"/>
      <c r="E570" s="44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28"/>
      <c r="E571" s="44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28"/>
      <c r="E572" s="44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28"/>
      <c r="E573" s="44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28"/>
      <c r="E574" s="44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28"/>
      <c r="E575" s="44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28"/>
      <c r="E576" s="44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28"/>
      <c r="E577" s="44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28"/>
      <c r="E578" s="44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28"/>
      <c r="E579" s="44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28"/>
      <c r="E580" s="44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28"/>
      <c r="E581" s="44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28"/>
      <c r="E582" s="44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28"/>
      <c r="E583" s="44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28"/>
      <c r="E584" s="44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28"/>
      <c r="E585" s="44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28"/>
      <c r="E586" s="44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28"/>
      <c r="E587" s="44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28"/>
      <c r="E588" s="44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28"/>
      <c r="E589" s="44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28"/>
      <c r="E590" s="44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28"/>
      <c r="E591" s="44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28"/>
      <c r="E592" s="44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28"/>
      <c r="E593" s="44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28"/>
      <c r="E594" s="44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28"/>
      <c r="E595" s="44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28"/>
      <c r="E596" s="44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28"/>
      <c r="E597" s="44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28"/>
      <c r="E598" s="44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28"/>
      <c r="E599" s="44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28"/>
      <c r="E600" s="44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28"/>
      <c r="E601" s="44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28"/>
      <c r="E602" s="44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28"/>
      <c r="E603" s="44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28"/>
      <c r="E604" s="44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28"/>
      <c r="E605" s="44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28"/>
      <c r="E606" s="44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28"/>
      <c r="E607" s="44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28"/>
      <c r="E608" s="44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28"/>
      <c r="E609" s="44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28"/>
      <c r="E610" s="44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28"/>
      <c r="E611" s="44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28"/>
      <c r="E612" s="44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28"/>
      <c r="E613" s="44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28"/>
      <c r="E614" s="44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28"/>
      <c r="E615" s="44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28"/>
      <c r="E616" s="44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28"/>
      <c r="E617" s="44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28"/>
      <c r="E618" s="44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28"/>
      <c r="E619" s="44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28"/>
      <c r="E620" s="44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28"/>
      <c r="E621" s="44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28"/>
      <c r="E622" s="44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28"/>
      <c r="E623" s="44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28"/>
      <c r="E624" s="44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28"/>
      <c r="E625" s="44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28"/>
      <c r="E626" s="44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28"/>
      <c r="E627" s="44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28"/>
      <c r="E628" s="44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28"/>
      <c r="E629" s="44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28"/>
      <c r="E630" s="4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28"/>
      <c r="E631" s="44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28"/>
      <c r="E632" s="44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28"/>
      <c r="E633" s="44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28"/>
      <c r="E634" s="44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28"/>
      <c r="E635" s="44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28"/>
      <c r="E636" s="44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28"/>
      <c r="E637" s="44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28"/>
      <c r="E638" s="44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28"/>
      <c r="E639" s="44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28"/>
      <c r="E640" s="44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28"/>
      <c r="E641" s="44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28"/>
      <c r="E642" s="44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28"/>
      <c r="E643" s="44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28"/>
      <c r="E644" s="44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28"/>
      <c r="E645" s="44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28"/>
      <c r="E646" s="44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28"/>
      <c r="E647" s="44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28"/>
      <c r="E648" s="44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28"/>
      <c r="E649" s="44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28"/>
      <c r="E650" s="44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28"/>
      <c r="E651" s="44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28"/>
      <c r="E652" s="44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28"/>
      <c r="E653" s="44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28"/>
      <c r="E654" s="44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28"/>
      <c r="E655" s="44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28"/>
      <c r="E656" s="44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28"/>
      <c r="E657" s="44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28"/>
      <c r="E658" s="44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28"/>
      <c r="E659" s="44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28"/>
      <c r="E660" s="44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28"/>
      <c r="E661" s="44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28"/>
      <c r="E662" s="44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28"/>
      <c r="E663" s="44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28"/>
      <c r="E664" s="44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28"/>
      <c r="E665" s="44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28"/>
      <c r="E666" s="44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28"/>
      <c r="E667" s="44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28"/>
      <c r="E668" s="44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28"/>
      <c r="E669" s="44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28"/>
      <c r="E670" s="44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28"/>
      <c r="E671" s="44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28"/>
      <c r="E672" s="44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28"/>
      <c r="E673" s="44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28"/>
      <c r="E674" s="44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28"/>
      <c r="E675" s="44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28"/>
      <c r="E676" s="44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28"/>
      <c r="E677" s="44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28"/>
      <c r="E678" s="44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28"/>
      <c r="E679" s="44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28"/>
      <c r="E680" s="44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28"/>
      <c r="E681" s="44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28"/>
      <c r="E682" s="44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28"/>
      <c r="E683" s="44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28"/>
      <c r="E684" s="44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28"/>
      <c r="E685" s="44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28"/>
      <c r="E686" s="44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28"/>
      <c r="E687" s="44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28"/>
      <c r="E688" s="44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28"/>
      <c r="E689" s="44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28"/>
      <c r="E690" s="44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28"/>
      <c r="E691" s="44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28"/>
      <c r="E692" s="44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28"/>
      <c r="E693" s="44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28"/>
      <c r="E694" s="44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28"/>
      <c r="E695" s="44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28"/>
      <c r="E696" s="44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28"/>
      <c r="E697" s="44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28"/>
      <c r="E698" s="44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28"/>
      <c r="E699" s="44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28"/>
      <c r="E700" s="44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28"/>
      <c r="E701" s="44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28"/>
      <c r="E702" s="44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28"/>
      <c r="E703" s="44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28"/>
      <c r="E704" s="44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28"/>
      <c r="E705" s="44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28"/>
      <c r="E706" s="44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28"/>
      <c r="E707" s="44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28"/>
      <c r="E708" s="44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28"/>
      <c r="E709" s="44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28"/>
      <c r="E710" s="44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28"/>
      <c r="E711" s="44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28"/>
      <c r="E712" s="44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28"/>
      <c r="E713" s="44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28"/>
      <c r="E714" s="44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28"/>
      <c r="E715" s="44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28"/>
      <c r="E716" s="44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28"/>
      <c r="E717" s="44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28"/>
      <c r="E718" s="44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28"/>
      <c r="E719" s="44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28"/>
      <c r="E720" s="44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28"/>
      <c r="E721" s="44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28"/>
      <c r="E722" s="44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28"/>
      <c r="E723" s="44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28"/>
      <c r="E724" s="44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28"/>
      <c r="E725" s="44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28"/>
      <c r="E726" s="44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28"/>
      <c r="E727" s="44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28"/>
      <c r="E728" s="44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28"/>
      <c r="E729" s="44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28"/>
      <c r="E730" s="44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28"/>
      <c r="E731" s="44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28"/>
      <c r="E732" s="44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28"/>
      <c r="E733" s="44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28"/>
      <c r="E734" s="44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28"/>
      <c r="E735" s="44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28"/>
      <c r="E736" s="44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28"/>
      <c r="E737" s="44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28"/>
      <c r="E738" s="44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28"/>
      <c r="E739" s="44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28"/>
      <c r="E740" s="44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28"/>
      <c r="E741" s="44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28"/>
      <c r="E742" s="44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28"/>
      <c r="E743" s="44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28"/>
      <c r="E744" s="44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28"/>
      <c r="E745" s="44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28"/>
      <c r="E746" s="44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28"/>
      <c r="E747" s="44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28"/>
      <c r="E748" s="44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28"/>
      <c r="E749" s="44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28"/>
      <c r="E750" s="44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28"/>
      <c r="E751" s="44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28"/>
      <c r="E752" s="44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28"/>
      <c r="E753" s="44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28"/>
      <c r="E754" s="44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28"/>
      <c r="E755" s="44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28"/>
      <c r="E756" s="44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28"/>
      <c r="E757" s="44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28"/>
      <c r="E758" s="44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28"/>
      <c r="E759" s="44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28"/>
      <c r="E760" s="44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28"/>
      <c r="E761" s="44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28"/>
      <c r="E762" s="44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28"/>
      <c r="E763" s="44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28"/>
      <c r="E764" s="44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28"/>
      <c r="E765" s="44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28"/>
      <c r="E766" s="44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28"/>
      <c r="E767" s="44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28"/>
      <c r="E768" s="44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28"/>
      <c r="E769" s="44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28"/>
      <c r="E770" s="44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28"/>
      <c r="E771" s="44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28"/>
      <c r="E772" s="44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28"/>
      <c r="E773" s="44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28"/>
      <c r="E774" s="44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28"/>
      <c r="E775" s="44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28"/>
      <c r="E776" s="44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28"/>
      <c r="E777" s="44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28"/>
      <c r="E778" s="44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28"/>
      <c r="E779" s="44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28"/>
      <c r="E780" s="44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28"/>
      <c r="E781" s="44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28"/>
      <c r="E782" s="44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28"/>
      <c r="E783" s="44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28"/>
      <c r="E784" s="44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28"/>
      <c r="E785" s="44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28"/>
      <c r="E786" s="44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28"/>
      <c r="E787" s="44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28"/>
      <c r="E788" s="44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28"/>
      <c r="E789" s="44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28"/>
      <c r="E790" s="44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28"/>
      <c r="E791" s="44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28"/>
      <c r="E792" s="44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28"/>
      <c r="E793" s="44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28"/>
      <c r="E794" s="4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28"/>
      <c r="E795" s="44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28"/>
      <c r="E796" s="44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28"/>
      <c r="E797" s="44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28"/>
      <c r="E798" s="44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28"/>
      <c r="E799" s="44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28"/>
      <c r="E800" s="44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28"/>
      <c r="E801" s="44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28"/>
      <c r="E802" s="44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28"/>
      <c r="E803" s="44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28"/>
      <c r="E804" s="44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28"/>
      <c r="E805" s="44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28"/>
      <c r="E806" s="4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28"/>
      <c r="E807" s="44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28"/>
      <c r="E808" s="44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28"/>
      <c r="E809" s="44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28"/>
      <c r="E810" s="44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28"/>
      <c r="E811" s="44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28"/>
      <c r="E812" s="44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28"/>
      <c r="E813" s="44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28"/>
      <c r="E814" s="44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28"/>
      <c r="E815" s="44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28"/>
      <c r="E816" s="44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28"/>
      <c r="E817" s="44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28"/>
      <c r="E818" s="44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28"/>
      <c r="E819" s="44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28"/>
      <c r="E820" s="44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28"/>
      <c r="E821" s="44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28"/>
      <c r="E822" s="44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28"/>
      <c r="E823" s="44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28"/>
      <c r="E824" s="44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28"/>
      <c r="E825" s="44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28"/>
      <c r="E826" s="44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28"/>
      <c r="E827" s="44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28"/>
      <c r="E828" s="44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28"/>
      <c r="E829" s="44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28"/>
      <c r="E830" s="44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28"/>
      <c r="E831" s="44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28"/>
      <c r="E832" s="44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28"/>
      <c r="E833" s="44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28"/>
      <c r="E834" s="44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28"/>
      <c r="E835" s="44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28"/>
      <c r="E836" s="44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28"/>
      <c r="E837" s="44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28"/>
      <c r="E838" s="44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28"/>
      <c r="E839" s="44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28"/>
      <c r="E840" s="44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28"/>
      <c r="E841" s="44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28"/>
      <c r="E842" s="44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28"/>
      <c r="E843" s="44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28"/>
      <c r="E844" s="44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28"/>
      <c r="E845" s="44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28"/>
      <c r="E846" s="44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28"/>
      <c r="E847" s="44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28"/>
      <c r="E848" s="44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28"/>
      <c r="E849" s="44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28"/>
      <c r="E850" s="44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28"/>
      <c r="E851" s="44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28"/>
      <c r="E852" s="44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28"/>
      <c r="E853" s="44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28"/>
      <c r="E854" s="44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28"/>
      <c r="E855" s="44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28"/>
      <c r="E856" s="44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28"/>
      <c r="E857" s="44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28"/>
      <c r="E858" s="44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28"/>
      <c r="E859" s="44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28"/>
      <c r="E860" s="44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28"/>
      <c r="E861" s="44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28"/>
      <c r="E862" s="44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28"/>
      <c r="E863" s="44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28"/>
      <c r="E864" s="44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28"/>
      <c r="E865" s="44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28"/>
      <c r="E866" s="44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28"/>
      <c r="E867" s="44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28"/>
      <c r="E868" s="44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28"/>
      <c r="E869" s="44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28"/>
      <c r="E870" s="44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28"/>
      <c r="E871" s="44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28"/>
      <c r="E872" s="44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28"/>
      <c r="E873" s="44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28"/>
      <c r="E874" s="44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28"/>
      <c r="E875" s="44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28"/>
      <c r="E876" s="44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28"/>
      <c r="E877" s="44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28"/>
      <c r="E878" s="44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28"/>
      <c r="E879" s="44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28"/>
      <c r="E880" s="44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28"/>
      <c r="E881" s="44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28"/>
      <c r="E882" s="44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28"/>
      <c r="E883" s="44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28"/>
      <c r="E884" s="44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28"/>
      <c r="E885" s="44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28"/>
      <c r="E886" s="44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28"/>
      <c r="E887" s="44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28"/>
      <c r="E888" s="44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28"/>
      <c r="E889" s="44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28"/>
      <c r="E890" s="44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28"/>
      <c r="E891" s="44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28"/>
      <c r="E892" s="44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28"/>
      <c r="E893" s="44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28"/>
      <c r="E894" s="44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28"/>
      <c r="E895" s="44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28"/>
      <c r="E896" s="44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28"/>
      <c r="E897" s="44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28"/>
      <c r="E898" s="44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28"/>
      <c r="E899" s="44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28"/>
      <c r="E900" s="44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28"/>
      <c r="E901" s="44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28"/>
      <c r="E902" s="44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28"/>
      <c r="E903" s="44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28"/>
      <c r="E904" s="44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28"/>
      <c r="E905" s="44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28"/>
      <c r="E906" s="44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28"/>
      <c r="E907" s="44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28"/>
      <c r="E908" s="44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28"/>
      <c r="E909" s="44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28"/>
      <c r="E910" s="44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28"/>
      <c r="E911" s="44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28"/>
      <c r="E912" s="44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28"/>
      <c r="E913" s="44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28"/>
      <c r="E914" s="44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28"/>
      <c r="E915" s="44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28"/>
      <c r="E916" s="44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28"/>
      <c r="E917" s="44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28"/>
      <c r="E918" s="44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28"/>
      <c r="E919" s="44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28"/>
      <c r="E920" s="44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28"/>
      <c r="E921" s="44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28"/>
      <c r="E922" s="44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28"/>
      <c r="E923" s="44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28"/>
      <c r="E924" s="44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28"/>
      <c r="E925" s="44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28"/>
      <c r="E926" s="44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28"/>
      <c r="E927" s="44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28"/>
      <c r="E928" s="44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28"/>
      <c r="E929" s="44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28"/>
      <c r="E930" s="44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28"/>
      <c r="E931" s="44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28"/>
      <c r="E932" s="44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28"/>
      <c r="E933" s="44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28"/>
      <c r="E934" s="44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28"/>
      <c r="E935" s="44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28"/>
      <c r="E936" s="44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28"/>
      <c r="E937" s="44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28"/>
      <c r="E938" s="44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28"/>
      <c r="E939" s="44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28"/>
      <c r="E940" s="44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28"/>
      <c r="E941" s="44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28"/>
      <c r="E942" s="44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28"/>
      <c r="E943" s="44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28"/>
      <c r="E944" s="44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28"/>
      <c r="E945" s="44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28"/>
      <c r="E946" s="44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28"/>
      <c r="E947" s="44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28"/>
      <c r="E948" s="44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28"/>
      <c r="E949" s="44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28"/>
      <c r="E950" s="44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28"/>
      <c r="E951" s="44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28"/>
      <c r="E952" s="44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28"/>
      <c r="E953" s="44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28"/>
      <c r="E954" s="44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28"/>
      <c r="E955" s="44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28"/>
      <c r="E956" s="44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28"/>
      <c r="E957" s="44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28"/>
      <c r="E958" s="44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28"/>
      <c r="E959" s="44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28"/>
      <c r="E960" s="44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28"/>
      <c r="E961" s="44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28"/>
      <c r="E962" s="44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28"/>
      <c r="E963" s="44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28"/>
      <c r="E964" s="44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28"/>
      <c r="E965" s="44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28"/>
      <c r="E966" s="44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28"/>
      <c r="E967" s="44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28"/>
      <c r="E968" s="44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28"/>
      <c r="E969" s="44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28"/>
      <c r="E970" s="44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28"/>
      <c r="E971" s="44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28"/>
      <c r="E972" s="44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28"/>
      <c r="E973" s="44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28"/>
      <c r="E974" s="44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28"/>
      <c r="E975" s="44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28"/>
      <c r="E976" s="44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28"/>
      <c r="E977" s="44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28"/>
      <c r="E978" s="44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28"/>
      <c r="E979" s="44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28"/>
      <c r="E980" s="44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28"/>
      <c r="E981" s="44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28"/>
      <c r="E982" s="44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28"/>
      <c r="E983" s="44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28"/>
      <c r="E984" s="44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28"/>
      <c r="B985" s="28"/>
      <c r="C985" s="28"/>
      <c r="D985" s="28"/>
      <c r="E985" s="44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28"/>
      <c r="B986" s="28"/>
      <c r="C986" s="28"/>
      <c r="D986" s="28"/>
      <c r="E986" s="44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28"/>
      <c r="B987" s="28"/>
      <c r="C987" s="28"/>
      <c r="D987" s="28"/>
      <c r="E987" s="44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28"/>
      <c r="B988" s="28"/>
      <c r="C988" s="28"/>
      <c r="D988" s="28"/>
      <c r="E988" s="44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4.25" customHeight="1">
      <c r="A989" s="28"/>
      <c r="B989" s="28"/>
      <c r="C989" s="28"/>
      <c r="D989" s="28"/>
      <c r="E989" s="44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4.25" customHeight="1">
      <c r="A990" s="28"/>
      <c r="B990" s="28"/>
      <c r="C990" s="28"/>
      <c r="D990" s="28"/>
      <c r="E990" s="44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4.25" customHeight="1">
      <c r="A991" s="28"/>
      <c r="B991" s="28"/>
      <c r="C991" s="28"/>
      <c r="D991" s="28"/>
      <c r="E991" s="44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4.25" customHeight="1">
      <c r="A992" s="28"/>
      <c r="B992" s="28"/>
      <c r="C992" s="28"/>
      <c r="D992" s="28"/>
      <c r="E992" s="44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4.25" customHeight="1">
      <c r="A993" s="28"/>
      <c r="B993" s="28"/>
      <c r="C993" s="28"/>
      <c r="D993" s="28"/>
      <c r="E993" s="44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4.25" customHeight="1">
      <c r="A994" s="28"/>
      <c r="B994" s="28"/>
      <c r="C994" s="28"/>
      <c r="D994" s="28"/>
      <c r="E994" s="44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4.25" customHeight="1">
      <c r="A995" s="28"/>
      <c r="B995" s="28"/>
      <c r="C995" s="28"/>
      <c r="D995" s="28"/>
      <c r="E995" s="44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4.25" customHeight="1">
      <c r="A996" s="28"/>
      <c r="B996" s="28"/>
      <c r="C996" s="28"/>
      <c r="D996" s="28"/>
      <c r="E996" s="44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4.25" customHeight="1">
      <c r="A997" s="28"/>
      <c r="B997" s="28"/>
      <c r="C997" s="28"/>
      <c r="D997" s="28"/>
      <c r="E997" s="44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</sheetData>
  <pageMargins left="0.7" right="0.7" top="0.75" bottom="0.75" header="0" footer="0"/>
  <pageSetup orientation="landscape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FF00"/>
  </sheetPr>
  <dimension ref="A1:Z967"/>
  <sheetViews>
    <sheetView workbookViewId="0"/>
  </sheetViews>
  <sheetFormatPr defaultColWidth="14.42578125" defaultRowHeight="15" customHeight="1"/>
  <cols>
    <col min="1" max="1" width="4.28515625" customWidth="1"/>
    <col min="2" max="2" width="52.85546875" customWidth="1"/>
    <col min="3" max="3" width="18.7109375" customWidth="1"/>
    <col min="4" max="4" width="26.140625" customWidth="1"/>
    <col min="5" max="5" width="14.140625" customWidth="1"/>
    <col min="6" max="6" width="12.140625" customWidth="1"/>
    <col min="7" max="7" width="24.42578125" customWidth="1"/>
    <col min="8" max="9" width="8.7109375" customWidth="1"/>
    <col min="10" max="10" width="17.42578125" customWidth="1"/>
    <col min="11" max="26" width="8.7109375" customWidth="1"/>
  </cols>
  <sheetData>
    <row r="1" spans="1:26" ht="36.7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8"/>
      <c r="I1" s="166" t="s">
        <v>121</v>
      </c>
      <c r="J1" s="16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226" t="s">
        <v>966</v>
      </c>
      <c r="C2" s="48">
        <v>41207</v>
      </c>
      <c r="D2" s="227" t="s">
        <v>967</v>
      </c>
      <c r="E2" s="29"/>
      <c r="F2" s="29"/>
      <c r="G2" s="29" t="s">
        <v>968</v>
      </c>
      <c r="H2" s="28"/>
      <c r="I2" s="27"/>
      <c r="J2" s="27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198" t="s">
        <v>969</v>
      </c>
      <c r="C3" s="36">
        <v>41050</v>
      </c>
      <c r="D3" s="32" t="s">
        <v>547</v>
      </c>
      <c r="E3" s="29"/>
      <c r="F3" s="29"/>
      <c r="G3" s="29" t="s">
        <v>970</v>
      </c>
      <c r="H3" s="28">
        <v>1</v>
      </c>
      <c r="I3" s="27"/>
      <c r="J3" s="27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120" t="s">
        <v>971</v>
      </c>
      <c r="C4" s="38">
        <v>41429</v>
      </c>
      <c r="D4" s="39" t="s">
        <v>972</v>
      </c>
      <c r="E4" s="40">
        <v>1</v>
      </c>
      <c r="F4" s="29">
        <v>1</v>
      </c>
      <c r="G4" s="29" t="s">
        <v>973</v>
      </c>
      <c r="H4" s="28">
        <v>1</v>
      </c>
      <c r="I4" s="27" t="s">
        <v>974</v>
      </c>
      <c r="J4" s="27" t="s">
        <v>975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110" t="s">
        <v>976</v>
      </c>
      <c r="C5" s="31">
        <v>41194</v>
      </c>
      <c r="D5" s="32" t="s">
        <v>977</v>
      </c>
      <c r="E5" s="29"/>
      <c r="F5" s="29">
        <v>1</v>
      </c>
      <c r="G5" s="29" t="s">
        <v>978</v>
      </c>
      <c r="H5" s="28">
        <v>1</v>
      </c>
      <c r="I5" s="27"/>
      <c r="J5" s="27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103" t="s">
        <v>979</v>
      </c>
      <c r="C6" s="36">
        <v>41642</v>
      </c>
      <c r="D6" s="32" t="s">
        <v>980</v>
      </c>
      <c r="E6" s="29"/>
      <c r="F6" s="29"/>
      <c r="G6" s="29" t="s">
        <v>981</v>
      </c>
      <c r="H6" s="28">
        <v>1</v>
      </c>
      <c r="I6" s="27"/>
      <c r="J6" s="2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110" t="s">
        <v>982</v>
      </c>
      <c r="C7" s="31">
        <v>41561</v>
      </c>
      <c r="D7" s="32" t="s">
        <v>983</v>
      </c>
      <c r="E7" s="29"/>
      <c r="F7" s="29"/>
      <c r="G7" s="29" t="s">
        <v>984</v>
      </c>
      <c r="H7" s="28">
        <v>1</v>
      </c>
      <c r="I7" s="27"/>
      <c r="J7" s="27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82" t="s">
        <v>985</v>
      </c>
      <c r="C8" s="31">
        <v>41267</v>
      </c>
      <c r="D8" s="32" t="s">
        <v>430</v>
      </c>
      <c r="E8" s="29"/>
      <c r="F8" s="29">
        <v>1</v>
      </c>
      <c r="G8" s="29" t="s">
        <v>986</v>
      </c>
      <c r="H8" s="28">
        <v>1</v>
      </c>
      <c r="I8" s="27"/>
      <c r="J8" s="27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125" t="s">
        <v>987</v>
      </c>
      <c r="C9" s="60">
        <v>42420</v>
      </c>
      <c r="D9" s="57" t="s">
        <v>594</v>
      </c>
      <c r="E9" s="58">
        <v>1</v>
      </c>
      <c r="F9" s="29"/>
      <c r="G9" s="29" t="s">
        <v>968</v>
      </c>
      <c r="H9" s="28">
        <v>1</v>
      </c>
      <c r="I9" s="27"/>
      <c r="J9" s="27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102" t="s">
        <v>988</v>
      </c>
      <c r="C10" s="38">
        <v>41514</v>
      </c>
      <c r="D10" s="39" t="s">
        <v>989</v>
      </c>
      <c r="E10" s="40">
        <v>1</v>
      </c>
      <c r="F10" s="29">
        <v>1</v>
      </c>
      <c r="G10" s="29" t="s">
        <v>990</v>
      </c>
      <c r="H10" s="28">
        <v>1</v>
      </c>
      <c r="I10" s="27" t="s">
        <v>130</v>
      </c>
      <c r="J10" s="27" t="s">
        <v>290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102" t="s">
        <v>991</v>
      </c>
      <c r="C11" s="38">
        <v>41515</v>
      </c>
      <c r="D11" s="39" t="s">
        <v>992</v>
      </c>
      <c r="E11" s="40">
        <v>1</v>
      </c>
      <c r="F11" s="29">
        <v>1</v>
      </c>
      <c r="G11" s="29" t="s">
        <v>973</v>
      </c>
      <c r="H11" s="28">
        <v>1</v>
      </c>
      <c r="I11" s="27" t="s">
        <v>130</v>
      </c>
      <c r="J11" s="27" t="s">
        <v>290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110" t="s">
        <v>993</v>
      </c>
      <c r="C12" s="36">
        <v>41221</v>
      </c>
      <c r="D12" s="32" t="s">
        <v>54</v>
      </c>
      <c r="E12" s="29"/>
      <c r="F12" s="29"/>
      <c r="G12" s="29" t="s">
        <v>994</v>
      </c>
      <c r="H12" s="28">
        <v>1</v>
      </c>
      <c r="I12" s="27"/>
      <c r="J12" s="27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110" t="s">
        <v>995</v>
      </c>
      <c r="C13" s="36">
        <v>41113</v>
      </c>
      <c r="D13" s="32" t="s">
        <v>996</v>
      </c>
      <c r="E13" s="29"/>
      <c r="F13" s="29">
        <v>1</v>
      </c>
      <c r="G13" s="29" t="s">
        <v>997</v>
      </c>
      <c r="H13" s="28">
        <v>1</v>
      </c>
      <c r="I13" s="27"/>
      <c r="J13" s="27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120" t="s">
        <v>998</v>
      </c>
      <c r="C14" s="38">
        <v>41086</v>
      </c>
      <c r="D14" s="39" t="s">
        <v>999</v>
      </c>
      <c r="E14" s="40">
        <v>1</v>
      </c>
      <c r="F14" s="29"/>
      <c r="G14" s="29" t="s">
        <v>973</v>
      </c>
      <c r="H14" s="28">
        <v>1</v>
      </c>
      <c r="I14" s="27" t="s">
        <v>323</v>
      </c>
      <c r="J14" s="27" t="s">
        <v>247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110" t="s">
        <v>1000</v>
      </c>
      <c r="C15" s="36">
        <v>41478</v>
      </c>
      <c r="D15" s="32" t="s">
        <v>1001</v>
      </c>
      <c r="E15" s="29"/>
      <c r="F15" s="29"/>
      <c r="G15" s="29" t="s">
        <v>1002</v>
      </c>
      <c r="H15" s="28">
        <v>1</v>
      </c>
      <c r="I15" s="27"/>
      <c r="J15" s="27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119">
        <v>15</v>
      </c>
      <c r="B16" s="120" t="s">
        <v>1003</v>
      </c>
      <c r="C16" s="54">
        <v>41207</v>
      </c>
      <c r="D16" s="39" t="s">
        <v>403</v>
      </c>
      <c r="E16" s="40">
        <v>1</v>
      </c>
      <c r="F16" s="29"/>
      <c r="G16" s="29" t="s">
        <v>1004</v>
      </c>
      <c r="H16" s="28">
        <v>1</v>
      </c>
      <c r="I16" s="27" t="s">
        <v>130</v>
      </c>
      <c r="J16" s="27" t="s">
        <v>290</v>
      </c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119">
        <v>16</v>
      </c>
      <c r="B17" s="103" t="s">
        <v>1005</v>
      </c>
      <c r="C17" s="36">
        <v>41306</v>
      </c>
      <c r="D17" s="32" t="s">
        <v>1006</v>
      </c>
      <c r="E17" s="29"/>
      <c r="F17" s="29">
        <v>1</v>
      </c>
      <c r="G17" s="29" t="s">
        <v>1007</v>
      </c>
      <c r="H17" s="28">
        <v>1</v>
      </c>
      <c r="I17" s="27"/>
      <c r="J17" s="27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119">
        <v>17</v>
      </c>
      <c r="B18" s="102" t="s">
        <v>1008</v>
      </c>
      <c r="C18" s="38">
        <v>41454</v>
      </c>
      <c r="D18" s="39" t="s">
        <v>1009</v>
      </c>
      <c r="E18" s="40">
        <v>1</v>
      </c>
      <c r="F18" s="29"/>
      <c r="G18" s="29" t="s">
        <v>1010</v>
      </c>
      <c r="H18" s="28">
        <v>1</v>
      </c>
      <c r="I18" s="27" t="s">
        <v>323</v>
      </c>
      <c r="J18" s="27" t="s">
        <v>207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119">
        <v>18</v>
      </c>
      <c r="B19" s="228" t="s">
        <v>1011</v>
      </c>
      <c r="C19" s="32"/>
      <c r="D19" s="32"/>
      <c r="E19" s="29"/>
      <c r="F19" s="29">
        <v>1</v>
      </c>
      <c r="G19" s="29" t="s">
        <v>1012</v>
      </c>
      <c r="H19" s="28"/>
      <c r="I19" s="27"/>
      <c r="J19" s="27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B20" s="28"/>
      <c r="C20" s="28"/>
      <c r="D20" s="50"/>
      <c r="E20" s="44"/>
      <c r="F20" s="44"/>
      <c r="G20" s="44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83"/>
      <c r="D21" s="83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83"/>
      <c r="D22" s="83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83"/>
      <c r="D23" s="83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83"/>
      <c r="D24" s="83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83"/>
      <c r="D25" s="83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83"/>
      <c r="D26" s="83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83"/>
      <c r="D27" s="83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83"/>
      <c r="D28" s="83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83"/>
      <c r="D29" s="83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83"/>
      <c r="D30" s="83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83"/>
      <c r="D31" s="83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83"/>
      <c r="D32" s="83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50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50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50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50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50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50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50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50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50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50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50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50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50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50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50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50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50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50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50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50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50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50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50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50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C63" s="28"/>
      <c r="D63" s="50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C64" s="28"/>
      <c r="D64" s="50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C65" s="28"/>
      <c r="D65" s="50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C66" s="28"/>
      <c r="D66" s="50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C67" s="28"/>
      <c r="D67" s="50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C68" s="28"/>
      <c r="D68" s="50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C69" s="28"/>
      <c r="D69" s="50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FF00"/>
  </sheetPr>
  <dimension ref="A1:Z999"/>
  <sheetViews>
    <sheetView workbookViewId="0"/>
  </sheetViews>
  <sheetFormatPr defaultColWidth="14.42578125" defaultRowHeight="15" customHeight="1"/>
  <cols>
    <col min="1" max="1" width="4.140625" customWidth="1"/>
    <col min="2" max="2" width="50.140625" customWidth="1"/>
    <col min="3" max="3" width="10" customWidth="1"/>
    <col min="4" max="4" width="14.7109375" customWidth="1"/>
    <col min="5" max="5" width="9.5703125" customWidth="1"/>
    <col min="6" max="6" width="11.140625" customWidth="1"/>
    <col min="7" max="7" width="13.5703125" customWidth="1"/>
    <col min="8" max="8" width="6.28515625" customWidth="1"/>
    <col min="9" max="9" width="8.7109375" customWidth="1"/>
    <col min="10" max="10" width="11" customWidth="1"/>
    <col min="11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8"/>
      <c r="I1" s="166" t="s">
        <v>121</v>
      </c>
      <c r="J1" s="16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103" t="s">
        <v>1013</v>
      </c>
      <c r="C2" s="36">
        <v>41430</v>
      </c>
      <c r="D2" s="32" t="s">
        <v>1014</v>
      </c>
      <c r="E2" s="29"/>
      <c r="F2" s="29" t="s">
        <v>467</v>
      </c>
      <c r="G2" s="29"/>
      <c r="H2" s="28">
        <v>1</v>
      </c>
      <c r="I2" s="27"/>
      <c r="J2" s="27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77" t="s">
        <v>1015</v>
      </c>
      <c r="C3" s="38">
        <v>41053</v>
      </c>
      <c r="D3" s="39" t="s">
        <v>437</v>
      </c>
      <c r="E3" s="40">
        <v>1</v>
      </c>
      <c r="F3" s="29">
        <v>1</v>
      </c>
      <c r="G3" s="29"/>
      <c r="H3" s="28">
        <v>1</v>
      </c>
      <c r="I3" s="27"/>
      <c r="J3" s="27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110" t="s">
        <v>1016</v>
      </c>
      <c r="C4" s="89">
        <v>40928</v>
      </c>
      <c r="D4" s="90" t="s">
        <v>591</v>
      </c>
      <c r="E4" s="76"/>
      <c r="F4" s="29">
        <v>1</v>
      </c>
      <c r="G4" s="29"/>
      <c r="H4" s="28">
        <v>1</v>
      </c>
      <c r="I4" s="27"/>
      <c r="J4" s="27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103" t="s">
        <v>1017</v>
      </c>
      <c r="C5" s="31">
        <v>41572</v>
      </c>
      <c r="D5" s="32" t="s">
        <v>1018</v>
      </c>
      <c r="E5" s="29"/>
      <c r="F5" s="29">
        <v>1</v>
      </c>
      <c r="G5" s="29"/>
      <c r="H5" s="28">
        <v>1</v>
      </c>
      <c r="I5" s="27"/>
      <c r="J5" s="27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82" t="s">
        <v>1019</v>
      </c>
      <c r="C6" s="36">
        <v>41214</v>
      </c>
      <c r="D6" s="32" t="s">
        <v>539</v>
      </c>
      <c r="E6" s="29"/>
      <c r="F6" s="29">
        <v>1</v>
      </c>
      <c r="G6" s="29"/>
      <c r="H6" s="28">
        <v>1</v>
      </c>
      <c r="I6" s="27"/>
      <c r="J6" s="2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82" t="s">
        <v>1020</v>
      </c>
      <c r="C7" s="31">
        <v>41204</v>
      </c>
      <c r="D7" s="32" t="s">
        <v>661</v>
      </c>
      <c r="E7" s="29"/>
      <c r="F7" s="29"/>
      <c r="G7" s="29">
        <v>1</v>
      </c>
      <c r="H7" s="28">
        <v>1</v>
      </c>
      <c r="I7" s="27"/>
      <c r="J7" s="27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110" t="s">
        <v>1021</v>
      </c>
      <c r="C8" s="36">
        <v>41183</v>
      </c>
      <c r="D8" s="32" t="s">
        <v>1022</v>
      </c>
      <c r="E8" s="29"/>
      <c r="F8" s="29">
        <v>1</v>
      </c>
      <c r="G8" s="29"/>
      <c r="H8" s="28"/>
      <c r="I8" s="27"/>
      <c r="J8" s="27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204" t="s">
        <v>1023</v>
      </c>
      <c r="C9" s="38">
        <v>41484</v>
      </c>
      <c r="D9" s="39" t="s">
        <v>1024</v>
      </c>
      <c r="E9" s="40">
        <v>1</v>
      </c>
      <c r="F9" s="29"/>
      <c r="G9" s="29"/>
      <c r="H9" s="28">
        <v>1</v>
      </c>
      <c r="I9" s="27" t="s">
        <v>323</v>
      </c>
      <c r="J9" s="27" t="s">
        <v>290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229" t="s">
        <v>1025</v>
      </c>
      <c r="C10" s="56">
        <v>41235</v>
      </c>
      <c r="D10" s="57" t="s">
        <v>258</v>
      </c>
      <c r="E10" s="58">
        <v>1</v>
      </c>
      <c r="F10" s="29">
        <v>1</v>
      </c>
      <c r="G10" s="29"/>
      <c r="H10" s="28">
        <v>1</v>
      </c>
      <c r="I10" s="27"/>
      <c r="J10" s="27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103" t="s">
        <v>1026</v>
      </c>
      <c r="C11" s="111">
        <v>41420</v>
      </c>
      <c r="D11" s="49" t="s">
        <v>1027</v>
      </c>
      <c r="E11" s="29"/>
      <c r="F11" s="29">
        <v>1</v>
      </c>
      <c r="G11" s="29"/>
      <c r="H11" s="28">
        <v>1</v>
      </c>
      <c r="I11" s="27"/>
      <c r="J11" s="27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120" t="s">
        <v>1028</v>
      </c>
      <c r="C12" s="38">
        <v>41107</v>
      </c>
      <c r="D12" s="39" t="s">
        <v>1029</v>
      </c>
      <c r="E12" s="40">
        <v>1</v>
      </c>
      <c r="F12" s="29">
        <v>1</v>
      </c>
      <c r="G12" s="29"/>
      <c r="H12" s="28"/>
      <c r="I12" s="27" t="s">
        <v>323</v>
      </c>
      <c r="J12" s="27" t="s">
        <v>290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82" t="s">
        <v>1030</v>
      </c>
      <c r="C13" s="31">
        <v>41238</v>
      </c>
      <c r="D13" s="32" t="s">
        <v>1031</v>
      </c>
      <c r="E13" s="29"/>
      <c r="F13" s="29">
        <v>1</v>
      </c>
      <c r="G13" s="29"/>
      <c r="H13" s="28">
        <v>1</v>
      </c>
      <c r="I13" s="27"/>
      <c r="J13" s="27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207" t="s">
        <v>1032</v>
      </c>
      <c r="C14" s="36">
        <v>41348</v>
      </c>
      <c r="D14" s="32" t="s">
        <v>211</v>
      </c>
      <c r="E14" s="29"/>
      <c r="F14" s="29">
        <v>1</v>
      </c>
      <c r="G14" s="29"/>
      <c r="H14" s="28">
        <v>1</v>
      </c>
      <c r="I14" s="27"/>
      <c r="J14" s="27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206" t="s">
        <v>1033</v>
      </c>
      <c r="C15" s="36">
        <v>41493</v>
      </c>
      <c r="D15" s="32" t="s">
        <v>211</v>
      </c>
      <c r="E15" s="29"/>
      <c r="F15" s="29">
        <v>1</v>
      </c>
      <c r="G15" s="29"/>
      <c r="H15" s="28"/>
      <c r="I15" s="27"/>
      <c r="J15" s="27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119">
        <v>15</v>
      </c>
      <c r="B16" s="228" t="s">
        <v>1034</v>
      </c>
      <c r="C16" s="36">
        <v>41143</v>
      </c>
      <c r="D16" s="32" t="s">
        <v>1035</v>
      </c>
      <c r="E16" s="29"/>
      <c r="F16" s="29">
        <v>1</v>
      </c>
      <c r="G16" s="29"/>
      <c r="H16" s="28">
        <v>1</v>
      </c>
      <c r="I16" s="27"/>
      <c r="J16" s="27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119">
        <v>16</v>
      </c>
      <c r="B17" s="208" t="s">
        <v>1036</v>
      </c>
      <c r="C17" s="38">
        <v>41148</v>
      </c>
      <c r="D17" s="39" t="s">
        <v>1037</v>
      </c>
      <c r="E17" s="40">
        <v>1</v>
      </c>
      <c r="F17" s="29"/>
      <c r="G17" s="29"/>
      <c r="H17" s="28">
        <v>1</v>
      </c>
      <c r="I17" s="27" t="s">
        <v>130</v>
      </c>
      <c r="J17" s="27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119">
        <v>17</v>
      </c>
      <c r="B18" s="230" t="s">
        <v>1038</v>
      </c>
      <c r="C18" s="54">
        <v>41262</v>
      </c>
      <c r="D18" s="39" t="s">
        <v>1039</v>
      </c>
      <c r="E18" s="40">
        <v>1</v>
      </c>
      <c r="F18" s="29">
        <v>1</v>
      </c>
      <c r="G18" s="29"/>
      <c r="H18" s="27">
        <v>1</v>
      </c>
      <c r="I18" s="27" t="s">
        <v>323</v>
      </c>
      <c r="J18" s="27" t="s">
        <v>207</v>
      </c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119">
        <v>18</v>
      </c>
      <c r="B19" s="231" t="s">
        <v>1040</v>
      </c>
      <c r="C19" s="31">
        <v>41619</v>
      </c>
      <c r="D19" s="32" t="s">
        <v>1041</v>
      </c>
      <c r="E19" s="29"/>
      <c r="F19" s="29">
        <v>1</v>
      </c>
      <c r="G19" s="29"/>
      <c r="H19" s="27">
        <v>1</v>
      </c>
      <c r="I19" s="27"/>
      <c r="J19" s="27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>
      <c r="A20" s="119">
        <v>19</v>
      </c>
      <c r="B20" s="198" t="s">
        <v>1042</v>
      </c>
      <c r="C20" s="16"/>
      <c r="D20" s="16"/>
      <c r="E20" s="5"/>
      <c r="F20" s="5"/>
      <c r="G20" s="5"/>
      <c r="H20" s="16"/>
      <c r="I20" s="16"/>
      <c r="J20" s="16"/>
    </row>
    <row r="21" spans="1:26" ht="14.25" customHeight="1">
      <c r="A21" s="44"/>
      <c r="C21" s="28"/>
      <c r="D21" s="28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44"/>
      <c r="C22" s="28"/>
      <c r="D22" s="28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44"/>
      <c r="C23" s="28"/>
      <c r="D23" s="28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44"/>
      <c r="C24" s="28"/>
      <c r="D24" s="28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44"/>
      <c r="C25" s="28"/>
      <c r="D25" s="28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44"/>
      <c r="C26" s="28"/>
      <c r="D26" s="28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44"/>
      <c r="C27" s="28"/>
      <c r="D27" s="28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44"/>
      <c r="C28" s="28"/>
      <c r="D28" s="28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44"/>
      <c r="C29" s="28"/>
      <c r="D29" s="28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44"/>
      <c r="C30" s="28"/>
      <c r="D30" s="28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44"/>
      <c r="C31" s="28"/>
      <c r="D31" s="28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44"/>
      <c r="C32" s="28"/>
      <c r="D32" s="28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44"/>
      <c r="C33" s="28"/>
      <c r="D33" s="28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44"/>
      <c r="C34" s="28"/>
      <c r="D34" s="28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44"/>
      <c r="C35" s="28"/>
      <c r="D35" s="28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44"/>
      <c r="C36" s="28"/>
      <c r="D36" s="28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44"/>
      <c r="C37" s="28"/>
      <c r="D37" s="28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44"/>
      <c r="C38" s="28"/>
      <c r="D38" s="50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44"/>
      <c r="C39" s="28"/>
      <c r="D39" s="50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44"/>
      <c r="C40" s="28"/>
      <c r="D40" s="50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44"/>
      <c r="B41" s="83"/>
      <c r="C41" s="28"/>
      <c r="D41" s="50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44"/>
      <c r="B42" s="83"/>
      <c r="C42" s="28"/>
      <c r="D42" s="50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44"/>
      <c r="B43" s="83"/>
      <c r="C43" s="28"/>
      <c r="D43" s="50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44"/>
      <c r="B44" s="83"/>
      <c r="C44" s="28"/>
      <c r="D44" s="50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44"/>
      <c r="B45" s="83"/>
      <c r="C45" s="28"/>
      <c r="D45" s="50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44"/>
      <c r="B46" s="83"/>
      <c r="C46" s="28"/>
      <c r="D46" s="50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44"/>
      <c r="B47" s="83"/>
      <c r="C47" s="28"/>
      <c r="D47" s="50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44"/>
      <c r="B48" s="83"/>
      <c r="C48" s="28"/>
      <c r="D48" s="50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44"/>
      <c r="B49" s="83"/>
      <c r="C49" s="28"/>
      <c r="D49" s="50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44"/>
      <c r="B50" s="83"/>
      <c r="C50" s="28"/>
      <c r="D50" s="50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44"/>
      <c r="B51" s="83"/>
      <c r="C51" s="28"/>
      <c r="D51" s="50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44"/>
      <c r="B52" s="83"/>
      <c r="C52" s="28"/>
      <c r="D52" s="50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44"/>
      <c r="B53" s="83"/>
      <c r="C53" s="28"/>
      <c r="D53" s="50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44"/>
      <c r="B54" s="83"/>
      <c r="C54" s="28"/>
      <c r="D54" s="50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44"/>
      <c r="B55" s="83"/>
      <c r="C55" s="28"/>
      <c r="D55" s="50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44"/>
      <c r="B56" s="83"/>
      <c r="C56" s="28"/>
      <c r="D56" s="50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44"/>
      <c r="B57" s="83"/>
      <c r="C57" s="28"/>
      <c r="D57" s="50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44"/>
      <c r="B58" s="83"/>
      <c r="C58" s="28"/>
      <c r="D58" s="50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44"/>
      <c r="B59" s="83"/>
      <c r="C59" s="28"/>
      <c r="D59" s="50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44"/>
      <c r="B60" s="83"/>
      <c r="C60" s="28"/>
      <c r="D60" s="50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44"/>
      <c r="B61" s="83"/>
      <c r="C61" s="28"/>
      <c r="D61" s="50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44"/>
      <c r="B62" s="83"/>
      <c r="C62" s="28"/>
      <c r="D62" s="50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44"/>
      <c r="B63" s="83"/>
      <c r="C63" s="28"/>
      <c r="D63" s="50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44"/>
      <c r="B64" s="83"/>
      <c r="C64" s="28"/>
      <c r="D64" s="50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44"/>
      <c r="B65" s="83"/>
      <c r="C65" s="28"/>
      <c r="D65" s="50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44"/>
      <c r="B66" s="83"/>
      <c r="C66" s="28"/>
      <c r="D66" s="50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44"/>
      <c r="B67" s="83"/>
      <c r="C67" s="28"/>
      <c r="D67" s="50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44"/>
      <c r="B68" s="83"/>
      <c r="C68" s="28"/>
      <c r="D68" s="50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44"/>
      <c r="B69" s="83"/>
      <c r="C69" s="28"/>
      <c r="D69" s="50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44"/>
      <c r="B70" s="28"/>
      <c r="C70" s="28"/>
      <c r="D70" s="50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44"/>
      <c r="B71" s="28"/>
      <c r="C71" s="28"/>
      <c r="D71" s="50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44"/>
      <c r="B72" s="28"/>
      <c r="C72" s="28"/>
      <c r="D72" s="50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44"/>
      <c r="B73" s="28"/>
      <c r="C73" s="28"/>
      <c r="D73" s="50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44"/>
      <c r="B74" s="28"/>
      <c r="C74" s="28"/>
      <c r="D74" s="50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44"/>
      <c r="B75" s="28"/>
      <c r="C75" s="28"/>
      <c r="D75" s="50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44"/>
      <c r="B76" s="28"/>
      <c r="C76" s="28"/>
      <c r="D76" s="50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44"/>
      <c r="B77" s="28"/>
      <c r="C77" s="28"/>
      <c r="D77" s="50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44"/>
      <c r="B78" s="28"/>
      <c r="C78" s="28"/>
      <c r="D78" s="50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44"/>
      <c r="B79" s="28"/>
      <c r="C79" s="28"/>
      <c r="D79" s="50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44"/>
      <c r="B80" s="28"/>
      <c r="C80" s="28"/>
      <c r="D80" s="50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44"/>
      <c r="B81" s="28"/>
      <c r="C81" s="28"/>
      <c r="D81" s="50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44"/>
      <c r="B82" s="28"/>
      <c r="C82" s="28"/>
      <c r="D82" s="50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44"/>
      <c r="B83" s="28"/>
      <c r="C83" s="28"/>
      <c r="D83" s="50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44"/>
      <c r="B84" s="28"/>
      <c r="C84" s="28"/>
      <c r="D84" s="50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44"/>
      <c r="B85" s="28"/>
      <c r="C85" s="28"/>
      <c r="D85" s="50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44"/>
      <c r="B86" s="28"/>
      <c r="C86" s="28"/>
      <c r="D86" s="50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44"/>
      <c r="B87" s="28"/>
      <c r="C87" s="28"/>
      <c r="D87" s="50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44"/>
      <c r="B88" s="28"/>
      <c r="C88" s="28"/>
      <c r="D88" s="50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44"/>
      <c r="B89" s="28"/>
      <c r="C89" s="28"/>
      <c r="D89" s="50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44"/>
      <c r="B90" s="28"/>
      <c r="C90" s="28"/>
      <c r="D90" s="50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44"/>
      <c r="B91" s="28"/>
      <c r="C91" s="28"/>
      <c r="D91" s="50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44"/>
      <c r="B92" s="28"/>
      <c r="C92" s="28"/>
      <c r="D92" s="50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44"/>
      <c r="B93" s="28"/>
      <c r="C93" s="28"/>
      <c r="D93" s="50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44"/>
      <c r="B94" s="28"/>
      <c r="C94" s="28"/>
      <c r="D94" s="50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44"/>
      <c r="B95" s="28"/>
      <c r="C95" s="28"/>
      <c r="D95" s="50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44"/>
      <c r="B96" s="28"/>
      <c r="C96" s="28"/>
      <c r="D96" s="50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44"/>
      <c r="B97" s="28"/>
      <c r="C97" s="28"/>
      <c r="D97" s="50"/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44"/>
      <c r="B98" s="28"/>
      <c r="C98" s="28"/>
      <c r="D98" s="50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44"/>
      <c r="B99" s="28"/>
      <c r="C99" s="28"/>
      <c r="D99" s="50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44"/>
      <c r="B100" s="28"/>
      <c r="C100" s="28"/>
      <c r="D100" s="50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44"/>
      <c r="B101" s="28"/>
      <c r="C101" s="28"/>
      <c r="D101" s="50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44"/>
      <c r="B102" s="28"/>
      <c r="C102" s="28"/>
      <c r="D102" s="50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44"/>
      <c r="B103" s="28"/>
      <c r="C103" s="28"/>
      <c r="D103" s="50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44"/>
      <c r="B104" s="28"/>
      <c r="C104" s="28"/>
      <c r="D104" s="50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44"/>
      <c r="B105" s="28"/>
      <c r="C105" s="28"/>
      <c r="D105" s="50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44"/>
      <c r="B106" s="28"/>
      <c r="C106" s="28"/>
      <c r="D106" s="50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44"/>
      <c r="B107" s="28"/>
      <c r="C107" s="28"/>
      <c r="D107" s="50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44"/>
      <c r="B108" s="28"/>
      <c r="C108" s="28"/>
      <c r="D108" s="50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44"/>
      <c r="B109" s="28"/>
      <c r="C109" s="28"/>
      <c r="D109" s="50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44"/>
      <c r="B110" s="28"/>
      <c r="C110" s="28"/>
      <c r="D110" s="50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44"/>
      <c r="B111" s="28"/>
      <c r="C111" s="28"/>
      <c r="D111" s="50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44"/>
      <c r="B112" s="28"/>
      <c r="C112" s="28"/>
      <c r="D112" s="50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44"/>
      <c r="B113" s="28"/>
      <c r="C113" s="28"/>
      <c r="D113" s="50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44"/>
      <c r="B114" s="28"/>
      <c r="C114" s="28"/>
      <c r="D114" s="50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44"/>
      <c r="B115" s="28"/>
      <c r="C115" s="28"/>
      <c r="D115" s="50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44"/>
      <c r="B116" s="28"/>
      <c r="C116" s="28"/>
      <c r="D116" s="50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44"/>
      <c r="B117" s="28"/>
      <c r="C117" s="28"/>
      <c r="D117" s="50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44"/>
      <c r="B118" s="28"/>
      <c r="C118" s="28"/>
      <c r="D118" s="50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44"/>
      <c r="B119" s="28"/>
      <c r="C119" s="28"/>
      <c r="D119" s="50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44"/>
      <c r="B120" s="28"/>
      <c r="C120" s="28"/>
      <c r="D120" s="50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44"/>
      <c r="B121" s="28"/>
      <c r="C121" s="28"/>
      <c r="D121" s="50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44"/>
      <c r="B122" s="28"/>
      <c r="C122" s="28"/>
      <c r="D122" s="50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44"/>
      <c r="B123" s="28"/>
      <c r="C123" s="28"/>
      <c r="D123" s="50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44"/>
      <c r="B124" s="28"/>
      <c r="C124" s="28"/>
      <c r="D124" s="50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44"/>
      <c r="B125" s="28"/>
      <c r="C125" s="28"/>
      <c r="D125" s="50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44"/>
      <c r="B126" s="28"/>
      <c r="C126" s="28"/>
      <c r="D126" s="50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44"/>
      <c r="B127" s="28"/>
      <c r="C127" s="28"/>
      <c r="D127" s="50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44"/>
      <c r="B128" s="28"/>
      <c r="C128" s="28"/>
      <c r="D128" s="50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44"/>
      <c r="B129" s="28"/>
      <c r="C129" s="28"/>
      <c r="D129" s="50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44"/>
      <c r="B130" s="28"/>
      <c r="C130" s="28"/>
      <c r="D130" s="50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44"/>
      <c r="B131" s="28"/>
      <c r="C131" s="28"/>
      <c r="D131" s="50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44"/>
      <c r="B132" s="28"/>
      <c r="C132" s="28"/>
      <c r="D132" s="50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44"/>
      <c r="B133" s="28"/>
      <c r="C133" s="28"/>
      <c r="D133" s="50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44"/>
      <c r="B134" s="28"/>
      <c r="C134" s="28"/>
      <c r="D134" s="50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44"/>
      <c r="B135" s="28"/>
      <c r="C135" s="28"/>
      <c r="D135" s="50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44"/>
      <c r="B136" s="28"/>
      <c r="C136" s="28"/>
      <c r="D136" s="50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44"/>
      <c r="B137" s="28"/>
      <c r="C137" s="28"/>
      <c r="D137" s="50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44"/>
      <c r="B138" s="28"/>
      <c r="C138" s="28"/>
      <c r="D138" s="50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44"/>
      <c r="B139" s="28"/>
      <c r="C139" s="28"/>
      <c r="D139" s="50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44"/>
      <c r="B140" s="28"/>
      <c r="C140" s="28"/>
      <c r="D140" s="50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44"/>
      <c r="B141" s="28"/>
      <c r="C141" s="28"/>
      <c r="D141" s="50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119">
        <v>19</v>
      </c>
      <c r="B142" s="232" t="s">
        <v>1043</v>
      </c>
      <c r="C142" s="27"/>
      <c r="D142" s="62"/>
      <c r="E142" s="29"/>
      <c r="F142" s="29"/>
      <c r="G142" s="29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44"/>
      <c r="B143" s="28"/>
      <c r="C143" s="28"/>
      <c r="D143" s="50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44"/>
      <c r="B144" s="28"/>
      <c r="C144" s="28"/>
      <c r="D144" s="50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44"/>
      <c r="B145" s="28"/>
      <c r="C145" s="28"/>
      <c r="D145" s="50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44"/>
      <c r="B146" s="28"/>
      <c r="C146" s="28"/>
      <c r="D146" s="50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44"/>
      <c r="B147" s="28"/>
      <c r="C147" s="28"/>
      <c r="D147" s="50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44"/>
      <c r="B148" s="28"/>
      <c r="C148" s="28"/>
      <c r="D148" s="50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44"/>
      <c r="B149" s="28"/>
      <c r="C149" s="28"/>
      <c r="D149" s="50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44"/>
      <c r="B150" s="28"/>
      <c r="C150" s="28"/>
      <c r="D150" s="50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44"/>
      <c r="B151" s="28"/>
      <c r="C151" s="28"/>
      <c r="D151" s="50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44"/>
      <c r="B152" s="28"/>
      <c r="C152" s="28"/>
      <c r="D152" s="50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44"/>
      <c r="B153" s="28"/>
      <c r="C153" s="28"/>
      <c r="D153" s="50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44"/>
      <c r="B154" s="28"/>
      <c r="C154" s="28"/>
      <c r="D154" s="50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44"/>
      <c r="B155" s="28"/>
      <c r="C155" s="28"/>
      <c r="D155" s="50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44"/>
      <c r="B156" s="28"/>
      <c r="C156" s="28"/>
      <c r="D156" s="50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44"/>
      <c r="B157" s="28"/>
      <c r="C157" s="28"/>
      <c r="D157" s="50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44"/>
      <c r="B158" s="28"/>
      <c r="C158" s="28"/>
      <c r="D158" s="50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44"/>
      <c r="B159" s="28"/>
      <c r="C159" s="28"/>
      <c r="D159" s="50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44"/>
      <c r="B160" s="28"/>
      <c r="C160" s="28"/>
      <c r="D160" s="50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44"/>
      <c r="B161" s="28"/>
      <c r="C161" s="28"/>
      <c r="D161" s="50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44"/>
      <c r="B162" s="28"/>
      <c r="C162" s="28"/>
      <c r="D162" s="50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44"/>
      <c r="B163" s="28"/>
      <c r="C163" s="28"/>
      <c r="D163" s="50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44"/>
      <c r="B164" s="28"/>
      <c r="C164" s="28"/>
      <c r="D164" s="50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44"/>
      <c r="B165" s="28"/>
      <c r="C165" s="28"/>
      <c r="D165" s="50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44"/>
      <c r="B166" s="28"/>
      <c r="C166" s="28"/>
      <c r="D166" s="50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44"/>
      <c r="B167" s="28"/>
      <c r="C167" s="28"/>
      <c r="D167" s="50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44"/>
      <c r="B168" s="28"/>
      <c r="C168" s="28"/>
      <c r="D168" s="50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44"/>
      <c r="B169" s="28"/>
      <c r="C169" s="28"/>
      <c r="D169" s="50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44"/>
      <c r="B170" s="28"/>
      <c r="C170" s="28"/>
      <c r="D170" s="50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44"/>
      <c r="B171" s="28"/>
      <c r="C171" s="28"/>
      <c r="D171" s="50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44"/>
      <c r="B172" s="28"/>
      <c r="C172" s="28"/>
      <c r="D172" s="50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44"/>
      <c r="B173" s="28"/>
      <c r="C173" s="28"/>
      <c r="D173" s="50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44"/>
      <c r="B174" s="28"/>
      <c r="C174" s="28"/>
      <c r="D174" s="50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44"/>
      <c r="B175" s="28"/>
      <c r="C175" s="28"/>
      <c r="D175" s="50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44"/>
      <c r="B176" s="28"/>
      <c r="C176" s="28"/>
      <c r="D176" s="50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44"/>
      <c r="B177" s="28"/>
      <c r="C177" s="28"/>
      <c r="D177" s="50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44"/>
      <c r="B178" s="28"/>
      <c r="C178" s="28"/>
      <c r="D178" s="50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44"/>
      <c r="B179" s="28"/>
      <c r="C179" s="28"/>
      <c r="D179" s="50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44"/>
      <c r="B180" s="28"/>
      <c r="C180" s="28"/>
      <c r="D180" s="50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44"/>
      <c r="B181" s="28"/>
      <c r="C181" s="28"/>
      <c r="D181" s="50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44"/>
      <c r="B182" s="28"/>
      <c r="C182" s="28"/>
      <c r="D182" s="50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44"/>
      <c r="B183" s="28"/>
      <c r="C183" s="28"/>
      <c r="D183" s="50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44"/>
      <c r="B184" s="28"/>
      <c r="C184" s="28"/>
      <c r="D184" s="50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44"/>
      <c r="B185" s="28"/>
      <c r="C185" s="28"/>
      <c r="D185" s="50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44"/>
      <c r="B186" s="28"/>
      <c r="C186" s="28"/>
      <c r="D186" s="50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44"/>
      <c r="B187" s="28"/>
      <c r="C187" s="28"/>
      <c r="D187" s="50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44"/>
      <c r="B188" s="28"/>
      <c r="C188" s="28"/>
      <c r="D188" s="50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44"/>
      <c r="B189" s="28"/>
      <c r="C189" s="28"/>
      <c r="D189" s="50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44"/>
      <c r="B190" s="28"/>
      <c r="C190" s="28"/>
      <c r="D190" s="50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44"/>
      <c r="B191" s="28"/>
      <c r="C191" s="28"/>
      <c r="D191" s="50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44"/>
      <c r="B192" s="28"/>
      <c r="C192" s="28"/>
      <c r="D192" s="50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44"/>
      <c r="B193" s="28"/>
      <c r="C193" s="28"/>
      <c r="D193" s="50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44"/>
      <c r="B194" s="28"/>
      <c r="C194" s="28"/>
      <c r="D194" s="50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44"/>
      <c r="B195" s="28"/>
      <c r="C195" s="28"/>
      <c r="D195" s="50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44"/>
      <c r="B196" s="28"/>
      <c r="C196" s="28"/>
      <c r="D196" s="50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44"/>
      <c r="B197" s="28"/>
      <c r="C197" s="28"/>
      <c r="D197" s="50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44"/>
      <c r="B198" s="28"/>
      <c r="C198" s="28"/>
      <c r="D198" s="50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44"/>
      <c r="B199" s="28"/>
      <c r="C199" s="28"/>
      <c r="D199" s="50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44"/>
      <c r="B200" s="28"/>
      <c r="C200" s="28"/>
      <c r="D200" s="50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44"/>
      <c r="B201" s="28"/>
      <c r="C201" s="28"/>
      <c r="D201" s="50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44"/>
      <c r="B202" s="28"/>
      <c r="C202" s="28"/>
      <c r="D202" s="50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44"/>
      <c r="B203" s="28"/>
      <c r="C203" s="28"/>
      <c r="D203" s="50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44"/>
      <c r="B204" s="28"/>
      <c r="C204" s="28"/>
      <c r="D204" s="50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44"/>
      <c r="B205" s="28"/>
      <c r="C205" s="28"/>
      <c r="D205" s="50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44"/>
      <c r="B206" s="28"/>
      <c r="C206" s="28"/>
      <c r="D206" s="50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44"/>
      <c r="B207" s="28"/>
      <c r="C207" s="28"/>
      <c r="D207" s="50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44"/>
      <c r="B208" s="28"/>
      <c r="C208" s="28"/>
      <c r="D208" s="50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44"/>
      <c r="B209" s="28"/>
      <c r="C209" s="28"/>
      <c r="D209" s="50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44"/>
      <c r="B210" s="28"/>
      <c r="C210" s="28"/>
      <c r="D210" s="50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44"/>
      <c r="B211" s="28"/>
      <c r="C211" s="28"/>
      <c r="D211" s="50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44"/>
      <c r="B212" s="28"/>
      <c r="C212" s="28"/>
      <c r="D212" s="50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44"/>
      <c r="B213" s="28"/>
      <c r="C213" s="28"/>
      <c r="D213" s="50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44"/>
      <c r="B214" s="28"/>
      <c r="C214" s="28"/>
      <c r="D214" s="50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44"/>
      <c r="B215" s="28"/>
      <c r="C215" s="28"/>
      <c r="D215" s="50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44"/>
      <c r="B216" s="28"/>
      <c r="C216" s="28"/>
      <c r="D216" s="50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44"/>
      <c r="B217" s="28"/>
      <c r="C217" s="28"/>
      <c r="D217" s="50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44"/>
      <c r="B218" s="28"/>
      <c r="C218" s="28"/>
      <c r="D218" s="50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44"/>
      <c r="B219" s="28"/>
      <c r="C219" s="28"/>
      <c r="D219" s="50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44"/>
      <c r="B220" s="28"/>
      <c r="C220" s="28"/>
      <c r="D220" s="50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44"/>
      <c r="B221" s="28"/>
      <c r="C221" s="28"/>
      <c r="D221" s="50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44"/>
      <c r="B222" s="28"/>
      <c r="C222" s="28"/>
      <c r="D222" s="50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44"/>
      <c r="B223" s="28"/>
      <c r="C223" s="28"/>
      <c r="D223" s="50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44"/>
      <c r="B224" s="28"/>
      <c r="C224" s="28"/>
      <c r="D224" s="50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44"/>
      <c r="B225" s="28"/>
      <c r="C225" s="28"/>
      <c r="D225" s="50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44"/>
      <c r="B226" s="28"/>
      <c r="C226" s="28"/>
      <c r="D226" s="50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44"/>
      <c r="B227" s="28"/>
      <c r="C227" s="28"/>
      <c r="D227" s="50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44"/>
      <c r="B228" s="28"/>
      <c r="C228" s="28"/>
      <c r="D228" s="50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44"/>
      <c r="B229" s="28"/>
      <c r="C229" s="28"/>
      <c r="D229" s="50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44"/>
      <c r="B230" s="28"/>
      <c r="C230" s="28"/>
      <c r="D230" s="50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44"/>
      <c r="B231" s="28"/>
      <c r="C231" s="28"/>
      <c r="D231" s="50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44"/>
      <c r="B232" s="28"/>
      <c r="C232" s="28"/>
      <c r="D232" s="50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44"/>
      <c r="B233" s="28"/>
      <c r="C233" s="28"/>
      <c r="D233" s="50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44"/>
      <c r="B234" s="28"/>
      <c r="C234" s="28"/>
      <c r="D234" s="50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44"/>
      <c r="B235" s="28"/>
      <c r="C235" s="28"/>
      <c r="D235" s="50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44"/>
      <c r="B236" s="28"/>
      <c r="C236" s="28"/>
      <c r="D236" s="50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44"/>
      <c r="B237" s="28"/>
      <c r="C237" s="28"/>
      <c r="D237" s="50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44"/>
      <c r="B238" s="28"/>
      <c r="C238" s="28"/>
      <c r="D238" s="50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44"/>
      <c r="B239" s="28"/>
      <c r="C239" s="28"/>
      <c r="D239" s="50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44"/>
      <c r="B240" s="28"/>
      <c r="C240" s="28"/>
      <c r="D240" s="50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44"/>
      <c r="B241" s="28"/>
      <c r="C241" s="28"/>
      <c r="D241" s="50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44"/>
      <c r="B242" s="28"/>
      <c r="C242" s="28"/>
      <c r="D242" s="50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44"/>
      <c r="B243" s="28"/>
      <c r="C243" s="28"/>
      <c r="D243" s="50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44"/>
      <c r="B244" s="28"/>
      <c r="C244" s="28"/>
      <c r="D244" s="50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44"/>
      <c r="B245" s="28"/>
      <c r="C245" s="28"/>
      <c r="D245" s="50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44"/>
      <c r="B246" s="28"/>
      <c r="C246" s="28"/>
      <c r="D246" s="50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44"/>
      <c r="B247" s="28"/>
      <c r="C247" s="28"/>
      <c r="D247" s="50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44"/>
      <c r="B248" s="28"/>
      <c r="C248" s="28"/>
      <c r="D248" s="50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44"/>
      <c r="B249" s="28"/>
      <c r="C249" s="28"/>
      <c r="D249" s="50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44"/>
      <c r="B250" s="28"/>
      <c r="C250" s="28"/>
      <c r="D250" s="50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44"/>
      <c r="B251" s="28"/>
      <c r="C251" s="28"/>
      <c r="D251" s="50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44"/>
      <c r="B252" s="28"/>
      <c r="C252" s="28"/>
      <c r="D252" s="50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44"/>
      <c r="B253" s="28"/>
      <c r="C253" s="28"/>
      <c r="D253" s="50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44"/>
      <c r="B254" s="28"/>
      <c r="C254" s="28"/>
      <c r="D254" s="50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44"/>
      <c r="B255" s="28"/>
      <c r="C255" s="28"/>
      <c r="D255" s="50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44"/>
      <c r="B256" s="28"/>
      <c r="C256" s="28"/>
      <c r="D256" s="50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44"/>
      <c r="B257" s="28"/>
      <c r="C257" s="28"/>
      <c r="D257" s="50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44"/>
      <c r="B258" s="28"/>
      <c r="C258" s="28"/>
      <c r="D258" s="50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44"/>
      <c r="B259" s="28"/>
      <c r="C259" s="28"/>
      <c r="D259" s="50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44"/>
      <c r="B260" s="28"/>
      <c r="C260" s="28"/>
      <c r="D260" s="50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44"/>
      <c r="B261" s="28"/>
      <c r="C261" s="28"/>
      <c r="D261" s="50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44"/>
      <c r="B262" s="28"/>
      <c r="C262" s="28"/>
      <c r="D262" s="50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44"/>
      <c r="B263" s="28"/>
      <c r="C263" s="28"/>
      <c r="D263" s="50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44"/>
      <c r="B264" s="28"/>
      <c r="C264" s="28"/>
      <c r="D264" s="50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44"/>
      <c r="B265" s="28"/>
      <c r="C265" s="28"/>
      <c r="D265" s="50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44"/>
      <c r="B266" s="28"/>
      <c r="C266" s="28"/>
      <c r="D266" s="50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44"/>
      <c r="B267" s="28"/>
      <c r="C267" s="28"/>
      <c r="D267" s="50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44"/>
      <c r="B268" s="28"/>
      <c r="C268" s="28"/>
      <c r="D268" s="50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44"/>
      <c r="B269" s="28"/>
      <c r="C269" s="28"/>
      <c r="D269" s="50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44"/>
      <c r="B270" s="28"/>
      <c r="C270" s="28"/>
      <c r="D270" s="50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44"/>
      <c r="B271" s="28"/>
      <c r="C271" s="28"/>
      <c r="D271" s="50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44"/>
      <c r="B272" s="28"/>
      <c r="C272" s="28"/>
      <c r="D272" s="50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44"/>
      <c r="B273" s="28"/>
      <c r="C273" s="28"/>
      <c r="D273" s="50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44"/>
      <c r="B274" s="28"/>
      <c r="C274" s="28"/>
      <c r="D274" s="50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44"/>
      <c r="B275" s="28"/>
      <c r="C275" s="28"/>
      <c r="D275" s="50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44"/>
      <c r="B276" s="28"/>
      <c r="C276" s="28"/>
      <c r="D276" s="50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44"/>
      <c r="B277" s="28"/>
      <c r="C277" s="28"/>
      <c r="D277" s="50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44"/>
      <c r="B278" s="28"/>
      <c r="C278" s="28"/>
      <c r="D278" s="50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44"/>
      <c r="B279" s="28"/>
      <c r="C279" s="28"/>
      <c r="D279" s="50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44"/>
      <c r="B280" s="28"/>
      <c r="C280" s="28"/>
      <c r="D280" s="50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44"/>
      <c r="B281" s="28"/>
      <c r="C281" s="28"/>
      <c r="D281" s="50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44"/>
      <c r="B282" s="28"/>
      <c r="C282" s="28"/>
      <c r="D282" s="50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44"/>
      <c r="B283" s="28"/>
      <c r="C283" s="28"/>
      <c r="D283" s="50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44"/>
      <c r="B284" s="28"/>
      <c r="C284" s="28"/>
      <c r="D284" s="50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44"/>
      <c r="B285" s="28"/>
      <c r="C285" s="28"/>
      <c r="D285" s="50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44"/>
      <c r="B286" s="28"/>
      <c r="C286" s="28"/>
      <c r="D286" s="50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44"/>
      <c r="B287" s="28"/>
      <c r="C287" s="28"/>
      <c r="D287" s="50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44"/>
      <c r="B288" s="28"/>
      <c r="C288" s="28"/>
      <c r="D288" s="50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44"/>
      <c r="B289" s="28"/>
      <c r="C289" s="28"/>
      <c r="D289" s="50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44"/>
      <c r="B290" s="28"/>
      <c r="C290" s="28"/>
      <c r="D290" s="50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44"/>
      <c r="B291" s="28"/>
      <c r="C291" s="28"/>
      <c r="D291" s="50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44"/>
      <c r="B292" s="28"/>
      <c r="C292" s="28"/>
      <c r="D292" s="50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44"/>
      <c r="B293" s="28"/>
      <c r="C293" s="28"/>
      <c r="D293" s="50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44"/>
      <c r="B294" s="28"/>
      <c r="C294" s="28"/>
      <c r="D294" s="50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44"/>
      <c r="B295" s="28"/>
      <c r="C295" s="28"/>
      <c r="D295" s="50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44"/>
      <c r="B296" s="28"/>
      <c r="C296" s="28"/>
      <c r="D296" s="50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44"/>
      <c r="B297" s="28"/>
      <c r="C297" s="28"/>
      <c r="D297" s="50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44"/>
      <c r="B298" s="28"/>
      <c r="C298" s="28"/>
      <c r="D298" s="50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44"/>
      <c r="B299" s="28"/>
      <c r="C299" s="28"/>
      <c r="D299" s="50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44"/>
      <c r="B300" s="28"/>
      <c r="C300" s="28"/>
      <c r="D300" s="50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44"/>
      <c r="B301" s="28"/>
      <c r="C301" s="28"/>
      <c r="D301" s="50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44"/>
      <c r="B302" s="28"/>
      <c r="C302" s="28"/>
      <c r="D302" s="50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44"/>
      <c r="B303" s="28"/>
      <c r="C303" s="28"/>
      <c r="D303" s="50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44"/>
      <c r="B304" s="28"/>
      <c r="C304" s="28"/>
      <c r="D304" s="50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44"/>
      <c r="B305" s="28"/>
      <c r="C305" s="28"/>
      <c r="D305" s="50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44"/>
      <c r="B306" s="28"/>
      <c r="C306" s="28"/>
      <c r="D306" s="50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44"/>
      <c r="B307" s="28"/>
      <c r="C307" s="28"/>
      <c r="D307" s="50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44"/>
      <c r="B308" s="28"/>
      <c r="C308" s="28"/>
      <c r="D308" s="50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44"/>
      <c r="B309" s="28"/>
      <c r="C309" s="28"/>
      <c r="D309" s="50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44"/>
      <c r="B310" s="28"/>
      <c r="C310" s="28"/>
      <c r="D310" s="50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44"/>
      <c r="B311" s="28"/>
      <c r="C311" s="28"/>
      <c r="D311" s="50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44"/>
      <c r="B312" s="28"/>
      <c r="C312" s="28"/>
      <c r="D312" s="50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44"/>
      <c r="B313" s="28"/>
      <c r="C313" s="28"/>
      <c r="D313" s="50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44"/>
      <c r="B314" s="28"/>
      <c r="C314" s="28"/>
      <c r="D314" s="50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44"/>
      <c r="B315" s="28"/>
      <c r="C315" s="28"/>
      <c r="D315" s="50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44"/>
      <c r="B316" s="28"/>
      <c r="C316" s="28"/>
      <c r="D316" s="50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44"/>
      <c r="B317" s="28"/>
      <c r="C317" s="28"/>
      <c r="D317" s="50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44"/>
      <c r="B318" s="28"/>
      <c r="C318" s="28"/>
      <c r="D318" s="50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44"/>
      <c r="B319" s="28"/>
      <c r="C319" s="28"/>
      <c r="D319" s="50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44"/>
      <c r="B320" s="28"/>
      <c r="C320" s="28"/>
      <c r="D320" s="50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44"/>
      <c r="B321" s="28"/>
      <c r="C321" s="28"/>
      <c r="D321" s="50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44"/>
      <c r="B322" s="28"/>
      <c r="C322" s="28"/>
      <c r="D322" s="50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44"/>
      <c r="B323" s="28"/>
      <c r="C323" s="28"/>
      <c r="D323" s="50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44"/>
      <c r="B324" s="28"/>
      <c r="C324" s="28"/>
      <c r="D324" s="50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44"/>
      <c r="B325" s="28"/>
      <c r="C325" s="28"/>
      <c r="D325" s="50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44"/>
      <c r="B326" s="28"/>
      <c r="C326" s="28"/>
      <c r="D326" s="50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44"/>
      <c r="B327" s="28"/>
      <c r="C327" s="28"/>
      <c r="D327" s="50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44"/>
      <c r="B328" s="28"/>
      <c r="C328" s="28"/>
      <c r="D328" s="50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44"/>
      <c r="B329" s="28"/>
      <c r="C329" s="28"/>
      <c r="D329" s="50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44"/>
      <c r="B330" s="28"/>
      <c r="C330" s="28"/>
      <c r="D330" s="50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44"/>
      <c r="B331" s="28"/>
      <c r="C331" s="28"/>
      <c r="D331" s="50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44"/>
      <c r="B332" s="28"/>
      <c r="C332" s="28"/>
      <c r="D332" s="50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44"/>
      <c r="B333" s="28"/>
      <c r="C333" s="28"/>
      <c r="D333" s="50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44"/>
      <c r="B334" s="28"/>
      <c r="C334" s="28"/>
      <c r="D334" s="50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44"/>
      <c r="B335" s="28"/>
      <c r="C335" s="28"/>
      <c r="D335" s="50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44"/>
      <c r="B336" s="28"/>
      <c r="C336" s="28"/>
      <c r="D336" s="50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44"/>
      <c r="B337" s="28"/>
      <c r="C337" s="28"/>
      <c r="D337" s="50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44"/>
      <c r="B338" s="28"/>
      <c r="C338" s="28"/>
      <c r="D338" s="50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44"/>
      <c r="B339" s="28"/>
      <c r="C339" s="28"/>
      <c r="D339" s="50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44"/>
      <c r="B340" s="28"/>
      <c r="C340" s="28"/>
      <c r="D340" s="50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44"/>
      <c r="B341" s="28"/>
      <c r="C341" s="28"/>
      <c r="D341" s="50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44"/>
      <c r="B342" s="28"/>
      <c r="C342" s="28"/>
      <c r="D342" s="50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44"/>
      <c r="B343" s="28"/>
      <c r="C343" s="28"/>
      <c r="D343" s="50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44"/>
      <c r="B344" s="28"/>
      <c r="C344" s="28"/>
      <c r="D344" s="50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44"/>
      <c r="B345" s="28"/>
      <c r="C345" s="28"/>
      <c r="D345" s="50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44"/>
      <c r="B346" s="28"/>
      <c r="C346" s="28"/>
      <c r="D346" s="50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44"/>
      <c r="B347" s="28"/>
      <c r="C347" s="28"/>
      <c r="D347" s="50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44"/>
      <c r="B348" s="28"/>
      <c r="C348" s="28"/>
      <c r="D348" s="50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44"/>
      <c r="B349" s="28"/>
      <c r="C349" s="28"/>
      <c r="D349" s="50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44"/>
      <c r="B350" s="28"/>
      <c r="C350" s="28"/>
      <c r="D350" s="50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44"/>
      <c r="B351" s="28"/>
      <c r="C351" s="28"/>
      <c r="D351" s="50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44"/>
      <c r="B352" s="28"/>
      <c r="C352" s="28"/>
      <c r="D352" s="50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44"/>
      <c r="B353" s="28"/>
      <c r="C353" s="28"/>
      <c r="D353" s="50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44"/>
      <c r="B354" s="28"/>
      <c r="C354" s="28"/>
      <c r="D354" s="50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44"/>
      <c r="B355" s="28"/>
      <c r="C355" s="28"/>
      <c r="D355" s="50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44"/>
      <c r="B356" s="28"/>
      <c r="C356" s="28"/>
      <c r="D356" s="50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44"/>
      <c r="B357" s="28"/>
      <c r="C357" s="28"/>
      <c r="D357" s="50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44"/>
      <c r="B358" s="28"/>
      <c r="C358" s="28"/>
      <c r="D358" s="50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44"/>
      <c r="B359" s="28"/>
      <c r="C359" s="28"/>
      <c r="D359" s="50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44"/>
      <c r="B360" s="28"/>
      <c r="C360" s="28"/>
      <c r="D360" s="50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44"/>
      <c r="B361" s="28"/>
      <c r="C361" s="28"/>
      <c r="D361" s="50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44"/>
      <c r="B362" s="28"/>
      <c r="C362" s="28"/>
      <c r="D362" s="50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44"/>
      <c r="B363" s="28"/>
      <c r="C363" s="28"/>
      <c r="D363" s="50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44"/>
      <c r="B364" s="28"/>
      <c r="C364" s="28"/>
      <c r="D364" s="50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44"/>
      <c r="B365" s="28"/>
      <c r="C365" s="28"/>
      <c r="D365" s="50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44"/>
      <c r="B366" s="28"/>
      <c r="C366" s="28"/>
      <c r="D366" s="50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44"/>
      <c r="B367" s="28"/>
      <c r="C367" s="28"/>
      <c r="D367" s="50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44"/>
      <c r="B368" s="28"/>
      <c r="C368" s="28"/>
      <c r="D368" s="50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44"/>
      <c r="B369" s="28"/>
      <c r="C369" s="28"/>
      <c r="D369" s="50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44"/>
      <c r="B370" s="28"/>
      <c r="C370" s="28"/>
      <c r="D370" s="50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44"/>
      <c r="B371" s="28"/>
      <c r="C371" s="28"/>
      <c r="D371" s="50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44"/>
      <c r="B372" s="28"/>
      <c r="C372" s="28"/>
      <c r="D372" s="50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44"/>
      <c r="B373" s="28"/>
      <c r="C373" s="28"/>
      <c r="D373" s="50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44"/>
      <c r="B374" s="28"/>
      <c r="C374" s="28"/>
      <c r="D374" s="50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44"/>
      <c r="B375" s="28"/>
      <c r="C375" s="28"/>
      <c r="D375" s="50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44"/>
      <c r="B376" s="28"/>
      <c r="C376" s="28"/>
      <c r="D376" s="50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44"/>
      <c r="B377" s="28"/>
      <c r="C377" s="28"/>
      <c r="D377" s="50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44"/>
      <c r="B378" s="28"/>
      <c r="C378" s="28"/>
      <c r="D378" s="50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44"/>
      <c r="B379" s="28"/>
      <c r="C379" s="28"/>
      <c r="D379" s="50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44"/>
      <c r="B380" s="28"/>
      <c r="C380" s="28"/>
      <c r="D380" s="50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44"/>
      <c r="B381" s="28"/>
      <c r="C381" s="28"/>
      <c r="D381" s="50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44"/>
      <c r="B382" s="28"/>
      <c r="C382" s="28"/>
      <c r="D382" s="50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44"/>
      <c r="B383" s="28"/>
      <c r="C383" s="28"/>
      <c r="D383" s="50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44"/>
      <c r="B384" s="28"/>
      <c r="C384" s="28"/>
      <c r="D384" s="50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44"/>
      <c r="B385" s="28"/>
      <c r="C385" s="28"/>
      <c r="D385" s="50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44"/>
      <c r="B386" s="28"/>
      <c r="C386" s="28"/>
      <c r="D386" s="50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44"/>
      <c r="B387" s="28"/>
      <c r="C387" s="28"/>
      <c r="D387" s="50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44"/>
      <c r="B388" s="28"/>
      <c r="C388" s="28"/>
      <c r="D388" s="50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44"/>
      <c r="B389" s="28"/>
      <c r="C389" s="28"/>
      <c r="D389" s="50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44"/>
      <c r="B390" s="28"/>
      <c r="C390" s="28"/>
      <c r="D390" s="50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44"/>
      <c r="B391" s="28"/>
      <c r="C391" s="28"/>
      <c r="D391" s="50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44"/>
      <c r="B392" s="28"/>
      <c r="C392" s="28"/>
      <c r="D392" s="50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44"/>
      <c r="B393" s="28"/>
      <c r="C393" s="28"/>
      <c r="D393" s="50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44"/>
      <c r="B394" s="28"/>
      <c r="C394" s="28"/>
      <c r="D394" s="50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44"/>
      <c r="B395" s="28"/>
      <c r="C395" s="28"/>
      <c r="D395" s="50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44"/>
      <c r="B396" s="28"/>
      <c r="C396" s="28"/>
      <c r="D396" s="50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44"/>
      <c r="B397" s="28"/>
      <c r="C397" s="28"/>
      <c r="D397" s="50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44"/>
      <c r="B398" s="28"/>
      <c r="C398" s="28"/>
      <c r="D398" s="50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44"/>
      <c r="B399" s="28"/>
      <c r="C399" s="28"/>
      <c r="D399" s="50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44"/>
      <c r="B400" s="28"/>
      <c r="C400" s="28"/>
      <c r="D400" s="50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44"/>
      <c r="B401" s="28"/>
      <c r="C401" s="28"/>
      <c r="D401" s="50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44"/>
      <c r="B402" s="28"/>
      <c r="C402" s="28"/>
      <c r="D402" s="50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44"/>
      <c r="B403" s="28"/>
      <c r="C403" s="28"/>
      <c r="D403" s="50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44"/>
      <c r="B404" s="28"/>
      <c r="C404" s="28"/>
      <c r="D404" s="50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44"/>
      <c r="B405" s="28"/>
      <c r="C405" s="28"/>
      <c r="D405" s="50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44"/>
      <c r="B406" s="28"/>
      <c r="C406" s="28"/>
      <c r="D406" s="50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44"/>
      <c r="B407" s="28"/>
      <c r="C407" s="28"/>
      <c r="D407" s="50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44"/>
      <c r="B408" s="28"/>
      <c r="C408" s="28"/>
      <c r="D408" s="50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44"/>
      <c r="B409" s="28"/>
      <c r="C409" s="28"/>
      <c r="D409" s="50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44"/>
      <c r="B410" s="28"/>
      <c r="C410" s="28"/>
      <c r="D410" s="50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44"/>
      <c r="B411" s="28"/>
      <c r="C411" s="28"/>
      <c r="D411" s="50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44"/>
      <c r="B412" s="28"/>
      <c r="C412" s="28"/>
      <c r="D412" s="50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44"/>
      <c r="B413" s="28"/>
      <c r="C413" s="28"/>
      <c r="D413" s="50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44"/>
      <c r="B414" s="28"/>
      <c r="C414" s="28"/>
      <c r="D414" s="50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44"/>
      <c r="B415" s="28"/>
      <c r="C415" s="28"/>
      <c r="D415" s="50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44"/>
      <c r="B416" s="28"/>
      <c r="C416" s="28"/>
      <c r="D416" s="50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44"/>
      <c r="B417" s="28"/>
      <c r="C417" s="28"/>
      <c r="D417" s="50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44"/>
      <c r="B418" s="28"/>
      <c r="C418" s="28"/>
      <c r="D418" s="50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44"/>
      <c r="B419" s="28"/>
      <c r="C419" s="28"/>
      <c r="D419" s="50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44"/>
      <c r="B420" s="28"/>
      <c r="C420" s="28"/>
      <c r="D420" s="50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44"/>
      <c r="B421" s="28"/>
      <c r="C421" s="28"/>
      <c r="D421" s="50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44"/>
      <c r="B422" s="28"/>
      <c r="C422" s="28"/>
      <c r="D422" s="50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44"/>
      <c r="B423" s="28"/>
      <c r="C423" s="28"/>
      <c r="D423" s="50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44"/>
      <c r="B424" s="28"/>
      <c r="C424" s="28"/>
      <c r="D424" s="50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44"/>
      <c r="B425" s="28"/>
      <c r="C425" s="28"/>
      <c r="D425" s="50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44"/>
      <c r="B426" s="28"/>
      <c r="C426" s="28"/>
      <c r="D426" s="50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44"/>
      <c r="B427" s="28"/>
      <c r="C427" s="28"/>
      <c r="D427" s="50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44"/>
      <c r="B428" s="28"/>
      <c r="C428" s="28"/>
      <c r="D428" s="50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44"/>
      <c r="B429" s="28"/>
      <c r="C429" s="28"/>
      <c r="D429" s="50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44"/>
      <c r="B430" s="28"/>
      <c r="C430" s="28"/>
      <c r="D430" s="50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44"/>
      <c r="B431" s="28"/>
      <c r="C431" s="28"/>
      <c r="D431" s="50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44"/>
      <c r="B432" s="28"/>
      <c r="C432" s="28"/>
      <c r="D432" s="50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44"/>
      <c r="B433" s="28"/>
      <c r="C433" s="28"/>
      <c r="D433" s="50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44"/>
      <c r="B434" s="28"/>
      <c r="C434" s="28"/>
      <c r="D434" s="50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44"/>
      <c r="B435" s="28"/>
      <c r="C435" s="28"/>
      <c r="D435" s="50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44"/>
      <c r="B436" s="28"/>
      <c r="C436" s="28"/>
      <c r="D436" s="50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44"/>
      <c r="B437" s="28"/>
      <c r="C437" s="28"/>
      <c r="D437" s="50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44"/>
      <c r="B438" s="28"/>
      <c r="C438" s="28"/>
      <c r="D438" s="50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44"/>
      <c r="B439" s="28"/>
      <c r="C439" s="28"/>
      <c r="D439" s="50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44"/>
      <c r="B440" s="28"/>
      <c r="C440" s="28"/>
      <c r="D440" s="50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44"/>
      <c r="B441" s="28"/>
      <c r="C441" s="28"/>
      <c r="D441" s="50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44"/>
      <c r="B442" s="28"/>
      <c r="C442" s="28"/>
      <c r="D442" s="50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44"/>
      <c r="B443" s="28"/>
      <c r="C443" s="28"/>
      <c r="D443" s="50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44"/>
      <c r="B444" s="28"/>
      <c r="C444" s="28"/>
      <c r="D444" s="50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44"/>
      <c r="B445" s="28"/>
      <c r="C445" s="28"/>
      <c r="D445" s="50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44"/>
      <c r="B446" s="28"/>
      <c r="C446" s="28"/>
      <c r="D446" s="50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44"/>
      <c r="B447" s="28"/>
      <c r="C447" s="28"/>
      <c r="D447" s="50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44"/>
      <c r="B448" s="28"/>
      <c r="C448" s="28"/>
      <c r="D448" s="50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44"/>
      <c r="B449" s="28"/>
      <c r="C449" s="28"/>
      <c r="D449" s="50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44"/>
      <c r="B450" s="28"/>
      <c r="C450" s="28"/>
      <c r="D450" s="50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44"/>
      <c r="B451" s="28"/>
      <c r="C451" s="28"/>
      <c r="D451" s="50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44"/>
      <c r="B452" s="28"/>
      <c r="C452" s="28"/>
      <c r="D452" s="50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44"/>
      <c r="B453" s="28"/>
      <c r="C453" s="28"/>
      <c r="D453" s="50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44"/>
      <c r="B454" s="28"/>
      <c r="C454" s="28"/>
      <c r="D454" s="50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44"/>
      <c r="B455" s="28"/>
      <c r="C455" s="28"/>
      <c r="D455" s="50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44"/>
      <c r="B456" s="28"/>
      <c r="C456" s="28"/>
      <c r="D456" s="50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44"/>
      <c r="B457" s="28"/>
      <c r="C457" s="28"/>
      <c r="D457" s="50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44"/>
      <c r="B458" s="28"/>
      <c r="C458" s="28"/>
      <c r="D458" s="50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44"/>
      <c r="B459" s="28"/>
      <c r="C459" s="28"/>
      <c r="D459" s="50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44"/>
      <c r="B460" s="28"/>
      <c r="C460" s="28"/>
      <c r="D460" s="50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44"/>
      <c r="B461" s="28"/>
      <c r="C461" s="28"/>
      <c r="D461" s="50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44"/>
      <c r="B462" s="28"/>
      <c r="C462" s="28"/>
      <c r="D462" s="50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44"/>
      <c r="B463" s="28"/>
      <c r="C463" s="28"/>
      <c r="D463" s="50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44"/>
      <c r="B464" s="28"/>
      <c r="C464" s="28"/>
      <c r="D464" s="50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44"/>
      <c r="B465" s="28"/>
      <c r="C465" s="28"/>
      <c r="D465" s="50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44"/>
      <c r="B466" s="28"/>
      <c r="C466" s="28"/>
      <c r="D466" s="50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44"/>
      <c r="B467" s="28"/>
      <c r="C467" s="28"/>
      <c r="D467" s="50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44"/>
      <c r="B468" s="28"/>
      <c r="C468" s="28"/>
      <c r="D468" s="50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44"/>
      <c r="B469" s="28"/>
      <c r="C469" s="28"/>
      <c r="D469" s="50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44"/>
      <c r="B470" s="28"/>
      <c r="C470" s="28"/>
      <c r="D470" s="50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44"/>
      <c r="B471" s="28"/>
      <c r="C471" s="28"/>
      <c r="D471" s="50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44"/>
      <c r="B472" s="28"/>
      <c r="C472" s="28"/>
      <c r="D472" s="50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44"/>
      <c r="B473" s="28"/>
      <c r="C473" s="28"/>
      <c r="D473" s="50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44"/>
      <c r="B474" s="28"/>
      <c r="C474" s="28"/>
      <c r="D474" s="50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44"/>
      <c r="B475" s="28"/>
      <c r="C475" s="28"/>
      <c r="D475" s="50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44"/>
      <c r="B476" s="28"/>
      <c r="C476" s="28"/>
      <c r="D476" s="50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44"/>
      <c r="B477" s="28"/>
      <c r="C477" s="28"/>
      <c r="D477" s="50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44"/>
      <c r="B478" s="28"/>
      <c r="C478" s="28"/>
      <c r="D478" s="50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44"/>
      <c r="B479" s="28"/>
      <c r="C479" s="28"/>
      <c r="D479" s="50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44"/>
      <c r="B480" s="28"/>
      <c r="C480" s="28"/>
      <c r="D480" s="50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44"/>
      <c r="B481" s="28"/>
      <c r="C481" s="28"/>
      <c r="D481" s="50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44"/>
      <c r="B482" s="28"/>
      <c r="C482" s="28"/>
      <c r="D482" s="50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44"/>
      <c r="B483" s="28"/>
      <c r="C483" s="28"/>
      <c r="D483" s="50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44"/>
      <c r="B484" s="28"/>
      <c r="C484" s="28"/>
      <c r="D484" s="50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44"/>
      <c r="B485" s="28"/>
      <c r="C485" s="28"/>
      <c r="D485" s="50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44"/>
      <c r="B486" s="28"/>
      <c r="C486" s="28"/>
      <c r="D486" s="50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44"/>
      <c r="B487" s="28"/>
      <c r="C487" s="28"/>
      <c r="D487" s="50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44"/>
      <c r="B488" s="28"/>
      <c r="C488" s="28"/>
      <c r="D488" s="50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44"/>
      <c r="B489" s="28"/>
      <c r="C489" s="28"/>
      <c r="D489" s="50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44"/>
      <c r="B490" s="28"/>
      <c r="C490" s="28"/>
      <c r="D490" s="50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44"/>
      <c r="B491" s="28"/>
      <c r="C491" s="28"/>
      <c r="D491" s="50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44"/>
      <c r="B492" s="28"/>
      <c r="C492" s="28"/>
      <c r="D492" s="50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44"/>
      <c r="B493" s="28"/>
      <c r="C493" s="28"/>
      <c r="D493" s="50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44"/>
      <c r="B494" s="28"/>
      <c r="C494" s="28"/>
      <c r="D494" s="50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44"/>
      <c r="B495" s="28"/>
      <c r="C495" s="28"/>
      <c r="D495" s="50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44"/>
      <c r="B496" s="28"/>
      <c r="C496" s="28"/>
      <c r="D496" s="50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44"/>
      <c r="B497" s="28"/>
      <c r="C497" s="28"/>
      <c r="D497" s="50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44"/>
      <c r="B498" s="28"/>
      <c r="C498" s="28"/>
      <c r="D498" s="50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44"/>
      <c r="B499" s="28"/>
      <c r="C499" s="28"/>
      <c r="D499" s="50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44"/>
      <c r="B500" s="28"/>
      <c r="C500" s="28"/>
      <c r="D500" s="50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44"/>
      <c r="B501" s="28"/>
      <c r="C501" s="28"/>
      <c r="D501" s="50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44"/>
      <c r="B502" s="28"/>
      <c r="C502" s="28"/>
      <c r="D502" s="50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44"/>
      <c r="B503" s="28"/>
      <c r="C503" s="28"/>
      <c r="D503" s="50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44"/>
      <c r="B504" s="28"/>
      <c r="C504" s="28"/>
      <c r="D504" s="50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44"/>
      <c r="B505" s="28"/>
      <c r="C505" s="28"/>
      <c r="D505" s="50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44"/>
      <c r="B506" s="28"/>
      <c r="C506" s="28"/>
      <c r="D506" s="50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44"/>
      <c r="B507" s="28"/>
      <c r="C507" s="28"/>
      <c r="D507" s="50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44"/>
      <c r="B508" s="28"/>
      <c r="C508" s="28"/>
      <c r="D508" s="50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44"/>
      <c r="B509" s="28"/>
      <c r="C509" s="28"/>
      <c r="D509" s="50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44"/>
      <c r="B510" s="28"/>
      <c r="C510" s="28"/>
      <c r="D510" s="50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44"/>
      <c r="B511" s="28"/>
      <c r="C511" s="28"/>
      <c r="D511" s="50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44"/>
      <c r="B512" s="28"/>
      <c r="C512" s="28"/>
      <c r="D512" s="50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44"/>
      <c r="B513" s="28"/>
      <c r="C513" s="28"/>
      <c r="D513" s="50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44"/>
      <c r="B514" s="28"/>
      <c r="C514" s="28"/>
      <c r="D514" s="50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44"/>
      <c r="B515" s="28"/>
      <c r="C515" s="28"/>
      <c r="D515" s="50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44"/>
      <c r="B516" s="28"/>
      <c r="C516" s="28"/>
      <c r="D516" s="50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44"/>
      <c r="B517" s="28"/>
      <c r="C517" s="28"/>
      <c r="D517" s="50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44"/>
      <c r="B518" s="28"/>
      <c r="C518" s="28"/>
      <c r="D518" s="50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44"/>
      <c r="B519" s="28"/>
      <c r="C519" s="28"/>
      <c r="D519" s="50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44"/>
      <c r="B520" s="28"/>
      <c r="C520" s="28"/>
      <c r="D520" s="50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44"/>
      <c r="B521" s="28"/>
      <c r="C521" s="28"/>
      <c r="D521" s="50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44"/>
      <c r="B522" s="28"/>
      <c r="C522" s="28"/>
      <c r="D522" s="50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44"/>
      <c r="B523" s="28"/>
      <c r="C523" s="28"/>
      <c r="D523" s="50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44"/>
      <c r="B524" s="28"/>
      <c r="C524" s="28"/>
      <c r="D524" s="50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44"/>
      <c r="B525" s="28"/>
      <c r="C525" s="28"/>
      <c r="D525" s="50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44"/>
      <c r="B526" s="28"/>
      <c r="C526" s="28"/>
      <c r="D526" s="50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44"/>
      <c r="B527" s="28"/>
      <c r="C527" s="28"/>
      <c r="D527" s="50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44"/>
      <c r="B528" s="28"/>
      <c r="C528" s="28"/>
      <c r="D528" s="50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44"/>
      <c r="B529" s="28"/>
      <c r="C529" s="28"/>
      <c r="D529" s="50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44"/>
      <c r="B530" s="28"/>
      <c r="C530" s="28"/>
      <c r="D530" s="50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44"/>
      <c r="B531" s="28"/>
      <c r="C531" s="28"/>
      <c r="D531" s="50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44"/>
      <c r="B532" s="28"/>
      <c r="C532" s="28"/>
      <c r="D532" s="50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44"/>
      <c r="B533" s="28"/>
      <c r="C533" s="28"/>
      <c r="D533" s="50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44"/>
      <c r="B534" s="28"/>
      <c r="C534" s="28"/>
      <c r="D534" s="50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44"/>
      <c r="B535" s="28"/>
      <c r="C535" s="28"/>
      <c r="D535" s="50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44"/>
      <c r="B536" s="28"/>
      <c r="C536" s="28"/>
      <c r="D536" s="50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44"/>
      <c r="B537" s="28"/>
      <c r="C537" s="28"/>
      <c r="D537" s="50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44"/>
      <c r="B538" s="28"/>
      <c r="C538" s="28"/>
      <c r="D538" s="50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44"/>
      <c r="B539" s="28"/>
      <c r="C539" s="28"/>
      <c r="D539" s="50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44"/>
      <c r="B540" s="28"/>
      <c r="C540" s="28"/>
      <c r="D540" s="50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44"/>
      <c r="B541" s="28"/>
      <c r="C541" s="28"/>
      <c r="D541" s="50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44"/>
      <c r="B542" s="28"/>
      <c r="C542" s="28"/>
      <c r="D542" s="50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44"/>
      <c r="B543" s="28"/>
      <c r="C543" s="28"/>
      <c r="D543" s="50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44"/>
      <c r="B544" s="28"/>
      <c r="C544" s="28"/>
      <c r="D544" s="50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44"/>
      <c r="B545" s="28"/>
      <c r="C545" s="28"/>
      <c r="D545" s="50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44"/>
      <c r="B546" s="28"/>
      <c r="C546" s="28"/>
      <c r="D546" s="50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44"/>
      <c r="B547" s="28"/>
      <c r="C547" s="28"/>
      <c r="D547" s="50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44"/>
      <c r="B548" s="28"/>
      <c r="C548" s="28"/>
      <c r="D548" s="50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44"/>
      <c r="B549" s="28"/>
      <c r="C549" s="28"/>
      <c r="D549" s="50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44"/>
      <c r="B550" s="28"/>
      <c r="C550" s="28"/>
      <c r="D550" s="50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44"/>
      <c r="B551" s="28"/>
      <c r="C551" s="28"/>
      <c r="D551" s="50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44"/>
      <c r="B552" s="28"/>
      <c r="C552" s="28"/>
      <c r="D552" s="50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44"/>
      <c r="B553" s="28"/>
      <c r="C553" s="28"/>
      <c r="D553" s="50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44"/>
      <c r="B554" s="28"/>
      <c r="C554" s="28"/>
      <c r="D554" s="50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44"/>
      <c r="B555" s="28"/>
      <c r="C555" s="28"/>
      <c r="D555" s="50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44"/>
      <c r="B556" s="28"/>
      <c r="C556" s="28"/>
      <c r="D556" s="50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44"/>
      <c r="B557" s="28"/>
      <c r="C557" s="28"/>
      <c r="D557" s="50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44"/>
      <c r="B558" s="28"/>
      <c r="C558" s="28"/>
      <c r="D558" s="50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44"/>
      <c r="B559" s="28"/>
      <c r="C559" s="28"/>
      <c r="D559" s="50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44"/>
      <c r="B560" s="28"/>
      <c r="C560" s="28"/>
      <c r="D560" s="50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44"/>
      <c r="B561" s="28"/>
      <c r="C561" s="28"/>
      <c r="D561" s="50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44"/>
      <c r="B562" s="28"/>
      <c r="C562" s="28"/>
      <c r="D562" s="50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44"/>
      <c r="B563" s="28"/>
      <c r="C563" s="28"/>
      <c r="D563" s="50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44"/>
      <c r="B564" s="28"/>
      <c r="C564" s="28"/>
      <c r="D564" s="50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44"/>
      <c r="B565" s="28"/>
      <c r="C565" s="28"/>
      <c r="D565" s="50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44"/>
      <c r="B566" s="28"/>
      <c r="C566" s="28"/>
      <c r="D566" s="50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44"/>
      <c r="B567" s="28"/>
      <c r="C567" s="28"/>
      <c r="D567" s="50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44"/>
      <c r="B568" s="28"/>
      <c r="C568" s="28"/>
      <c r="D568" s="50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44"/>
      <c r="B569" s="28"/>
      <c r="C569" s="28"/>
      <c r="D569" s="50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44"/>
      <c r="B570" s="28"/>
      <c r="C570" s="28"/>
      <c r="D570" s="50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44"/>
      <c r="B571" s="28"/>
      <c r="C571" s="28"/>
      <c r="D571" s="50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44"/>
      <c r="B572" s="28"/>
      <c r="C572" s="28"/>
      <c r="D572" s="50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44"/>
      <c r="B573" s="28"/>
      <c r="C573" s="28"/>
      <c r="D573" s="50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44"/>
      <c r="B574" s="28"/>
      <c r="C574" s="28"/>
      <c r="D574" s="50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44"/>
      <c r="B575" s="28"/>
      <c r="C575" s="28"/>
      <c r="D575" s="50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44"/>
      <c r="B576" s="28"/>
      <c r="C576" s="28"/>
      <c r="D576" s="50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44"/>
      <c r="B577" s="28"/>
      <c r="C577" s="28"/>
      <c r="D577" s="50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44"/>
      <c r="B578" s="28"/>
      <c r="C578" s="28"/>
      <c r="D578" s="50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44"/>
      <c r="B579" s="28"/>
      <c r="C579" s="28"/>
      <c r="D579" s="50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44"/>
      <c r="B580" s="28"/>
      <c r="C580" s="28"/>
      <c r="D580" s="50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44"/>
      <c r="B581" s="28"/>
      <c r="C581" s="28"/>
      <c r="D581" s="50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44"/>
      <c r="B582" s="28"/>
      <c r="C582" s="28"/>
      <c r="D582" s="50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44"/>
      <c r="B583" s="28"/>
      <c r="C583" s="28"/>
      <c r="D583" s="50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44"/>
      <c r="B584" s="28"/>
      <c r="C584" s="28"/>
      <c r="D584" s="50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44"/>
      <c r="B585" s="28"/>
      <c r="C585" s="28"/>
      <c r="D585" s="50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44"/>
      <c r="B586" s="28"/>
      <c r="C586" s="28"/>
      <c r="D586" s="50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44"/>
      <c r="B587" s="28"/>
      <c r="C587" s="28"/>
      <c r="D587" s="50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44"/>
      <c r="B588" s="28"/>
      <c r="C588" s="28"/>
      <c r="D588" s="50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44"/>
      <c r="B589" s="28"/>
      <c r="C589" s="28"/>
      <c r="D589" s="50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44"/>
      <c r="B590" s="28"/>
      <c r="C590" s="28"/>
      <c r="D590" s="50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44"/>
      <c r="B591" s="28"/>
      <c r="C591" s="28"/>
      <c r="D591" s="50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44"/>
      <c r="B592" s="28"/>
      <c r="C592" s="28"/>
      <c r="D592" s="50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44"/>
      <c r="B593" s="28"/>
      <c r="C593" s="28"/>
      <c r="D593" s="50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44"/>
      <c r="B594" s="28"/>
      <c r="C594" s="28"/>
      <c r="D594" s="50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44"/>
      <c r="B595" s="28"/>
      <c r="C595" s="28"/>
      <c r="D595" s="50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44"/>
      <c r="B596" s="28"/>
      <c r="C596" s="28"/>
      <c r="D596" s="50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44"/>
      <c r="B597" s="28"/>
      <c r="C597" s="28"/>
      <c r="D597" s="50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44"/>
      <c r="B598" s="28"/>
      <c r="C598" s="28"/>
      <c r="D598" s="50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44"/>
      <c r="B599" s="28"/>
      <c r="C599" s="28"/>
      <c r="D599" s="50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44"/>
      <c r="B600" s="28"/>
      <c r="C600" s="28"/>
      <c r="D600" s="50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44"/>
      <c r="B601" s="28"/>
      <c r="C601" s="28"/>
      <c r="D601" s="50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44"/>
      <c r="B602" s="28"/>
      <c r="C602" s="28"/>
      <c r="D602" s="50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44"/>
      <c r="B603" s="28"/>
      <c r="C603" s="28"/>
      <c r="D603" s="50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44"/>
      <c r="B604" s="28"/>
      <c r="C604" s="28"/>
      <c r="D604" s="50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44"/>
      <c r="B605" s="28"/>
      <c r="C605" s="28"/>
      <c r="D605" s="50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44"/>
      <c r="B606" s="28"/>
      <c r="C606" s="28"/>
      <c r="D606" s="50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44"/>
      <c r="B607" s="28"/>
      <c r="C607" s="28"/>
      <c r="D607" s="50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44"/>
      <c r="B608" s="28"/>
      <c r="C608" s="28"/>
      <c r="D608" s="50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44"/>
      <c r="B609" s="28"/>
      <c r="C609" s="28"/>
      <c r="D609" s="50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44"/>
      <c r="B610" s="28"/>
      <c r="C610" s="28"/>
      <c r="D610" s="50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44"/>
      <c r="B611" s="28"/>
      <c r="C611" s="28"/>
      <c r="D611" s="50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44"/>
      <c r="B612" s="28"/>
      <c r="C612" s="28"/>
      <c r="D612" s="50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44"/>
      <c r="B613" s="28"/>
      <c r="C613" s="28"/>
      <c r="D613" s="50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44"/>
      <c r="B614" s="28"/>
      <c r="C614" s="28"/>
      <c r="D614" s="50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44"/>
      <c r="B615" s="28"/>
      <c r="C615" s="28"/>
      <c r="D615" s="50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44"/>
      <c r="B616" s="28"/>
      <c r="C616" s="28"/>
      <c r="D616" s="50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44"/>
      <c r="B617" s="28"/>
      <c r="C617" s="28"/>
      <c r="D617" s="50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44"/>
      <c r="B618" s="28"/>
      <c r="C618" s="28"/>
      <c r="D618" s="50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44"/>
      <c r="B619" s="28"/>
      <c r="C619" s="28"/>
      <c r="D619" s="50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44"/>
      <c r="B620" s="28"/>
      <c r="C620" s="28"/>
      <c r="D620" s="50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44"/>
      <c r="B621" s="28"/>
      <c r="C621" s="28"/>
      <c r="D621" s="50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44"/>
      <c r="B622" s="28"/>
      <c r="C622" s="28"/>
      <c r="D622" s="50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44"/>
      <c r="B623" s="28"/>
      <c r="C623" s="28"/>
      <c r="D623" s="50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44"/>
      <c r="B624" s="28"/>
      <c r="C624" s="28"/>
      <c r="D624" s="50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44"/>
      <c r="B625" s="28"/>
      <c r="C625" s="28"/>
      <c r="D625" s="50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44"/>
      <c r="B626" s="28"/>
      <c r="C626" s="28"/>
      <c r="D626" s="50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44"/>
      <c r="B627" s="28"/>
      <c r="C627" s="28"/>
      <c r="D627" s="50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44"/>
      <c r="B628" s="28"/>
      <c r="C628" s="28"/>
      <c r="D628" s="50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44"/>
      <c r="B629" s="28"/>
      <c r="C629" s="28"/>
      <c r="D629" s="50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44"/>
      <c r="B630" s="28"/>
      <c r="C630" s="28"/>
      <c r="D630" s="50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44"/>
      <c r="B631" s="28"/>
      <c r="C631" s="28"/>
      <c r="D631" s="50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44"/>
      <c r="B632" s="28"/>
      <c r="C632" s="28"/>
      <c r="D632" s="50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44"/>
      <c r="B633" s="28"/>
      <c r="C633" s="28"/>
      <c r="D633" s="50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44"/>
      <c r="B634" s="28"/>
      <c r="C634" s="28"/>
      <c r="D634" s="50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44"/>
      <c r="B635" s="28"/>
      <c r="C635" s="28"/>
      <c r="D635" s="50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44"/>
      <c r="B636" s="28"/>
      <c r="C636" s="28"/>
      <c r="D636" s="50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44"/>
      <c r="B637" s="28"/>
      <c r="C637" s="28"/>
      <c r="D637" s="50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44"/>
      <c r="B638" s="28"/>
      <c r="C638" s="28"/>
      <c r="D638" s="50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44"/>
      <c r="B639" s="28"/>
      <c r="C639" s="28"/>
      <c r="D639" s="50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44"/>
      <c r="B640" s="28"/>
      <c r="C640" s="28"/>
      <c r="D640" s="50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44"/>
      <c r="B641" s="28"/>
      <c r="C641" s="28"/>
      <c r="D641" s="50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44"/>
      <c r="B642" s="28"/>
      <c r="C642" s="28"/>
      <c r="D642" s="50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44"/>
      <c r="B643" s="28"/>
      <c r="C643" s="28"/>
      <c r="D643" s="50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44"/>
      <c r="B644" s="28"/>
      <c r="C644" s="28"/>
      <c r="D644" s="50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44"/>
      <c r="B645" s="28"/>
      <c r="C645" s="28"/>
      <c r="D645" s="50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44"/>
      <c r="B646" s="28"/>
      <c r="C646" s="28"/>
      <c r="D646" s="50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44"/>
      <c r="B647" s="28"/>
      <c r="C647" s="28"/>
      <c r="D647" s="50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44"/>
      <c r="B648" s="28"/>
      <c r="C648" s="28"/>
      <c r="D648" s="50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44"/>
      <c r="B649" s="28"/>
      <c r="C649" s="28"/>
      <c r="D649" s="50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44"/>
      <c r="B650" s="28"/>
      <c r="C650" s="28"/>
      <c r="D650" s="50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44"/>
      <c r="B651" s="28"/>
      <c r="C651" s="28"/>
      <c r="D651" s="50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44"/>
      <c r="B652" s="28"/>
      <c r="C652" s="28"/>
      <c r="D652" s="50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44"/>
      <c r="B653" s="28"/>
      <c r="C653" s="28"/>
      <c r="D653" s="50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44"/>
      <c r="B654" s="28"/>
      <c r="C654" s="28"/>
      <c r="D654" s="50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44"/>
      <c r="B655" s="28"/>
      <c r="C655" s="28"/>
      <c r="D655" s="50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44"/>
      <c r="B656" s="28"/>
      <c r="C656" s="28"/>
      <c r="D656" s="50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44"/>
      <c r="B657" s="28"/>
      <c r="C657" s="28"/>
      <c r="D657" s="50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44"/>
      <c r="B658" s="28"/>
      <c r="C658" s="28"/>
      <c r="D658" s="50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44"/>
      <c r="B659" s="28"/>
      <c r="C659" s="28"/>
      <c r="D659" s="50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44"/>
      <c r="B660" s="28"/>
      <c r="C660" s="28"/>
      <c r="D660" s="50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44"/>
      <c r="B661" s="28"/>
      <c r="C661" s="28"/>
      <c r="D661" s="50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44"/>
      <c r="B662" s="28"/>
      <c r="C662" s="28"/>
      <c r="D662" s="50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44"/>
      <c r="B663" s="28"/>
      <c r="C663" s="28"/>
      <c r="D663" s="50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44"/>
      <c r="B664" s="28"/>
      <c r="C664" s="28"/>
      <c r="D664" s="50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44"/>
      <c r="B665" s="28"/>
      <c r="C665" s="28"/>
      <c r="D665" s="50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44"/>
      <c r="B666" s="28"/>
      <c r="C666" s="28"/>
      <c r="D666" s="50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44"/>
      <c r="B667" s="28"/>
      <c r="C667" s="28"/>
      <c r="D667" s="50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44"/>
      <c r="B668" s="28"/>
      <c r="C668" s="28"/>
      <c r="D668" s="50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44"/>
      <c r="B669" s="28"/>
      <c r="C669" s="28"/>
      <c r="D669" s="50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44"/>
      <c r="B670" s="28"/>
      <c r="C670" s="28"/>
      <c r="D670" s="50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44"/>
      <c r="B671" s="28"/>
      <c r="C671" s="28"/>
      <c r="D671" s="50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44"/>
      <c r="B672" s="28"/>
      <c r="C672" s="28"/>
      <c r="D672" s="50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44"/>
      <c r="B673" s="28"/>
      <c r="C673" s="28"/>
      <c r="D673" s="50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44"/>
      <c r="B674" s="28"/>
      <c r="C674" s="28"/>
      <c r="D674" s="50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44"/>
      <c r="B675" s="28"/>
      <c r="C675" s="28"/>
      <c r="D675" s="50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44"/>
      <c r="B676" s="28"/>
      <c r="C676" s="28"/>
      <c r="D676" s="50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44"/>
      <c r="B677" s="28"/>
      <c r="C677" s="28"/>
      <c r="D677" s="50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44"/>
      <c r="B678" s="28"/>
      <c r="C678" s="28"/>
      <c r="D678" s="50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44"/>
      <c r="B679" s="28"/>
      <c r="C679" s="28"/>
      <c r="D679" s="50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44"/>
      <c r="B680" s="28"/>
      <c r="C680" s="28"/>
      <c r="D680" s="50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44"/>
      <c r="B681" s="28"/>
      <c r="C681" s="28"/>
      <c r="D681" s="50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44"/>
      <c r="B682" s="28"/>
      <c r="C682" s="28"/>
      <c r="D682" s="50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44"/>
      <c r="B683" s="28"/>
      <c r="C683" s="28"/>
      <c r="D683" s="50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44"/>
      <c r="B684" s="28"/>
      <c r="C684" s="28"/>
      <c r="D684" s="50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44"/>
      <c r="B685" s="28"/>
      <c r="C685" s="28"/>
      <c r="D685" s="50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44"/>
      <c r="B686" s="28"/>
      <c r="C686" s="28"/>
      <c r="D686" s="50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44"/>
      <c r="B687" s="28"/>
      <c r="C687" s="28"/>
      <c r="D687" s="50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44"/>
      <c r="B688" s="28"/>
      <c r="C688" s="28"/>
      <c r="D688" s="50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44"/>
      <c r="B689" s="28"/>
      <c r="C689" s="28"/>
      <c r="D689" s="50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44"/>
      <c r="B690" s="28"/>
      <c r="C690" s="28"/>
      <c r="D690" s="50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44"/>
      <c r="B691" s="28"/>
      <c r="C691" s="28"/>
      <c r="D691" s="50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44"/>
      <c r="B692" s="28"/>
      <c r="C692" s="28"/>
      <c r="D692" s="50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44"/>
      <c r="B693" s="28"/>
      <c r="C693" s="28"/>
      <c r="D693" s="50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44"/>
      <c r="B694" s="28"/>
      <c r="C694" s="28"/>
      <c r="D694" s="50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44"/>
      <c r="B695" s="28"/>
      <c r="C695" s="28"/>
      <c r="D695" s="50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44"/>
      <c r="B696" s="28"/>
      <c r="C696" s="28"/>
      <c r="D696" s="50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44"/>
      <c r="B697" s="28"/>
      <c r="C697" s="28"/>
      <c r="D697" s="50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44"/>
      <c r="B698" s="28"/>
      <c r="C698" s="28"/>
      <c r="D698" s="50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44"/>
      <c r="B699" s="28"/>
      <c r="C699" s="28"/>
      <c r="D699" s="50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44"/>
      <c r="B700" s="28"/>
      <c r="C700" s="28"/>
      <c r="D700" s="50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44"/>
      <c r="B701" s="28"/>
      <c r="C701" s="28"/>
      <c r="D701" s="50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44"/>
      <c r="B702" s="28"/>
      <c r="C702" s="28"/>
      <c r="D702" s="50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44"/>
      <c r="B703" s="28"/>
      <c r="C703" s="28"/>
      <c r="D703" s="50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44"/>
      <c r="B704" s="28"/>
      <c r="C704" s="28"/>
      <c r="D704" s="50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44"/>
      <c r="B705" s="28"/>
      <c r="C705" s="28"/>
      <c r="D705" s="50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44"/>
      <c r="B706" s="28"/>
      <c r="C706" s="28"/>
      <c r="D706" s="50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44"/>
      <c r="B707" s="28"/>
      <c r="C707" s="28"/>
      <c r="D707" s="50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44"/>
      <c r="B708" s="28"/>
      <c r="C708" s="28"/>
      <c r="D708" s="50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44"/>
      <c r="B709" s="28"/>
      <c r="C709" s="28"/>
      <c r="D709" s="50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44"/>
      <c r="B710" s="28"/>
      <c r="C710" s="28"/>
      <c r="D710" s="50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44"/>
      <c r="B711" s="28"/>
      <c r="C711" s="28"/>
      <c r="D711" s="50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44"/>
      <c r="B712" s="28"/>
      <c r="C712" s="28"/>
      <c r="D712" s="50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44"/>
      <c r="B713" s="28"/>
      <c r="C713" s="28"/>
      <c r="D713" s="50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44"/>
      <c r="B714" s="28"/>
      <c r="C714" s="28"/>
      <c r="D714" s="50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44"/>
      <c r="B715" s="28"/>
      <c r="C715" s="28"/>
      <c r="D715" s="50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44"/>
      <c r="B716" s="28"/>
      <c r="C716" s="28"/>
      <c r="D716" s="50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44"/>
      <c r="B717" s="28"/>
      <c r="C717" s="28"/>
      <c r="D717" s="50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44"/>
      <c r="B718" s="28"/>
      <c r="C718" s="28"/>
      <c r="D718" s="50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44"/>
      <c r="B719" s="28"/>
      <c r="C719" s="28"/>
      <c r="D719" s="50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44"/>
      <c r="B720" s="28"/>
      <c r="C720" s="28"/>
      <c r="D720" s="50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44"/>
      <c r="B721" s="28"/>
      <c r="C721" s="28"/>
      <c r="D721" s="50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44"/>
      <c r="B722" s="28"/>
      <c r="C722" s="28"/>
      <c r="D722" s="50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44"/>
      <c r="B723" s="28"/>
      <c r="C723" s="28"/>
      <c r="D723" s="50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44"/>
      <c r="B724" s="28"/>
      <c r="C724" s="28"/>
      <c r="D724" s="50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44"/>
      <c r="B725" s="28"/>
      <c r="C725" s="28"/>
      <c r="D725" s="50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44"/>
      <c r="B726" s="28"/>
      <c r="C726" s="28"/>
      <c r="D726" s="50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44"/>
      <c r="B727" s="28"/>
      <c r="C727" s="28"/>
      <c r="D727" s="50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44"/>
      <c r="B728" s="28"/>
      <c r="C728" s="28"/>
      <c r="D728" s="50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44"/>
      <c r="B729" s="28"/>
      <c r="C729" s="28"/>
      <c r="D729" s="50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44"/>
      <c r="B730" s="28"/>
      <c r="C730" s="28"/>
      <c r="D730" s="50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44"/>
      <c r="B731" s="28"/>
      <c r="C731" s="28"/>
      <c r="D731" s="50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44"/>
      <c r="B732" s="28"/>
      <c r="C732" s="28"/>
      <c r="D732" s="50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44"/>
      <c r="B733" s="28"/>
      <c r="C733" s="28"/>
      <c r="D733" s="50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44"/>
      <c r="B734" s="28"/>
      <c r="C734" s="28"/>
      <c r="D734" s="50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44"/>
      <c r="B735" s="28"/>
      <c r="C735" s="28"/>
      <c r="D735" s="50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44"/>
      <c r="B736" s="28"/>
      <c r="C736" s="28"/>
      <c r="D736" s="50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44"/>
      <c r="B737" s="28"/>
      <c r="C737" s="28"/>
      <c r="D737" s="50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44"/>
      <c r="B738" s="28"/>
      <c r="C738" s="28"/>
      <c r="D738" s="50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44"/>
      <c r="B739" s="28"/>
      <c r="C739" s="28"/>
      <c r="D739" s="50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44"/>
      <c r="B740" s="28"/>
      <c r="C740" s="28"/>
      <c r="D740" s="50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44"/>
      <c r="B741" s="28"/>
      <c r="C741" s="28"/>
      <c r="D741" s="50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44"/>
      <c r="B742" s="28"/>
      <c r="C742" s="28"/>
      <c r="D742" s="50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44"/>
      <c r="B743" s="28"/>
      <c r="C743" s="28"/>
      <c r="D743" s="50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44"/>
      <c r="B744" s="28"/>
      <c r="C744" s="28"/>
      <c r="D744" s="50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44"/>
      <c r="B745" s="28"/>
      <c r="C745" s="28"/>
      <c r="D745" s="50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44"/>
      <c r="B746" s="28"/>
      <c r="C746" s="28"/>
      <c r="D746" s="50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44"/>
      <c r="B747" s="28"/>
      <c r="C747" s="28"/>
      <c r="D747" s="50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44"/>
      <c r="B748" s="28"/>
      <c r="C748" s="28"/>
      <c r="D748" s="50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44"/>
      <c r="B749" s="28"/>
      <c r="C749" s="28"/>
      <c r="D749" s="50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44"/>
      <c r="B750" s="28"/>
      <c r="C750" s="28"/>
      <c r="D750" s="50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44"/>
      <c r="B751" s="28"/>
      <c r="C751" s="28"/>
      <c r="D751" s="50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44"/>
      <c r="B752" s="28"/>
      <c r="C752" s="28"/>
      <c r="D752" s="50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44"/>
      <c r="B753" s="28"/>
      <c r="C753" s="28"/>
      <c r="D753" s="50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44"/>
      <c r="B754" s="28"/>
      <c r="C754" s="28"/>
      <c r="D754" s="50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44"/>
      <c r="B755" s="28"/>
      <c r="C755" s="28"/>
      <c r="D755" s="50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44"/>
      <c r="B756" s="28"/>
      <c r="C756" s="28"/>
      <c r="D756" s="50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44"/>
      <c r="B757" s="28"/>
      <c r="C757" s="28"/>
      <c r="D757" s="50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44"/>
      <c r="B758" s="28"/>
      <c r="C758" s="28"/>
      <c r="D758" s="50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44"/>
      <c r="B759" s="28"/>
      <c r="C759" s="28"/>
      <c r="D759" s="50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44"/>
      <c r="B760" s="28"/>
      <c r="C760" s="28"/>
      <c r="D760" s="50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44"/>
      <c r="B761" s="28"/>
      <c r="C761" s="28"/>
      <c r="D761" s="50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44"/>
      <c r="B762" s="28"/>
      <c r="C762" s="28"/>
      <c r="D762" s="50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44"/>
      <c r="B763" s="28"/>
      <c r="C763" s="28"/>
      <c r="D763" s="50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44"/>
      <c r="B764" s="28"/>
      <c r="C764" s="28"/>
      <c r="D764" s="50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44"/>
      <c r="B765" s="28"/>
      <c r="C765" s="28"/>
      <c r="D765" s="50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44"/>
      <c r="B766" s="28"/>
      <c r="C766" s="28"/>
      <c r="D766" s="50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44"/>
      <c r="B767" s="28"/>
      <c r="C767" s="28"/>
      <c r="D767" s="50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44"/>
      <c r="B768" s="28"/>
      <c r="C768" s="28"/>
      <c r="D768" s="50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44"/>
      <c r="B769" s="28"/>
      <c r="C769" s="28"/>
      <c r="D769" s="50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44"/>
      <c r="B770" s="28"/>
      <c r="C770" s="28"/>
      <c r="D770" s="50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44"/>
      <c r="B771" s="28"/>
      <c r="C771" s="28"/>
      <c r="D771" s="50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44"/>
      <c r="B772" s="28"/>
      <c r="C772" s="28"/>
      <c r="D772" s="50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44"/>
      <c r="B773" s="28"/>
      <c r="C773" s="28"/>
      <c r="D773" s="50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44"/>
      <c r="B774" s="28"/>
      <c r="C774" s="28"/>
      <c r="D774" s="50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44"/>
      <c r="B775" s="28"/>
      <c r="C775" s="28"/>
      <c r="D775" s="50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44"/>
      <c r="B776" s="28"/>
      <c r="C776" s="28"/>
      <c r="D776" s="50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44"/>
      <c r="B777" s="28"/>
      <c r="C777" s="28"/>
      <c r="D777" s="50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44"/>
      <c r="B778" s="28"/>
      <c r="C778" s="28"/>
      <c r="D778" s="50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44"/>
      <c r="B779" s="28"/>
      <c r="C779" s="28"/>
      <c r="D779" s="50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44"/>
      <c r="B780" s="28"/>
      <c r="C780" s="28"/>
      <c r="D780" s="50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44"/>
      <c r="B781" s="28"/>
      <c r="C781" s="28"/>
      <c r="D781" s="50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44"/>
      <c r="B782" s="28"/>
      <c r="C782" s="28"/>
      <c r="D782" s="50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44"/>
      <c r="B783" s="28"/>
      <c r="C783" s="28"/>
      <c r="D783" s="50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44"/>
      <c r="B784" s="28"/>
      <c r="C784" s="28"/>
      <c r="D784" s="50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44"/>
      <c r="B785" s="28"/>
      <c r="C785" s="28"/>
      <c r="D785" s="50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44"/>
      <c r="B786" s="28"/>
      <c r="C786" s="28"/>
      <c r="D786" s="50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44"/>
      <c r="B787" s="28"/>
      <c r="C787" s="28"/>
      <c r="D787" s="50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44"/>
      <c r="B788" s="28"/>
      <c r="C788" s="28"/>
      <c r="D788" s="50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44"/>
      <c r="B789" s="28"/>
      <c r="C789" s="28"/>
      <c r="D789" s="50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44"/>
      <c r="B790" s="28"/>
      <c r="C790" s="28"/>
      <c r="D790" s="50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44"/>
      <c r="B791" s="28"/>
      <c r="C791" s="28"/>
      <c r="D791" s="50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44"/>
      <c r="B792" s="28"/>
      <c r="C792" s="28"/>
      <c r="D792" s="50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44"/>
      <c r="B793" s="28"/>
      <c r="C793" s="28"/>
      <c r="D793" s="50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44"/>
      <c r="B794" s="28"/>
      <c r="C794" s="28"/>
      <c r="D794" s="50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44"/>
      <c r="B795" s="28"/>
      <c r="C795" s="28"/>
      <c r="D795" s="50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44"/>
      <c r="B796" s="28"/>
      <c r="C796" s="28"/>
      <c r="D796" s="50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44"/>
      <c r="B797" s="28"/>
      <c r="C797" s="28"/>
      <c r="D797" s="50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44"/>
      <c r="B798" s="28"/>
      <c r="C798" s="28"/>
      <c r="D798" s="50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44"/>
      <c r="B799" s="28"/>
      <c r="C799" s="28"/>
      <c r="D799" s="50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44"/>
      <c r="B800" s="28"/>
      <c r="C800" s="28"/>
      <c r="D800" s="50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44"/>
      <c r="B801" s="28"/>
      <c r="C801" s="28"/>
      <c r="D801" s="50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44"/>
      <c r="B802" s="28"/>
      <c r="C802" s="28"/>
      <c r="D802" s="50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44"/>
      <c r="B803" s="28"/>
      <c r="C803" s="28"/>
      <c r="D803" s="50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44"/>
      <c r="B804" s="28"/>
      <c r="C804" s="28"/>
      <c r="D804" s="50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44"/>
      <c r="B805" s="28"/>
      <c r="C805" s="28"/>
      <c r="D805" s="50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44"/>
      <c r="B806" s="28"/>
      <c r="C806" s="28"/>
      <c r="D806" s="50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44"/>
      <c r="B807" s="28"/>
      <c r="C807" s="28"/>
      <c r="D807" s="50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44"/>
      <c r="B808" s="28"/>
      <c r="C808" s="28"/>
      <c r="D808" s="50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44"/>
      <c r="B809" s="28"/>
      <c r="C809" s="28"/>
      <c r="D809" s="50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44"/>
      <c r="B810" s="28"/>
      <c r="C810" s="28"/>
      <c r="D810" s="50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44"/>
      <c r="B811" s="28"/>
      <c r="C811" s="28"/>
      <c r="D811" s="50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44"/>
      <c r="B812" s="28"/>
      <c r="C812" s="28"/>
      <c r="D812" s="50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44"/>
      <c r="B813" s="28"/>
      <c r="C813" s="28"/>
      <c r="D813" s="50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44"/>
      <c r="B814" s="28"/>
      <c r="C814" s="28"/>
      <c r="D814" s="50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44"/>
      <c r="B815" s="28"/>
      <c r="C815" s="28"/>
      <c r="D815" s="50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44"/>
      <c r="B816" s="28"/>
      <c r="C816" s="28"/>
      <c r="D816" s="50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44"/>
      <c r="B817" s="28"/>
      <c r="C817" s="28"/>
      <c r="D817" s="50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44"/>
      <c r="B818" s="28"/>
      <c r="C818" s="28"/>
      <c r="D818" s="50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44"/>
      <c r="B819" s="28"/>
      <c r="C819" s="28"/>
      <c r="D819" s="50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44"/>
      <c r="B820" s="28"/>
      <c r="C820" s="28"/>
      <c r="D820" s="50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44"/>
      <c r="B821" s="28"/>
      <c r="C821" s="28"/>
      <c r="D821" s="50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44"/>
      <c r="B822" s="28"/>
      <c r="C822" s="28"/>
      <c r="D822" s="50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44"/>
      <c r="B823" s="28"/>
      <c r="C823" s="28"/>
      <c r="D823" s="50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44"/>
      <c r="B824" s="28"/>
      <c r="C824" s="28"/>
      <c r="D824" s="50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44"/>
      <c r="B825" s="28"/>
      <c r="C825" s="28"/>
      <c r="D825" s="50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44"/>
      <c r="B826" s="28"/>
      <c r="C826" s="28"/>
      <c r="D826" s="50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44"/>
      <c r="B827" s="28"/>
      <c r="C827" s="28"/>
      <c r="D827" s="50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44"/>
      <c r="B828" s="28"/>
      <c r="C828" s="28"/>
      <c r="D828" s="50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44"/>
      <c r="B829" s="28"/>
      <c r="C829" s="28"/>
      <c r="D829" s="50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44"/>
      <c r="B830" s="28"/>
      <c r="C830" s="28"/>
      <c r="D830" s="50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44"/>
      <c r="B831" s="28"/>
      <c r="C831" s="28"/>
      <c r="D831" s="50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44"/>
      <c r="B832" s="28"/>
      <c r="C832" s="28"/>
      <c r="D832" s="50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44"/>
      <c r="B833" s="28"/>
      <c r="C833" s="28"/>
      <c r="D833" s="50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44"/>
      <c r="B834" s="28"/>
      <c r="C834" s="28"/>
      <c r="D834" s="50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44"/>
      <c r="B835" s="28"/>
      <c r="C835" s="28"/>
      <c r="D835" s="50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44"/>
      <c r="B836" s="28"/>
      <c r="C836" s="28"/>
      <c r="D836" s="50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44"/>
      <c r="B837" s="28"/>
      <c r="C837" s="28"/>
      <c r="D837" s="50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44"/>
      <c r="B838" s="28"/>
      <c r="C838" s="28"/>
      <c r="D838" s="50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44"/>
      <c r="B839" s="28"/>
      <c r="C839" s="28"/>
      <c r="D839" s="50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44"/>
      <c r="B840" s="28"/>
      <c r="C840" s="28"/>
      <c r="D840" s="50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44"/>
      <c r="B841" s="28"/>
      <c r="C841" s="28"/>
      <c r="D841" s="50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44"/>
      <c r="B842" s="28"/>
      <c r="C842" s="28"/>
      <c r="D842" s="50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44"/>
      <c r="B843" s="28"/>
      <c r="C843" s="28"/>
      <c r="D843" s="50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44"/>
      <c r="B844" s="28"/>
      <c r="C844" s="28"/>
      <c r="D844" s="50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44"/>
      <c r="B845" s="28"/>
      <c r="C845" s="28"/>
      <c r="D845" s="50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44"/>
      <c r="B846" s="28"/>
      <c r="C846" s="28"/>
      <c r="D846" s="50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44"/>
      <c r="B847" s="28"/>
      <c r="C847" s="28"/>
      <c r="D847" s="50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44"/>
      <c r="B848" s="28"/>
      <c r="C848" s="28"/>
      <c r="D848" s="50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44"/>
      <c r="B849" s="28"/>
      <c r="C849" s="28"/>
      <c r="D849" s="50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44"/>
      <c r="B850" s="28"/>
      <c r="C850" s="28"/>
      <c r="D850" s="50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44"/>
      <c r="B851" s="28"/>
      <c r="C851" s="28"/>
      <c r="D851" s="50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44"/>
      <c r="B852" s="28"/>
      <c r="C852" s="28"/>
      <c r="D852" s="50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44"/>
      <c r="B853" s="28"/>
      <c r="C853" s="28"/>
      <c r="D853" s="50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44"/>
      <c r="B854" s="28"/>
      <c r="C854" s="28"/>
      <c r="D854" s="50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44"/>
      <c r="B855" s="28"/>
      <c r="C855" s="28"/>
      <c r="D855" s="50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44"/>
      <c r="B856" s="28"/>
      <c r="C856" s="28"/>
      <c r="D856" s="50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44"/>
      <c r="B857" s="28"/>
      <c r="C857" s="28"/>
      <c r="D857" s="50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44"/>
      <c r="B858" s="28"/>
      <c r="C858" s="28"/>
      <c r="D858" s="50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44"/>
      <c r="B859" s="28"/>
      <c r="C859" s="28"/>
      <c r="D859" s="50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44"/>
      <c r="B860" s="28"/>
      <c r="C860" s="28"/>
      <c r="D860" s="50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44"/>
      <c r="B861" s="28"/>
      <c r="C861" s="28"/>
      <c r="D861" s="50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44"/>
      <c r="B862" s="28"/>
      <c r="C862" s="28"/>
      <c r="D862" s="50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44"/>
      <c r="B863" s="28"/>
      <c r="C863" s="28"/>
      <c r="D863" s="50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44"/>
      <c r="B864" s="28"/>
      <c r="C864" s="28"/>
      <c r="D864" s="50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44"/>
      <c r="B865" s="28"/>
      <c r="C865" s="28"/>
      <c r="D865" s="50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44"/>
      <c r="B866" s="28"/>
      <c r="C866" s="28"/>
      <c r="D866" s="50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44"/>
      <c r="B867" s="28"/>
      <c r="C867" s="28"/>
      <c r="D867" s="50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44"/>
      <c r="B868" s="28"/>
      <c r="C868" s="28"/>
      <c r="D868" s="50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44"/>
      <c r="B869" s="28"/>
      <c r="C869" s="28"/>
      <c r="D869" s="50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44"/>
      <c r="B870" s="28"/>
      <c r="C870" s="28"/>
      <c r="D870" s="50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44"/>
      <c r="B871" s="28"/>
      <c r="C871" s="28"/>
      <c r="D871" s="50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44"/>
      <c r="B872" s="28"/>
      <c r="C872" s="28"/>
      <c r="D872" s="50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44"/>
      <c r="B873" s="28"/>
      <c r="C873" s="28"/>
      <c r="D873" s="50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44"/>
      <c r="B874" s="28"/>
      <c r="C874" s="28"/>
      <c r="D874" s="50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44"/>
      <c r="B875" s="28"/>
      <c r="C875" s="28"/>
      <c r="D875" s="50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44"/>
      <c r="B876" s="28"/>
      <c r="C876" s="28"/>
      <c r="D876" s="50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44"/>
      <c r="B877" s="28"/>
      <c r="C877" s="28"/>
      <c r="D877" s="50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44"/>
      <c r="B878" s="28"/>
      <c r="C878" s="28"/>
      <c r="D878" s="50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44"/>
      <c r="B879" s="28"/>
      <c r="C879" s="28"/>
      <c r="D879" s="50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44"/>
      <c r="B880" s="28"/>
      <c r="C880" s="28"/>
      <c r="D880" s="50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44"/>
      <c r="B881" s="28"/>
      <c r="C881" s="28"/>
      <c r="D881" s="50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44"/>
      <c r="B882" s="28"/>
      <c r="C882" s="28"/>
      <c r="D882" s="50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44"/>
      <c r="B883" s="28"/>
      <c r="C883" s="28"/>
      <c r="D883" s="50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44"/>
      <c r="B884" s="28"/>
      <c r="C884" s="28"/>
      <c r="D884" s="50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44"/>
      <c r="B885" s="28"/>
      <c r="C885" s="28"/>
      <c r="D885" s="50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44"/>
      <c r="B886" s="28"/>
      <c r="C886" s="28"/>
      <c r="D886" s="50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44"/>
      <c r="B887" s="28"/>
      <c r="C887" s="28"/>
      <c r="D887" s="50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44"/>
      <c r="B888" s="28"/>
      <c r="C888" s="28"/>
      <c r="D888" s="50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44"/>
      <c r="B889" s="28"/>
      <c r="C889" s="28"/>
      <c r="D889" s="50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44"/>
      <c r="B890" s="28"/>
      <c r="C890" s="28"/>
      <c r="D890" s="50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44"/>
      <c r="B891" s="28"/>
      <c r="C891" s="28"/>
      <c r="D891" s="50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44"/>
      <c r="B892" s="28"/>
      <c r="C892" s="28"/>
      <c r="D892" s="50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44"/>
      <c r="B893" s="28"/>
      <c r="C893" s="28"/>
      <c r="D893" s="50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44"/>
      <c r="B894" s="28"/>
      <c r="C894" s="28"/>
      <c r="D894" s="50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44"/>
      <c r="B895" s="28"/>
      <c r="C895" s="28"/>
      <c r="D895" s="50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44"/>
      <c r="B896" s="28"/>
      <c r="C896" s="28"/>
      <c r="D896" s="50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44"/>
      <c r="B897" s="28"/>
      <c r="C897" s="28"/>
      <c r="D897" s="50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44"/>
      <c r="B898" s="28"/>
      <c r="C898" s="28"/>
      <c r="D898" s="50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44"/>
      <c r="B899" s="28"/>
      <c r="C899" s="28"/>
      <c r="D899" s="50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44"/>
      <c r="B900" s="28"/>
      <c r="C900" s="28"/>
      <c r="D900" s="50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44"/>
      <c r="B901" s="28"/>
      <c r="C901" s="28"/>
      <c r="D901" s="50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44"/>
      <c r="B902" s="28"/>
      <c r="C902" s="28"/>
      <c r="D902" s="50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44"/>
      <c r="B903" s="28"/>
      <c r="C903" s="28"/>
      <c r="D903" s="50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44"/>
      <c r="B904" s="28"/>
      <c r="C904" s="28"/>
      <c r="D904" s="50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44"/>
      <c r="B905" s="28"/>
      <c r="C905" s="28"/>
      <c r="D905" s="50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44"/>
      <c r="B906" s="28"/>
      <c r="C906" s="28"/>
      <c r="D906" s="50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44"/>
      <c r="B907" s="28"/>
      <c r="C907" s="28"/>
      <c r="D907" s="50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44"/>
      <c r="B908" s="28"/>
      <c r="C908" s="28"/>
      <c r="D908" s="50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44"/>
      <c r="B909" s="28"/>
      <c r="C909" s="28"/>
      <c r="D909" s="50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44"/>
      <c r="B910" s="28"/>
      <c r="C910" s="28"/>
      <c r="D910" s="50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44"/>
      <c r="B911" s="28"/>
      <c r="C911" s="28"/>
      <c r="D911" s="50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44"/>
      <c r="B912" s="28"/>
      <c r="C912" s="28"/>
      <c r="D912" s="50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44"/>
      <c r="B913" s="28"/>
      <c r="C913" s="28"/>
      <c r="D913" s="50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44"/>
      <c r="B914" s="28"/>
      <c r="C914" s="28"/>
      <c r="D914" s="50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44"/>
      <c r="B915" s="28"/>
      <c r="C915" s="28"/>
      <c r="D915" s="50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44"/>
      <c r="B916" s="28"/>
      <c r="C916" s="28"/>
      <c r="D916" s="50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44"/>
      <c r="B917" s="28"/>
      <c r="C917" s="28"/>
      <c r="D917" s="50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44"/>
      <c r="B918" s="28"/>
      <c r="C918" s="28"/>
      <c r="D918" s="50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44"/>
      <c r="B919" s="28"/>
      <c r="C919" s="28"/>
      <c r="D919" s="50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44"/>
      <c r="B920" s="28"/>
      <c r="C920" s="28"/>
      <c r="D920" s="50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44"/>
      <c r="B921" s="28"/>
      <c r="C921" s="28"/>
      <c r="D921" s="50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44"/>
      <c r="B922" s="28"/>
      <c r="C922" s="28"/>
      <c r="D922" s="50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44"/>
      <c r="B923" s="28"/>
      <c r="C923" s="28"/>
      <c r="D923" s="50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44"/>
      <c r="B924" s="28"/>
      <c r="C924" s="28"/>
      <c r="D924" s="50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44"/>
      <c r="B925" s="28"/>
      <c r="C925" s="28"/>
      <c r="D925" s="50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44"/>
      <c r="B926" s="28"/>
      <c r="C926" s="28"/>
      <c r="D926" s="50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44"/>
      <c r="B927" s="28"/>
      <c r="C927" s="28"/>
      <c r="D927" s="50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44"/>
      <c r="B928" s="28"/>
      <c r="C928" s="28"/>
      <c r="D928" s="50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44"/>
      <c r="B929" s="28"/>
      <c r="C929" s="28"/>
      <c r="D929" s="50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44"/>
      <c r="B930" s="28"/>
      <c r="C930" s="28"/>
      <c r="D930" s="50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44"/>
      <c r="B931" s="28"/>
      <c r="C931" s="28"/>
      <c r="D931" s="50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44"/>
      <c r="B932" s="28"/>
      <c r="C932" s="28"/>
      <c r="D932" s="50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44"/>
      <c r="B933" s="28"/>
      <c r="C933" s="28"/>
      <c r="D933" s="50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44"/>
      <c r="B934" s="28"/>
      <c r="C934" s="28"/>
      <c r="D934" s="50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44"/>
      <c r="B935" s="28"/>
      <c r="C935" s="28"/>
      <c r="D935" s="50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44"/>
      <c r="B936" s="28"/>
      <c r="C936" s="28"/>
      <c r="D936" s="50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44"/>
      <c r="B937" s="28"/>
      <c r="C937" s="28"/>
      <c r="D937" s="50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44"/>
      <c r="B938" s="28"/>
      <c r="C938" s="28"/>
      <c r="D938" s="50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44"/>
      <c r="B939" s="28"/>
      <c r="C939" s="28"/>
      <c r="D939" s="50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44"/>
      <c r="B940" s="28"/>
      <c r="C940" s="28"/>
      <c r="D940" s="50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44"/>
      <c r="B941" s="28"/>
      <c r="C941" s="28"/>
      <c r="D941" s="50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44"/>
      <c r="B942" s="28"/>
      <c r="C942" s="28"/>
      <c r="D942" s="50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44"/>
      <c r="B943" s="28"/>
      <c r="C943" s="28"/>
      <c r="D943" s="50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44"/>
      <c r="B944" s="28"/>
      <c r="C944" s="28"/>
      <c r="D944" s="50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44"/>
      <c r="B945" s="28"/>
      <c r="C945" s="28"/>
      <c r="D945" s="50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44"/>
      <c r="B946" s="28"/>
      <c r="C946" s="28"/>
      <c r="D946" s="50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44"/>
      <c r="B947" s="28"/>
      <c r="C947" s="28"/>
      <c r="D947" s="50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44"/>
      <c r="B948" s="28"/>
      <c r="C948" s="28"/>
      <c r="D948" s="50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44"/>
      <c r="B949" s="28"/>
      <c r="C949" s="28"/>
      <c r="D949" s="50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44"/>
      <c r="B950" s="28"/>
      <c r="C950" s="28"/>
      <c r="D950" s="50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44"/>
      <c r="B951" s="28"/>
      <c r="C951" s="28"/>
      <c r="D951" s="50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44"/>
      <c r="B952" s="28"/>
      <c r="C952" s="28"/>
      <c r="D952" s="50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44"/>
      <c r="B953" s="28"/>
      <c r="C953" s="28"/>
      <c r="D953" s="50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44"/>
      <c r="B954" s="28"/>
      <c r="C954" s="28"/>
      <c r="D954" s="50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44"/>
      <c r="B955" s="28"/>
      <c r="C955" s="28"/>
      <c r="D955" s="50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44"/>
      <c r="B956" s="28"/>
      <c r="C956" s="28"/>
      <c r="D956" s="50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44"/>
      <c r="B957" s="28"/>
      <c r="C957" s="28"/>
      <c r="D957" s="50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44"/>
      <c r="B958" s="28"/>
      <c r="C958" s="28"/>
      <c r="D958" s="50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44"/>
      <c r="B959" s="28"/>
      <c r="C959" s="28"/>
      <c r="D959" s="50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44"/>
      <c r="B960" s="28"/>
      <c r="C960" s="28"/>
      <c r="D960" s="50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44"/>
      <c r="B961" s="28"/>
      <c r="C961" s="28"/>
      <c r="D961" s="50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44"/>
      <c r="B962" s="28"/>
      <c r="C962" s="28"/>
      <c r="D962" s="50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44"/>
      <c r="B963" s="28"/>
      <c r="C963" s="28"/>
      <c r="D963" s="50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44"/>
      <c r="B964" s="28"/>
      <c r="C964" s="28"/>
      <c r="D964" s="50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44"/>
      <c r="B965" s="28"/>
      <c r="C965" s="28"/>
      <c r="D965" s="50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44"/>
      <c r="B966" s="28"/>
      <c r="C966" s="28"/>
      <c r="D966" s="50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44"/>
      <c r="B967" s="28"/>
      <c r="C967" s="28"/>
      <c r="D967" s="50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44"/>
      <c r="B968" s="28"/>
      <c r="C968" s="28"/>
      <c r="D968" s="50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44"/>
      <c r="B969" s="28"/>
      <c r="C969" s="28"/>
      <c r="D969" s="50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44"/>
      <c r="B970" s="28"/>
      <c r="C970" s="28"/>
      <c r="D970" s="50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44"/>
      <c r="B971" s="28"/>
      <c r="C971" s="28"/>
      <c r="D971" s="50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44"/>
      <c r="B972" s="28"/>
      <c r="C972" s="28"/>
      <c r="D972" s="50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44"/>
      <c r="B973" s="28"/>
      <c r="C973" s="28"/>
      <c r="D973" s="50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44"/>
      <c r="B974" s="28"/>
      <c r="C974" s="28"/>
      <c r="D974" s="50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44"/>
      <c r="B975" s="28"/>
      <c r="C975" s="28"/>
      <c r="D975" s="50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44"/>
      <c r="B976" s="28"/>
      <c r="C976" s="28"/>
      <c r="D976" s="50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44"/>
      <c r="B977" s="28"/>
      <c r="C977" s="28"/>
      <c r="D977" s="50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44"/>
      <c r="B978" s="28"/>
      <c r="C978" s="28"/>
      <c r="D978" s="50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44"/>
      <c r="B979" s="28"/>
      <c r="C979" s="28"/>
      <c r="D979" s="50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44"/>
      <c r="B980" s="28"/>
      <c r="C980" s="28"/>
      <c r="D980" s="50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44"/>
      <c r="B981" s="28"/>
      <c r="C981" s="28"/>
      <c r="D981" s="50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44"/>
      <c r="B982" s="28"/>
      <c r="C982" s="28"/>
      <c r="D982" s="50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44"/>
      <c r="B983" s="28"/>
      <c r="C983" s="28"/>
      <c r="D983" s="50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44"/>
      <c r="B984" s="28"/>
      <c r="C984" s="28"/>
      <c r="D984" s="50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44"/>
      <c r="B985" s="28"/>
      <c r="C985" s="28"/>
      <c r="D985" s="50"/>
      <c r="E985" s="44"/>
      <c r="F985" s="44"/>
      <c r="G985" s="4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44"/>
      <c r="B986" s="28"/>
      <c r="C986" s="28"/>
      <c r="D986" s="50"/>
      <c r="E986" s="44"/>
      <c r="F986" s="44"/>
      <c r="G986" s="4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44"/>
      <c r="B987" s="28"/>
      <c r="C987" s="28"/>
      <c r="D987" s="50"/>
      <c r="E987" s="44"/>
      <c r="F987" s="44"/>
      <c r="G987" s="4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44"/>
      <c r="B988" s="28"/>
      <c r="C988" s="28"/>
      <c r="D988" s="50"/>
      <c r="E988" s="44"/>
      <c r="F988" s="44"/>
      <c r="G988" s="4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4.25" customHeight="1">
      <c r="A989" s="44"/>
      <c r="B989" s="28"/>
      <c r="C989" s="28"/>
      <c r="D989" s="50"/>
      <c r="E989" s="44"/>
      <c r="F989" s="44"/>
      <c r="G989" s="44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4.25" customHeight="1">
      <c r="A990" s="44"/>
      <c r="B990" s="28"/>
      <c r="C990" s="28"/>
      <c r="D990" s="50"/>
      <c r="E990" s="44"/>
      <c r="F990" s="44"/>
      <c r="G990" s="44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4.25" customHeight="1">
      <c r="A991" s="44"/>
      <c r="B991" s="28"/>
      <c r="C991" s="28"/>
      <c r="D991" s="50"/>
      <c r="E991" s="44"/>
      <c r="F991" s="44"/>
      <c r="G991" s="44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4.25" customHeight="1">
      <c r="A992" s="44"/>
      <c r="B992" s="28"/>
      <c r="C992" s="28"/>
      <c r="D992" s="50"/>
      <c r="E992" s="44"/>
      <c r="F992" s="44"/>
      <c r="G992" s="44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4.25" customHeight="1">
      <c r="A993" s="44"/>
      <c r="B993" s="28"/>
      <c r="C993" s="28"/>
      <c r="D993" s="50"/>
      <c r="E993" s="44"/>
      <c r="F993" s="44"/>
      <c r="G993" s="44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4.25" customHeight="1">
      <c r="A994" s="44"/>
      <c r="B994" s="28"/>
      <c r="C994" s="28"/>
      <c r="D994" s="50"/>
      <c r="E994" s="44"/>
      <c r="F994" s="44"/>
      <c r="G994" s="44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4.25" customHeight="1">
      <c r="A995" s="44"/>
      <c r="B995" s="28"/>
      <c r="C995" s="28"/>
      <c r="D995" s="50"/>
      <c r="E995" s="44"/>
      <c r="F995" s="44"/>
      <c r="G995" s="44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4.25" customHeight="1">
      <c r="A996" s="44"/>
      <c r="B996" s="28"/>
      <c r="C996" s="28"/>
      <c r="D996" s="50"/>
      <c r="E996" s="44"/>
      <c r="F996" s="44"/>
      <c r="G996" s="44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4.25" customHeight="1">
      <c r="A997" s="44"/>
      <c r="B997" s="28"/>
      <c r="C997" s="28"/>
      <c r="D997" s="50"/>
      <c r="E997" s="44"/>
      <c r="F997" s="44"/>
      <c r="G997" s="44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4.25" customHeight="1">
      <c r="A998" s="44"/>
      <c r="B998" s="28"/>
      <c r="C998" s="28"/>
      <c r="D998" s="50"/>
      <c r="E998" s="44"/>
      <c r="F998" s="44"/>
      <c r="G998" s="44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4.25" customHeight="1">
      <c r="A999" s="44"/>
      <c r="B999" s="28"/>
      <c r="C999" s="28"/>
      <c r="D999" s="50"/>
      <c r="E999" s="44"/>
      <c r="F999" s="44"/>
      <c r="G999" s="44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FF00"/>
  </sheetPr>
  <dimension ref="A1:Z980"/>
  <sheetViews>
    <sheetView workbookViewId="0"/>
  </sheetViews>
  <sheetFormatPr defaultColWidth="14.42578125" defaultRowHeight="15" customHeight="1"/>
  <cols>
    <col min="1" max="1" width="3.28515625" customWidth="1"/>
    <col min="2" max="2" width="48.140625" customWidth="1"/>
    <col min="3" max="3" width="14.5703125" customWidth="1"/>
    <col min="4" max="4" width="25.42578125" customWidth="1"/>
    <col min="5" max="5" width="10.5703125" customWidth="1"/>
    <col min="6" max="6" width="12.140625" customWidth="1"/>
    <col min="7" max="7" width="56.7109375" customWidth="1"/>
    <col min="8" max="8" width="13" customWidth="1"/>
    <col min="9" max="9" width="14.7109375" customWidth="1"/>
    <col min="10" max="26" width="8.7109375" customWidth="1"/>
  </cols>
  <sheetData>
    <row r="1" spans="1:26" ht="28.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66" t="s">
        <v>121</v>
      </c>
      <c r="I1" s="166" t="s">
        <v>122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119">
        <v>1</v>
      </c>
      <c r="B2" s="221" t="s">
        <v>1044</v>
      </c>
      <c r="C2" s="38">
        <v>41125</v>
      </c>
      <c r="D2" s="39" t="s">
        <v>1045</v>
      </c>
      <c r="E2" s="40">
        <v>1</v>
      </c>
      <c r="F2" s="29" t="s">
        <v>938</v>
      </c>
      <c r="G2" s="27"/>
      <c r="H2" s="29" t="s">
        <v>130</v>
      </c>
      <c r="I2" s="29" t="s">
        <v>207</v>
      </c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119">
        <v>2</v>
      </c>
      <c r="B3" s="222" t="s">
        <v>1046</v>
      </c>
      <c r="C3" s="36">
        <v>40937</v>
      </c>
      <c r="D3" s="32" t="s">
        <v>822</v>
      </c>
      <c r="E3" s="29"/>
      <c r="F3" s="29" t="s">
        <v>938</v>
      </c>
      <c r="G3" s="27" t="s">
        <v>1047</v>
      </c>
      <c r="H3" s="29"/>
      <c r="I3" s="29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119">
        <v>3</v>
      </c>
      <c r="B4" s="82" t="s">
        <v>1048</v>
      </c>
      <c r="C4" s="66">
        <v>40923</v>
      </c>
      <c r="D4" s="114"/>
      <c r="E4" s="29"/>
      <c r="F4" s="29" t="s">
        <v>938</v>
      </c>
      <c r="G4" s="27" t="s">
        <v>955</v>
      </c>
      <c r="H4" s="29"/>
      <c r="I4" s="29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119">
        <v>4</v>
      </c>
      <c r="B5" s="221" t="s">
        <v>1049</v>
      </c>
      <c r="C5" s="38">
        <v>40682</v>
      </c>
      <c r="D5" s="39" t="s">
        <v>1050</v>
      </c>
      <c r="E5" s="40">
        <v>1</v>
      </c>
      <c r="F5" s="29" t="s">
        <v>938</v>
      </c>
      <c r="G5" s="27" t="s">
        <v>960</v>
      </c>
      <c r="H5" s="29"/>
      <c r="I5" s="29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119">
        <v>5</v>
      </c>
      <c r="B6" s="221" t="s">
        <v>1051</v>
      </c>
      <c r="C6" s="54">
        <v>40894</v>
      </c>
      <c r="D6" s="39" t="s">
        <v>1052</v>
      </c>
      <c r="E6" s="40">
        <v>1</v>
      </c>
      <c r="F6" s="29"/>
      <c r="G6" s="27"/>
      <c r="H6" s="29" t="s">
        <v>1053</v>
      </c>
      <c r="I6" s="29" t="s">
        <v>1054</v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119">
        <v>6</v>
      </c>
      <c r="B7" s="221" t="s">
        <v>1055</v>
      </c>
      <c r="C7" s="38">
        <v>40818</v>
      </c>
      <c r="D7" s="39" t="s">
        <v>1056</v>
      </c>
      <c r="E7" s="40">
        <v>1</v>
      </c>
      <c r="F7" s="29" t="s">
        <v>938</v>
      </c>
      <c r="G7" s="27"/>
      <c r="H7" s="29" t="s">
        <v>1057</v>
      </c>
      <c r="I7" s="29" t="s">
        <v>1058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119">
        <v>7</v>
      </c>
      <c r="B8" s="220" t="s">
        <v>1059</v>
      </c>
      <c r="C8" s="36">
        <v>40731</v>
      </c>
      <c r="D8" s="32" t="s">
        <v>1060</v>
      </c>
      <c r="E8" s="29"/>
      <c r="F8" s="29"/>
      <c r="G8" s="27" t="s">
        <v>1061</v>
      </c>
      <c r="H8" s="29"/>
      <c r="I8" s="29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119">
        <v>8</v>
      </c>
      <c r="B9" s="221" t="s">
        <v>1062</v>
      </c>
      <c r="C9" s="38">
        <v>40776</v>
      </c>
      <c r="D9" s="39" t="s">
        <v>1063</v>
      </c>
      <c r="E9" s="40">
        <v>1</v>
      </c>
      <c r="F9" s="29" t="s">
        <v>938</v>
      </c>
      <c r="G9" s="27"/>
      <c r="H9" s="29" t="s">
        <v>323</v>
      </c>
      <c r="I9" s="29" t="s">
        <v>207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119">
        <v>9</v>
      </c>
      <c r="B10" s="220" t="s">
        <v>1064</v>
      </c>
      <c r="C10" s="36">
        <v>40689</v>
      </c>
      <c r="D10" s="32" t="s">
        <v>1065</v>
      </c>
      <c r="E10" s="29"/>
      <c r="F10" s="29" t="s">
        <v>938</v>
      </c>
      <c r="G10" s="27" t="s">
        <v>123</v>
      </c>
      <c r="H10" s="29"/>
      <c r="I10" s="29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119">
        <v>10</v>
      </c>
      <c r="B11" s="207" t="s">
        <v>1066</v>
      </c>
      <c r="C11" s="66"/>
      <c r="D11" s="114"/>
      <c r="E11" s="29"/>
      <c r="F11" s="29" t="s">
        <v>938</v>
      </c>
      <c r="G11" s="27" t="s">
        <v>955</v>
      </c>
      <c r="H11" s="29"/>
      <c r="I11" s="29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119">
        <v>11</v>
      </c>
      <c r="B12" s="207" t="s">
        <v>1067</v>
      </c>
      <c r="C12" s="27"/>
      <c r="D12" s="233"/>
      <c r="E12" s="29"/>
      <c r="F12" s="29" t="s">
        <v>938</v>
      </c>
      <c r="G12" s="27" t="s">
        <v>955</v>
      </c>
      <c r="H12" s="29"/>
      <c r="I12" s="29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119">
        <v>12</v>
      </c>
      <c r="B13" s="207" t="s">
        <v>1068</v>
      </c>
      <c r="C13" s="66"/>
      <c r="D13" s="114"/>
      <c r="E13" s="29"/>
      <c r="F13" s="29" t="s">
        <v>938</v>
      </c>
      <c r="G13" s="27" t="s">
        <v>955</v>
      </c>
      <c r="H13" s="29"/>
      <c r="I13" s="29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119">
        <v>13</v>
      </c>
      <c r="B14" s="234" t="s">
        <v>1069</v>
      </c>
      <c r="C14" s="38">
        <v>40546</v>
      </c>
      <c r="D14" s="39" t="s">
        <v>1070</v>
      </c>
      <c r="E14" s="40">
        <v>1</v>
      </c>
      <c r="F14" s="29" t="s">
        <v>938</v>
      </c>
      <c r="G14" s="27"/>
      <c r="H14" s="29" t="s">
        <v>323</v>
      </c>
      <c r="I14" s="29" t="s">
        <v>256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119">
        <v>14</v>
      </c>
      <c r="B15" s="224" t="s">
        <v>1071</v>
      </c>
      <c r="C15" s="36">
        <v>40878</v>
      </c>
      <c r="D15" s="32" t="s">
        <v>1072</v>
      </c>
      <c r="E15" s="29"/>
      <c r="F15" s="29" t="s">
        <v>938</v>
      </c>
      <c r="G15" s="27" t="s">
        <v>960</v>
      </c>
      <c r="H15" s="29"/>
      <c r="I15" s="29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119">
        <v>15</v>
      </c>
      <c r="B16" s="235" t="s">
        <v>1073</v>
      </c>
      <c r="C16" s="36">
        <v>40806</v>
      </c>
      <c r="D16" s="32" t="s">
        <v>1074</v>
      </c>
      <c r="E16" s="29"/>
      <c r="F16" s="29" t="s">
        <v>938</v>
      </c>
      <c r="G16" s="27" t="s">
        <v>1075</v>
      </c>
      <c r="H16" s="29"/>
      <c r="I16" s="29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119">
        <v>16</v>
      </c>
      <c r="B17" s="224" t="s">
        <v>1076</v>
      </c>
      <c r="C17" s="36">
        <v>41156</v>
      </c>
      <c r="D17" s="32" t="s">
        <v>1077</v>
      </c>
      <c r="E17" s="29"/>
      <c r="F17" s="29" t="s">
        <v>938</v>
      </c>
      <c r="G17" s="27"/>
      <c r="H17" s="29"/>
      <c r="I17" s="29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119">
        <v>17</v>
      </c>
      <c r="B18" s="224" t="s">
        <v>1078</v>
      </c>
      <c r="C18" s="36">
        <v>40966</v>
      </c>
      <c r="D18" s="32" t="s">
        <v>1079</v>
      </c>
      <c r="E18" s="29"/>
      <c r="F18" s="29" t="s">
        <v>123</v>
      </c>
      <c r="G18" s="27" t="s">
        <v>963</v>
      </c>
      <c r="H18" s="29"/>
      <c r="I18" s="29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119">
        <v>18</v>
      </c>
      <c r="B19" s="220" t="s">
        <v>1080</v>
      </c>
      <c r="C19" s="36">
        <v>40692</v>
      </c>
      <c r="D19" s="32" t="s">
        <v>1081</v>
      </c>
      <c r="E19" s="29"/>
      <c r="F19" s="29"/>
      <c r="G19" s="27" t="s">
        <v>1082</v>
      </c>
      <c r="H19" s="29"/>
      <c r="I19" s="29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B20" s="28"/>
      <c r="C20" s="28"/>
      <c r="D20" s="50"/>
      <c r="E20" s="44"/>
      <c r="F20" s="44"/>
      <c r="G20" s="28"/>
      <c r="H20" s="44"/>
      <c r="I20" s="44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28"/>
      <c r="D21" s="50"/>
      <c r="E21" s="44"/>
      <c r="F21" s="44"/>
      <c r="G21" s="28"/>
      <c r="H21" s="44"/>
      <c r="I21" s="44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28"/>
      <c r="E22" s="44"/>
      <c r="F22" s="44"/>
      <c r="G22" s="28"/>
      <c r="H22" s="44"/>
      <c r="I22" s="44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44"/>
      <c r="F23" s="44"/>
      <c r="G23" s="28"/>
      <c r="H23" s="44"/>
      <c r="I23" s="44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44"/>
      <c r="F24" s="44"/>
      <c r="G24" s="28"/>
      <c r="H24" s="44"/>
      <c r="I24" s="44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44"/>
      <c r="F25" s="44"/>
      <c r="G25" s="28"/>
      <c r="H25" s="44"/>
      <c r="I25" s="44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44"/>
      <c r="F26" s="44"/>
      <c r="G26" s="28"/>
      <c r="H26" s="44"/>
      <c r="I26" s="44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44"/>
      <c r="F27" s="44"/>
      <c r="G27" s="28"/>
      <c r="H27" s="44"/>
      <c r="I27" s="44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44"/>
      <c r="F28" s="44"/>
      <c r="G28" s="28"/>
      <c r="H28" s="44"/>
      <c r="I28" s="44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44"/>
      <c r="F29" s="44"/>
      <c r="G29" s="28"/>
      <c r="H29" s="44"/>
      <c r="I29" s="44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44"/>
      <c r="F30" s="44"/>
      <c r="G30" s="28"/>
      <c r="H30" s="44"/>
      <c r="I30" s="44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44"/>
      <c r="F31" s="44"/>
      <c r="G31" s="28"/>
      <c r="H31" s="44"/>
      <c r="I31" s="44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44"/>
      <c r="F32" s="44"/>
      <c r="G32" s="28"/>
      <c r="H32" s="44"/>
      <c r="I32" s="44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44"/>
      <c r="F33" s="44"/>
      <c r="G33" s="28"/>
      <c r="H33" s="44"/>
      <c r="I33" s="44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44"/>
      <c r="F34" s="44"/>
      <c r="G34" s="28"/>
      <c r="H34" s="44"/>
      <c r="I34" s="44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44"/>
      <c r="G35" s="28"/>
      <c r="H35" s="44"/>
      <c r="I35" s="44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44"/>
      <c r="G36" s="28"/>
      <c r="H36" s="44"/>
      <c r="I36" s="44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44"/>
      <c r="F37" s="44"/>
      <c r="G37" s="28"/>
      <c r="H37" s="44"/>
      <c r="I37" s="44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44"/>
      <c r="G38" s="28"/>
      <c r="H38" s="44"/>
      <c r="I38" s="44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28"/>
      <c r="E39" s="44"/>
      <c r="F39" s="44"/>
      <c r="G39" s="28"/>
      <c r="H39" s="44"/>
      <c r="I39" s="44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28"/>
      <c r="E40" s="44"/>
      <c r="F40" s="44"/>
      <c r="G40" s="28"/>
      <c r="H40" s="44"/>
      <c r="I40" s="44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44"/>
      <c r="G41" s="28"/>
      <c r="H41" s="44"/>
      <c r="I41" s="44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28"/>
      <c r="E42" s="44"/>
      <c r="F42" s="44"/>
      <c r="G42" s="28"/>
      <c r="H42" s="44"/>
      <c r="I42" s="44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28"/>
      <c r="E43" s="44"/>
      <c r="F43" s="44"/>
      <c r="G43" s="28"/>
      <c r="H43" s="44"/>
      <c r="I43" s="44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28"/>
      <c r="E44" s="44"/>
      <c r="F44" s="44"/>
      <c r="G44" s="28"/>
      <c r="H44" s="44"/>
      <c r="I44" s="44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28"/>
      <c r="E45" s="44"/>
      <c r="F45" s="44"/>
      <c r="G45" s="28"/>
      <c r="H45" s="44"/>
      <c r="I45" s="44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28"/>
      <c r="E46" s="44"/>
      <c r="F46" s="44"/>
      <c r="G46" s="28"/>
      <c r="H46" s="44"/>
      <c r="I46" s="44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28"/>
      <c r="E47" s="44"/>
      <c r="F47" s="44"/>
      <c r="G47" s="28"/>
      <c r="H47" s="44"/>
      <c r="I47" s="44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28"/>
      <c r="E48" s="44"/>
      <c r="F48" s="44"/>
      <c r="G48" s="28"/>
      <c r="H48" s="44"/>
      <c r="I48" s="44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28"/>
      <c r="E49" s="44"/>
      <c r="F49" s="44"/>
      <c r="G49" s="28"/>
      <c r="H49" s="44"/>
      <c r="I49" s="44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28"/>
      <c r="E50" s="44"/>
      <c r="F50" s="44"/>
      <c r="G50" s="28"/>
      <c r="H50" s="44"/>
      <c r="I50" s="44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50"/>
      <c r="E51" s="44"/>
      <c r="F51" s="44"/>
      <c r="G51" s="28"/>
      <c r="H51" s="44"/>
      <c r="I51" s="44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50"/>
      <c r="E52" s="44"/>
      <c r="F52" s="44"/>
      <c r="G52" s="28"/>
      <c r="H52" s="44"/>
      <c r="I52" s="44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50"/>
      <c r="E53" s="44"/>
      <c r="F53" s="44"/>
      <c r="G53" s="28"/>
      <c r="H53" s="44"/>
      <c r="I53" s="44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50"/>
      <c r="E54" s="44"/>
      <c r="F54" s="44"/>
      <c r="G54" s="28"/>
      <c r="H54" s="44"/>
      <c r="I54" s="44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50"/>
      <c r="E55" s="44"/>
      <c r="F55" s="44"/>
      <c r="G55" s="28"/>
      <c r="H55" s="44"/>
      <c r="I55" s="44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C56" s="28"/>
      <c r="D56" s="50"/>
      <c r="E56" s="44"/>
      <c r="F56" s="44"/>
      <c r="G56" s="28"/>
      <c r="H56" s="44"/>
      <c r="I56" s="44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C57" s="28"/>
      <c r="D57" s="50"/>
      <c r="E57" s="44"/>
      <c r="F57" s="44"/>
      <c r="G57" s="28"/>
      <c r="H57" s="44"/>
      <c r="I57" s="44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50"/>
      <c r="E58" s="44"/>
      <c r="F58" s="44"/>
      <c r="G58" s="28"/>
      <c r="H58" s="44"/>
      <c r="I58" s="44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C59" s="28"/>
      <c r="D59" s="50"/>
      <c r="E59" s="44"/>
      <c r="F59" s="44"/>
      <c r="G59" s="28"/>
      <c r="H59" s="44"/>
      <c r="I59" s="44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C60" s="28"/>
      <c r="D60" s="50"/>
      <c r="E60" s="44"/>
      <c r="F60" s="44"/>
      <c r="G60" s="28"/>
      <c r="H60" s="44"/>
      <c r="I60" s="44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C61" s="28"/>
      <c r="D61" s="50"/>
      <c r="E61" s="44"/>
      <c r="F61" s="44"/>
      <c r="G61" s="28"/>
      <c r="H61" s="44"/>
      <c r="I61" s="44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C62" s="28"/>
      <c r="D62" s="50"/>
      <c r="E62" s="44"/>
      <c r="F62" s="44"/>
      <c r="G62" s="28"/>
      <c r="H62" s="44"/>
      <c r="I62" s="44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C63" s="28"/>
      <c r="D63" s="50"/>
      <c r="E63" s="44"/>
      <c r="F63" s="44"/>
      <c r="G63" s="28"/>
      <c r="H63" s="44"/>
      <c r="I63" s="44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C64" s="28"/>
      <c r="D64" s="50"/>
      <c r="E64" s="44"/>
      <c r="F64" s="44"/>
      <c r="G64" s="28"/>
      <c r="H64" s="44"/>
      <c r="I64" s="44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C65" s="28"/>
      <c r="D65" s="50"/>
      <c r="E65" s="44"/>
      <c r="F65" s="44"/>
      <c r="G65" s="28"/>
      <c r="H65" s="44"/>
      <c r="I65" s="44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C66" s="28"/>
      <c r="D66" s="50"/>
      <c r="E66" s="44"/>
      <c r="F66" s="44"/>
      <c r="G66" s="28"/>
      <c r="H66" s="44"/>
      <c r="I66" s="44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C67" s="28"/>
      <c r="D67" s="50"/>
      <c r="E67" s="44"/>
      <c r="F67" s="44"/>
      <c r="G67" s="28"/>
      <c r="H67" s="44"/>
      <c r="I67" s="44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C68" s="28"/>
      <c r="D68" s="50"/>
      <c r="E68" s="44"/>
      <c r="F68" s="44"/>
      <c r="G68" s="28"/>
      <c r="H68" s="44"/>
      <c r="I68" s="44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44"/>
      <c r="G69" s="28"/>
      <c r="H69" s="44"/>
      <c r="I69" s="44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28"/>
      <c r="H70" s="44"/>
      <c r="I70" s="44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28"/>
      <c r="H71" s="44"/>
      <c r="I71" s="44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28"/>
      <c r="H72" s="44"/>
      <c r="I72" s="44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28"/>
      <c r="H73" s="44"/>
      <c r="I73" s="44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28"/>
      <c r="H74" s="44"/>
      <c r="I74" s="44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28"/>
      <c r="H75" s="44"/>
      <c r="I75" s="44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28"/>
      <c r="H76" s="44"/>
      <c r="I76" s="44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28"/>
      <c r="H77" s="44"/>
      <c r="I77" s="44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28"/>
      <c r="H78" s="44"/>
      <c r="I78" s="44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28"/>
      <c r="H79" s="44"/>
      <c r="I79" s="44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28"/>
      <c r="H80" s="44"/>
      <c r="I80" s="44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28"/>
      <c r="H81" s="44"/>
      <c r="I81" s="44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28"/>
      <c r="H82" s="44"/>
      <c r="I82" s="44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28"/>
      <c r="H83" s="44"/>
      <c r="I83" s="44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28"/>
      <c r="H84" s="44"/>
      <c r="I84" s="44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28"/>
      <c r="H85" s="44"/>
      <c r="I85" s="44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28"/>
      <c r="H86" s="44"/>
      <c r="I86" s="44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28"/>
      <c r="H87" s="44"/>
      <c r="I87" s="44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28"/>
      <c r="H88" s="44"/>
      <c r="I88" s="44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28"/>
      <c r="H89" s="44"/>
      <c r="I89" s="44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28"/>
      <c r="H90" s="44"/>
      <c r="I90" s="44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28"/>
      <c r="H91" s="44"/>
      <c r="I91" s="44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28"/>
      <c r="H92" s="44"/>
      <c r="I92" s="44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28"/>
      <c r="H93" s="44"/>
      <c r="I93" s="44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28"/>
      <c r="H94" s="44"/>
      <c r="I94" s="44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28"/>
      <c r="H95" s="44"/>
      <c r="I95" s="44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28"/>
      <c r="H96" s="44"/>
      <c r="I96" s="44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28"/>
      <c r="H97" s="44"/>
      <c r="I97" s="44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113">
        <v>6</v>
      </c>
      <c r="B98" s="113" t="s">
        <v>1083</v>
      </c>
      <c r="C98" s="66">
        <v>40929</v>
      </c>
      <c r="D98" s="114" t="s">
        <v>1084</v>
      </c>
      <c r="E98" s="44"/>
      <c r="F98" s="44"/>
      <c r="G98" s="28"/>
      <c r="H98" s="44"/>
      <c r="I98" s="44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28"/>
      <c r="H99" s="44"/>
      <c r="I99" s="44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28"/>
      <c r="H100" s="44"/>
      <c r="I100" s="44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28"/>
      <c r="H101" s="44"/>
      <c r="I101" s="44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28"/>
      <c r="H102" s="44"/>
      <c r="I102" s="44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28"/>
      <c r="H103" s="44"/>
      <c r="I103" s="44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28"/>
      <c r="H104" s="44"/>
      <c r="I104" s="44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28"/>
      <c r="H105" s="44"/>
      <c r="I105" s="44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28"/>
      <c r="H106" s="44"/>
      <c r="I106" s="44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28"/>
      <c r="H107" s="44"/>
      <c r="I107" s="44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28"/>
      <c r="H108" s="44"/>
      <c r="I108" s="44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28"/>
      <c r="H109" s="44"/>
      <c r="I109" s="44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28"/>
      <c r="H110" s="44"/>
      <c r="I110" s="44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28"/>
      <c r="H111" s="44"/>
      <c r="I111" s="44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28"/>
      <c r="H112" s="44"/>
      <c r="I112" s="44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28"/>
      <c r="H113" s="44"/>
      <c r="I113" s="44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28"/>
      <c r="H114" s="44"/>
      <c r="I114" s="44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28"/>
      <c r="H115" s="44"/>
      <c r="I115" s="44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28"/>
      <c r="H116" s="44"/>
      <c r="I116" s="44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28"/>
      <c r="H117" s="44"/>
      <c r="I117" s="44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28"/>
      <c r="H118" s="44"/>
      <c r="I118" s="44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28"/>
      <c r="H119" s="44"/>
      <c r="I119" s="44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28"/>
      <c r="H120" s="44"/>
      <c r="I120" s="44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28"/>
      <c r="H121" s="44"/>
      <c r="I121" s="44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28"/>
      <c r="H122" s="44"/>
      <c r="I122" s="44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28"/>
      <c r="H123" s="44"/>
      <c r="I123" s="44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28"/>
      <c r="H124" s="44"/>
      <c r="I124" s="44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28"/>
      <c r="H125" s="44"/>
      <c r="I125" s="44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28"/>
      <c r="H126" s="44"/>
      <c r="I126" s="44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28"/>
      <c r="H127" s="44"/>
      <c r="I127" s="44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28"/>
      <c r="H128" s="44"/>
      <c r="I128" s="44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28"/>
      <c r="H129" s="44"/>
      <c r="I129" s="44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28"/>
      <c r="H130" s="44"/>
      <c r="I130" s="44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28"/>
      <c r="H131" s="44"/>
      <c r="I131" s="44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28"/>
      <c r="H132" s="44"/>
      <c r="I132" s="44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28"/>
      <c r="H133" s="44"/>
      <c r="I133" s="44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28"/>
      <c r="H134" s="44"/>
      <c r="I134" s="44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28"/>
      <c r="H135" s="44"/>
      <c r="I135" s="44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28"/>
      <c r="H136" s="44"/>
      <c r="I136" s="44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28"/>
      <c r="H137" s="44"/>
      <c r="I137" s="44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28"/>
      <c r="H138" s="44"/>
      <c r="I138" s="44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28"/>
      <c r="H139" s="44"/>
      <c r="I139" s="44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28"/>
      <c r="H140" s="44"/>
      <c r="I140" s="44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28"/>
      <c r="H141" s="44"/>
      <c r="I141" s="44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28"/>
      <c r="H142" s="44"/>
      <c r="I142" s="44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28"/>
      <c r="H143" s="44"/>
      <c r="I143" s="44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28"/>
      <c r="H144" s="44"/>
      <c r="I144" s="44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28"/>
      <c r="H145" s="44"/>
      <c r="I145" s="44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28"/>
      <c r="H146" s="44"/>
      <c r="I146" s="44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28"/>
      <c r="H147" s="44"/>
      <c r="I147" s="44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28"/>
      <c r="H148" s="44"/>
      <c r="I148" s="44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28"/>
      <c r="H149" s="44"/>
      <c r="I149" s="44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28"/>
      <c r="H150" s="44"/>
      <c r="I150" s="44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28"/>
      <c r="H151" s="44"/>
      <c r="I151" s="44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28"/>
      <c r="H152" s="44"/>
      <c r="I152" s="44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28"/>
      <c r="H153" s="44"/>
      <c r="I153" s="44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28"/>
      <c r="H154" s="44"/>
      <c r="I154" s="44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28"/>
      <c r="H155" s="44"/>
      <c r="I155" s="44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28"/>
      <c r="H156" s="44"/>
      <c r="I156" s="44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28"/>
      <c r="H157" s="44"/>
      <c r="I157" s="44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28"/>
      <c r="H158" s="44"/>
      <c r="I158" s="44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28"/>
      <c r="H159" s="44"/>
      <c r="I159" s="44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28"/>
      <c r="H160" s="44"/>
      <c r="I160" s="44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28"/>
      <c r="H161" s="44"/>
      <c r="I161" s="44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28"/>
      <c r="H162" s="44"/>
      <c r="I162" s="44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28"/>
      <c r="H163" s="44"/>
      <c r="I163" s="44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28"/>
      <c r="H164" s="44"/>
      <c r="I164" s="44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28"/>
      <c r="H165" s="44"/>
      <c r="I165" s="44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28"/>
      <c r="H166" s="44"/>
      <c r="I166" s="44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28"/>
      <c r="H167" s="44"/>
      <c r="I167" s="44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28"/>
      <c r="H168" s="44"/>
      <c r="I168" s="44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28"/>
      <c r="H169" s="44"/>
      <c r="I169" s="44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28"/>
      <c r="H170" s="44"/>
      <c r="I170" s="44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28"/>
      <c r="H171" s="44"/>
      <c r="I171" s="44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28"/>
      <c r="H172" s="44"/>
      <c r="I172" s="44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28"/>
      <c r="H173" s="44"/>
      <c r="I173" s="44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28"/>
      <c r="H174" s="44"/>
      <c r="I174" s="44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28"/>
      <c r="H175" s="44"/>
      <c r="I175" s="44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28"/>
      <c r="H176" s="44"/>
      <c r="I176" s="44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28"/>
      <c r="H177" s="44"/>
      <c r="I177" s="44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28"/>
      <c r="H178" s="44"/>
      <c r="I178" s="44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28"/>
      <c r="H179" s="44"/>
      <c r="I179" s="44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28"/>
      <c r="H180" s="44"/>
      <c r="I180" s="44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28"/>
      <c r="H181" s="44"/>
      <c r="I181" s="44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28"/>
      <c r="H182" s="44"/>
      <c r="I182" s="44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28"/>
      <c r="H183" s="44"/>
      <c r="I183" s="44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28"/>
      <c r="H184" s="44"/>
      <c r="I184" s="44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28"/>
      <c r="H185" s="44"/>
      <c r="I185" s="44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28"/>
      <c r="H186" s="44"/>
      <c r="I186" s="44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28"/>
      <c r="H187" s="44"/>
      <c r="I187" s="44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28"/>
      <c r="H188" s="44"/>
      <c r="I188" s="44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28"/>
      <c r="H189" s="44"/>
      <c r="I189" s="44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28"/>
      <c r="H190" s="44"/>
      <c r="I190" s="44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28"/>
      <c r="H191" s="44"/>
      <c r="I191" s="44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28"/>
      <c r="H192" s="44"/>
      <c r="I192" s="44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28"/>
      <c r="H193" s="44"/>
      <c r="I193" s="44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28"/>
      <c r="H194" s="44"/>
      <c r="I194" s="44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28"/>
      <c r="H195" s="44"/>
      <c r="I195" s="44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28"/>
      <c r="H196" s="44"/>
      <c r="I196" s="44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28"/>
      <c r="H197" s="44"/>
      <c r="I197" s="44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28"/>
      <c r="H198" s="44"/>
      <c r="I198" s="44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28"/>
      <c r="H199" s="44"/>
      <c r="I199" s="44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28"/>
      <c r="H200" s="44"/>
      <c r="I200" s="44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28"/>
      <c r="H201" s="44"/>
      <c r="I201" s="44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28"/>
      <c r="H202" s="44"/>
      <c r="I202" s="44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28"/>
      <c r="H203" s="44"/>
      <c r="I203" s="44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28"/>
      <c r="H204" s="44"/>
      <c r="I204" s="44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28"/>
      <c r="H205" s="44"/>
      <c r="I205" s="44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28"/>
      <c r="H206" s="44"/>
      <c r="I206" s="44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28"/>
      <c r="H207" s="44"/>
      <c r="I207" s="44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28"/>
      <c r="H208" s="44"/>
      <c r="I208" s="44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28"/>
      <c r="H209" s="44"/>
      <c r="I209" s="44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28"/>
      <c r="H210" s="44"/>
      <c r="I210" s="44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28"/>
      <c r="H211" s="44"/>
      <c r="I211" s="44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28"/>
      <c r="H212" s="44"/>
      <c r="I212" s="44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28"/>
      <c r="H213" s="44"/>
      <c r="I213" s="44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28"/>
      <c r="H214" s="44"/>
      <c r="I214" s="44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28"/>
      <c r="H215" s="44"/>
      <c r="I215" s="44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28"/>
      <c r="H216" s="44"/>
      <c r="I216" s="44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28"/>
      <c r="H217" s="44"/>
      <c r="I217" s="44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28"/>
      <c r="H218" s="44"/>
      <c r="I218" s="44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28"/>
      <c r="H219" s="44"/>
      <c r="I219" s="44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28"/>
      <c r="H220" s="44"/>
      <c r="I220" s="44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28"/>
      <c r="H221" s="44"/>
      <c r="I221" s="44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28"/>
      <c r="H222" s="44"/>
      <c r="I222" s="44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28"/>
      <c r="H223" s="44"/>
      <c r="I223" s="44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28"/>
      <c r="H224" s="44"/>
      <c r="I224" s="44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28"/>
      <c r="H225" s="44"/>
      <c r="I225" s="44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28"/>
      <c r="H226" s="44"/>
      <c r="I226" s="44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28"/>
      <c r="H227" s="44"/>
      <c r="I227" s="44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28"/>
      <c r="H228" s="44"/>
      <c r="I228" s="44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28"/>
      <c r="H229" s="44"/>
      <c r="I229" s="44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28"/>
      <c r="H230" s="44"/>
      <c r="I230" s="44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28"/>
      <c r="H231" s="44"/>
      <c r="I231" s="44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28"/>
      <c r="H232" s="44"/>
      <c r="I232" s="44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28"/>
      <c r="H233" s="44"/>
      <c r="I233" s="44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28"/>
      <c r="H234" s="44"/>
      <c r="I234" s="44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28"/>
      <c r="H235" s="44"/>
      <c r="I235" s="44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28"/>
      <c r="H236" s="44"/>
      <c r="I236" s="44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28"/>
      <c r="H237" s="44"/>
      <c r="I237" s="44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28"/>
      <c r="H238" s="44"/>
      <c r="I238" s="44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28"/>
      <c r="H239" s="44"/>
      <c r="I239" s="44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28"/>
      <c r="H240" s="44"/>
      <c r="I240" s="44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28"/>
      <c r="H241" s="44"/>
      <c r="I241" s="44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28"/>
      <c r="H242" s="44"/>
      <c r="I242" s="44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28"/>
      <c r="H243" s="44"/>
      <c r="I243" s="44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28"/>
      <c r="H244" s="44"/>
      <c r="I244" s="44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28"/>
      <c r="H245" s="44"/>
      <c r="I245" s="44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28"/>
      <c r="H246" s="44"/>
      <c r="I246" s="44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28"/>
      <c r="H247" s="44"/>
      <c r="I247" s="44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28"/>
      <c r="H248" s="44"/>
      <c r="I248" s="44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28"/>
      <c r="H249" s="44"/>
      <c r="I249" s="44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28"/>
      <c r="H250" s="44"/>
      <c r="I250" s="44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28"/>
      <c r="H251" s="44"/>
      <c r="I251" s="44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28"/>
      <c r="H252" s="44"/>
      <c r="I252" s="44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28"/>
      <c r="H253" s="44"/>
      <c r="I253" s="44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28"/>
      <c r="H254" s="44"/>
      <c r="I254" s="44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28"/>
      <c r="H255" s="44"/>
      <c r="I255" s="44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28"/>
      <c r="H256" s="44"/>
      <c r="I256" s="44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28"/>
      <c r="H257" s="44"/>
      <c r="I257" s="44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28"/>
      <c r="H258" s="44"/>
      <c r="I258" s="44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28"/>
      <c r="H259" s="44"/>
      <c r="I259" s="44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28"/>
      <c r="H260" s="44"/>
      <c r="I260" s="44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28"/>
      <c r="H261" s="44"/>
      <c r="I261" s="44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28"/>
      <c r="H262" s="44"/>
      <c r="I262" s="44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28"/>
      <c r="H263" s="44"/>
      <c r="I263" s="44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28"/>
      <c r="H264" s="44"/>
      <c r="I264" s="44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28"/>
      <c r="H265" s="44"/>
      <c r="I265" s="44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28"/>
      <c r="H266" s="44"/>
      <c r="I266" s="44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28"/>
      <c r="H267" s="44"/>
      <c r="I267" s="44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28"/>
      <c r="H268" s="44"/>
      <c r="I268" s="44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28"/>
      <c r="H269" s="44"/>
      <c r="I269" s="44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28"/>
      <c r="H270" s="44"/>
      <c r="I270" s="44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28"/>
      <c r="H271" s="44"/>
      <c r="I271" s="44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28"/>
      <c r="H272" s="44"/>
      <c r="I272" s="44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28"/>
      <c r="H273" s="44"/>
      <c r="I273" s="44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28"/>
      <c r="H274" s="44"/>
      <c r="I274" s="44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28"/>
      <c r="H275" s="44"/>
      <c r="I275" s="44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28"/>
      <c r="H276" s="44"/>
      <c r="I276" s="44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28"/>
      <c r="H277" s="44"/>
      <c r="I277" s="44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28"/>
      <c r="H278" s="44"/>
      <c r="I278" s="44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28"/>
      <c r="H279" s="44"/>
      <c r="I279" s="44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28"/>
      <c r="H280" s="44"/>
      <c r="I280" s="44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28"/>
      <c r="H281" s="44"/>
      <c r="I281" s="44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28"/>
      <c r="H282" s="44"/>
      <c r="I282" s="44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28"/>
      <c r="H283" s="44"/>
      <c r="I283" s="44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28"/>
      <c r="H284" s="44"/>
      <c r="I284" s="44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28"/>
      <c r="H285" s="44"/>
      <c r="I285" s="44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28"/>
      <c r="H286" s="44"/>
      <c r="I286" s="44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28"/>
      <c r="H287" s="44"/>
      <c r="I287" s="44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28"/>
      <c r="H288" s="44"/>
      <c r="I288" s="44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28"/>
      <c r="H289" s="44"/>
      <c r="I289" s="44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28"/>
      <c r="H290" s="44"/>
      <c r="I290" s="44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28"/>
      <c r="H291" s="44"/>
      <c r="I291" s="44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28"/>
      <c r="H292" s="44"/>
      <c r="I292" s="44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28"/>
      <c r="H293" s="44"/>
      <c r="I293" s="44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28"/>
      <c r="H294" s="44"/>
      <c r="I294" s="44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28"/>
      <c r="H295" s="44"/>
      <c r="I295" s="44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28"/>
      <c r="H296" s="44"/>
      <c r="I296" s="44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28"/>
      <c r="H297" s="44"/>
      <c r="I297" s="44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28"/>
      <c r="H298" s="44"/>
      <c r="I298" s="44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28"/>
      <c r="H299" s="44"/>
      <c r="I299" s="44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28"/>
      <c r="H300" s="44"/>
      <c r="I300" s="44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28"/>
      <c r="H301" s="44"/>
      <c r="I301" s="44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28"/>
      <c r="H302" s="44"/>
      <c r="I302" s="44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28"/>
      <c r="H303" s="44"/>
      <c r="I303" s="44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28"/>
      <c r="H304" s="44"/>
      <c r="I304" s="44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28"/>
      <c r="H305" s="44"/>
      <c r="I305" s="44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28"/>
      <c r="H306" s="44"/>
      <c r="I306" s="44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28"/>
      <c r="H307" s="44"/>
      <c r="I307" s="44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28"/>
      <c r="H308" s="44"/>
      <c r="I308" s="44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28"/>
      <c r="H309" s="44"/>
      <c r="I309" s="44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28"/>
      <c r="H310" s="44"/>
      <c r="I310" s="44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28"/>
      <c r="H311" s="44"/>
      <c r="I311" s="44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28"/>
      <c r="H312" s="44"/>
      <c r="I312" s="44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28"/>
      <c r="H313" s="44"/>
      <c r="I313" s="44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28"/>
      <c r="H314" s="44"/>
      <c r="I314" s="44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28"/>
      <c r="H315" s="44"/>
      <c r="I315" s="44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28"/>
      <c r="H316" s="44"/>
      <c r="I316" s="44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28"/>
      <c r="H317" s="44"/>
      <c r="I317" s="44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28"/>
      <c r="H318" s="44"/>
      <c r="I318" s="44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28"/>
      <c r="H319" s="44"/>
      <c r="I319" s="44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28"/>
      <c r="H320" s="44"/>
      <c r="I320" s="44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28"/>
      <c r="H321" s="44"/>
      <c r="I321" s="44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28"/>
      <c r="H322" s="44"/>
      <c r="I322" s="44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28"/>
      <c r="H323" s="44"/>
      <c r="I323" s="44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28"/>
      <c r="H324" s="44"/>
      <c r="I324" s="44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28"/>
      <c r="H325" s="44"/>
      <c r="I325" s="44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28"/>
      <c r="H326" s="44"/>
      <c r="I326" s="44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28"/>
      <c r="H327" s="44"/>
      <c r="I327" s="44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28"/>
      <c r="H328" s="44"/>
      <c r="I328" s="44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28"/>
      <c r="H329" s="44"/>
      <c r="I329" s="44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28"/>
      <c r="H330" s="44"/>
      <c r="I330" s="44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28"/>
      <c r="H331" s="44"/>
      <c r="I331" s="44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28"/>
      <c r="H332" s="44"/>
      <c r="I332" s="44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28"/>
      <c r="H333" s="44"/>
      <c r="I333" s="44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28"/>
      <c r="H334" s="44"/>
      <c r="I334" s="44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28"/>
      <c r="H335" s="44"/>
      <c r="I335" s="44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28"/>
      <c r="H336" s="44"/>
      <c r="I336" s="44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28"/>
      <c r="H337" s="44"/>
      <c r="I337" s="44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28"/>
      <c r="H338" s="44"/>
      <c r="I338" s="44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28"/>
      <c r="H339" s="44"/>
      <c r="I339" s="44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28"/>
      <c r="H340" s="44"/>
      <c r="I340" s="44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28"/>
      <c r="H341" s="44"/>
      <c r="I341" s="44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28"/>
      <c r="H342" s="44"/>
      <c r="I342" s="44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28"/>
      <c r="H343" s="44"/>
      <c r="I343" s="44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28"/>
      <c r="H344" s="44"/>
      <c r="I344" s="44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28"/>
      <c r="H345" s="44"/>
      <c r="I345" s="44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28"/>
      <c r="H346" s="44"/>
      <c r="I346" s="44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28"/>
      <c r="H347" s="44"/>
      <c r="I347" s="44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28"/>
      <c r="H348" s="44"/>
      <c r="I348" s="44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28"/>
      <c r="H349" s="44"/>
      <c r="I349" s="44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28"/>
      <c r="H350" s="44"/>
      <c r="I350" s="44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28"/>
      <c r="H351" s="44"/>
      <c r="I351" s="44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28"/>
      <c r="H352" s="44"/>
      <c r="I352" s="44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28"/>
      <c r="H353" s="44"/>
      <c r="I353" s="44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28"/>
      <c r="H354" s="44"/>
      <c r="I354" s="44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28"/>
      <c r="H355" s="44"/>
      <c r="I355" s="44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28"/>
      <c r="H356" s="44"/>
      <c r="I356" s="44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28"/>
      <c r="H357" s="44"/>
      <c r="I357" s="44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28"/>
      <c r="H358" s="44"/>
      <c r="I358" s="44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28"/>
      <c r="H359" s="44"/>
      <c r="I359" s="44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28"/>
      <c r="H360" s="44"/>
      <c r="I360" s="44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28"/>
      <c r="H361" s="44"/>
      <c r="I361" s="44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28"/>
      <c r="H362" s="44"/>
      <c r="I362" s="44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28"/>
      <c r="H363" s="44"/>
      <c r="I363" s="44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28"/>
      <c r="H364" s="44"/>
      <c r="I364" s="44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28"/>
      <c r="H365" s="44"/>
      <c r="I365" s="44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28"/>
      <c r="H366" s="44"/>
      <c r="I366" s="44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28"/>
      <c r="H367" s="44"/>
      <c r="I367" s="44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28"/>
      <c r="H368" s="44"/>
      <c r="I368" s="44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28"/>
      <c r="H369" s="44"/>
      <c r="I369" s="44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28"/>
      <c r="H370" s="44"/>
      <c r="I370" s="44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28"/>
      <c r="H371" s="44"/>
      <c r="I371" s="44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28"/>
      <c r="H372" s="44"/>
      <c r="I372" s="44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28"/>
      <c r="H373" s="44"/>
      <c r="I373" s="44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28"/>
      <c r="H374" s="44"/>
      <c r="I374" s="44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28"/>
      <c r="H375" s="44"/>
      <c r="I375" s="44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28"/>
      <c r="H376" s="44"/>
      <c r="I376" s="44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28"/>
      <c r="H377" s="44"/>
      <c r="I377" s="44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28"/>
      <c r="H378" s="44"/>
      <c r="I378" s="44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28"/>
      <c r="H379" s="44"/>
      <c r="I379" s="44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28"/>
      <c r="H380" s="44"/>
      <c r="I380" s="44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28"/>
      <c r="H381" s="44"/>
      <c r="I381" s="44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28"/>
      <c r="H382" s="44"/>
      <c r="I382" s="44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28"/>
      <c r="H383" s="44"/>
      <c r="I383" s="44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28"/>
      <c r="H384" s="44"/>
      <c r="I384" s="44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28"/>
      <c r="H385" s="44"/>
      <c r="I385" s="44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28"/>
      <c r="H386" s="44"/>
      <c r="I386" s="44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28"/>
      <c r="H387" s="44"/>
      <c r="I387" s="44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28"/>
      <c r="H388" s="44"/>
      <c r="I388" s="44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28"/>
      <c r="H389" s="44"/>
      <c r="I389" s="44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28"/>
      <c r="H390" s="44"/>
      <c r="I390" s="44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28"/>
      <c r="H391" s="44"/>
      <c r="I391" s="44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28"/>
      <c r="H392" s="44"/>
      <c r="I392" s="44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28"/>
      <c r="H393" s="44"/>
      <c r="I393" s="44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28"/>
      <c r="H394" s="44"/>
      <c r="I394" s="44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28"/>
      <c r="H395" s="44"/>
      <c r="I395" s="44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28"/>
      <c r="H396" s="44"/>
      <c r="I396" s="44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28"/>
      <c r="H397" s="44"/>
      <c r="I397" s="44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28"/>
      <c r="H398" s="44"/>
      <c r="I398" s="44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28"/>
      <c r="H399" s="44"/>
      <c r="I399" s="44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28"/>
      <c r="H400" s="44"/>
      <c r="I400" s="44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28"/>
      <c r="H401" s="44"/>
      <c r="I401" s="44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28"/>
      <c r="H402" s="44"/>
      <c r="I402" s="44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28"/>
      <c r="H403" s="44"/>
      <c r="I403" s="44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28"/>
      <c r="H404" s="44"/>
      <c r="I404" s="44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28"/>
      <c r="H405" s="44"/>
      <c r="I405" s="44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28"/>
      <c r="H406" s="44"/>
      <c r="I406" s="44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28"/>
      <c r="H407" s="44"/>
      <c r="I407" s="44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28"/>
      <c r="H408" s="44"/>
      <c r="I408" s="44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28"/>
      <c r="H409" s="44"/>
      <c r="I409" s="44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28"/>
      <c r="H410" s="44"/>
      <c r="I410" s="44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28"/>
      <c r="H411" s="44"/>
      <c r="I411" s="44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28"/>
      <c r="H412" s="44"/>
      <c r="I412" s="44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28"/>
      <c r="H413" s="44"/>
      <c r="I413" s="44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28"/>
      <c r="H414" s="44"/>
      <c r="I414" s="44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28"/>
      <c r="H415" s="44"/>
      <c r="I415" s="44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28"/>
      <c r="H416" s="44"/>
      <c r="I416" s="44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28"/>
      <c r="H417" s="44"/>
      <c r="I417" s="44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28"/>
      <c r="H418" s="44"/>
      <c r="I418" s="44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28"/>
      <c r="H419" s="44"/>
      <c r="I419" s="44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28"/>
      <c r="H420" s="44"/>
      <c r="I420" s="44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28"/>
      <c r="H421" s="44"/>
      <c r="I421" s="44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28"/>
      <c r="H422" s="44"/>
      <c r="I422" s="44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28"/>
      <c r="H423" s="44"/>
      <c r="I423" s="44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28"/>
      <c r="H424" s="44"/>
      <c r="I424" s="44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28"/>
      <c r="H425" s="44"/>
      <c r="I425" s="44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28"/>
      <c r="H426" s="44"/>
      <c r="I426" s="44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28"/>
      <c r="H427" s="44"/>
      <c r="I427" s="44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28"/>
      <c r="H428" s="44"/>
      <c r="I428" s="44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28"/>
      <c r="H429" s="44"/>
      <c r="I429" s="44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28"/>
      <c r="H430" s="44"/>
      <c r="I430" s="44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28"/>
      <c r="H431" s="44"/>
      <c r="I431" s="44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28"/>
      <c r="H432" s="44"/>
      <c r="I432" s="44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28"/>
      <c r="H433" s="44"/>
      <c r="I433" s="44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28"/>
      <c r="H434" s="44"/>
      <c r="I434" s="44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28"/>
      <c r="H435" s="44"/>
      <c r="I435" s="44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28"/>
      <c r="H436" s="44"/>
      <c r="I436" s="44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28"/>
      <c r="H437" s="44"/>
      <c r="I437" s="44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28"/>
      <c r="H438" s="44"/>
      <c r="I438" s="44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28"/>
      <c r="H439" s="44"/>
      <c r="I439" s="44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28"/>
      <c r="H440" s="44"/>
      <c r="I440" s="44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28"/>
      <c r="H441" s="44"/>
      <c r="I441" s="44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28"/>
      <c r="H442" s="44"/>
      <c r="I442" s="44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28"/>
      <c r="H443" s="44"/>
      <c r="I443" s="44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28"/>
      <c r="H444" s="44"/>
      <c r="I444" s="44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28"/>
      <c r="H445" s="44"/>
      <c r="I445" s="44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28"/>
      <c r="H446" s="44"/>
      <c r="I446" s="44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28"/>
      <c r="H447" s="44"/>
      <c r="I447" s="44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28"/>
      <c r="H448" s="44"/>
      <c r="I448" s="44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28"/>
      <c r="H449" s="44"/>
      <c r="I449" s="44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28"/>
      <c r="H450" s="44"/>
      <c r="I450" s="44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28"/>
      <c r="H451" s="44"/>
      <c r="I451" s="44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28"/>
      <c r="H452" s="44"/>
      <c r="I452" s="44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28"/>
      <c r="H453" s="44"/>
      <c r="I453" s="44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28"/>
      <c r="H454" s="44"/>
      <c r="I454" s="44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28"/>
      <c r="H455" s="44"/>
      <c r="I455" s="44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28"/>
      <c r="H456" s="44"/>
      <c r="I456" s="44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28"/>
      <c r="H457" s="44"/>
      <c r="I457" s="44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28"/>
      <c r="H458" s="44"/>
      <c r="I458" s="44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28"/>
      <c r="H459" s="44"/>
      <c r="I459" s="44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28"/>
      <c r="H460" s="44"/>
      <c r="I460" s="44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28"/>
      <c r="H461" s="44"/>
      <c r="I461" s="44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28"/>
      <c r="H462" s="44"/>
      <c r="I462" s="44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28"/>
      <c r="H463" s="44"/>
      <c r="I463" s="44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28"/>
      <c r="H464" s="44"/>
      <c r="I464" s="44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28"/>
      <c r="H465" s="44"/>
      <c r="I465" s="44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28"/>
      <c r="H466" s="44"/>
      <c r="I466" s="44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28"/>
      <c r="H467" s="44"/>
      <c r="I467" s="44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28"/>
      <c r="H468" s="44"/>
      <c r="I468" s="44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28"/>
      <c r="H469" s="44"/>
      <c r="I469" s="44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28"/>
      <c r="H470" s="44"/>
      <c r="I470" s="44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28"/>
      <c r="H471" s="44"/>
      <c r="I471" s="44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28"/>
      <c r="H472" s="44"/>
      <c r="I472" s="44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28"/>
      <c r="H473" s="44"/>
      <c r="I473" s="44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28"/>
      <c r="H474" s="44"/>
      <c r="I474" s="44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28"/>
      <c r="H475" s="44"/>
      <c r="I475" s="44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28"/>
      <c r="H476" s="44"/>
      <c r="I476" s="44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28"/>
      <c r="H477" s="44"/>
      <c r="I477" s="44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28"/>
      <c r="H478" s="44"/>
      <c r="I478" s="44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28"/>
      <c r="H479" s="44"/>
      <c r="I479" s="44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28"/>
      <c r="H480" s="44"/>
      <c r="I480" s="44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28"/>
      <c r="H481" s="44"/>
      <c r="I481" s="44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28"/>
      <c r="H482" s="44"/>
      <c r="I482" s="44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28"/>
      <c r="H483" s="44"/>
      <c r="I483" s="44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28"/>
      <c r="H484" s="44"/>
      <c r="I484" s="44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28"/>
      <c r="H485" s="44"/>
      <c r="I485" s="44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28"/>
      <c r="H486" s="44"/>
      <c r="I486" s="44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28"/>
      <c r="H487" s="44"/>
      <c r="I487" s="44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28"/>
      <c r="H488" s="44"/>
      <c r="I488" s="44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28"/>
      <c r="H489" s="44"/>
      <c r="I489" s="44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28"/>
      <c r="H490" s="44"/>
      <c r="I490" s="44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28"/>
      <c r="H491" s="44"/>
      <c r="I491" s="44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28"/>
      <c r="H492" s="44"/>
      <c r="I492" s="44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28"/>
      <c r="H493" s="44"/>
      <c r="I493" s="44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28"/>
      <c r="H494" s="44"/>
      <c r="I494" s="44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28"/>
      <c r="H495" s="44"/>
      <c r="I495" s="44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28"/>
      <c r="H496" s="44"/>
      <c r="I496" s="44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28"/>
      <c r="H497" s="44"/>
      <c r="I497" s="44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28"/>
      <c r="H498" s="44"/>
      <c r="I498" s="44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28"/>
      <c r="H499" s="44"/>
      <c r="I499" s="44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28"/>
      <c r="H500" s="44"/>
      <c r="I500" s="44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28"/>
      <c r="H501" s="44"/>
      <c r="I501" s="44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28"/>
      <c r="H502" s="44"/>
      <c r="I502" s="44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28"/>
      <c r="H503" s="44"/>
      <c r="I503" s="44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28"/>
      <c r="H504" s="44"/>
      <c r="I504" s="44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28"/>
      <c r="H505" s="44"/>
      <c r="I505" s="44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28"/>
      <c r="H506" s="44"/>
      <c r="I506" s="44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28"/>
      <c r="H507" s="44"/>
      <c r="I507" s="44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28"/>
      <c r="H508" s="44"/>
      <c r="I508" s="44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28"/>
      <c r="H509" s="44"/>
      <c r="I509" s="44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28"/>
      <c r="H510" s="44"/>
      <c r="I510" s="44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28"/>
      <c r="H511" s="44"/>
      <c r="I511" s="44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28"/>
      <c r="H512" s="44"/>
      <c r="I512" s="44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28"/>
      <c r="H513" s="44"/>
      <c r="I513" s="44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28"/>
      <c r="H514" s="44"/>
      <c r="I514" s="44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28"/>
      <c r="H515" s="44"/>
      <c r="I515" s="44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28"/>
      <c r="H516" s="44"/>
      <c r="I516" s="44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28"/>
      <c r="H517" s="44"/>
      <c r="I517" s="44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28"/>
      <c r="H518" s="44"/>
      <c r="I518" s="44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28"/>
      <c r="H519" s="44"/>
      <c r="I519" s="44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28"/>
      <c r="H520" s="44"/>
      <c r="I520" s="44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28"/>
      <c r="H521" s="44"/>
      <c r="I521" s="44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28"/>
      <c r="H522" s="44"/>
      <c r="I522" s="44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28"/>
      <c r="H523" s="44"/>
      <c r="I523" s="44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28"/>
      <c r="H524" s="44"/>
      <c r="I524" s="44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28"/>
      <c r="H525" s="44"/>
      <c r="I525" s="44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28"/>
      <c r="H526" s="44"/>
      <c r="I526" s="44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28"/>
      <c r="H527" s="44"/>
      <c r="I527" s="44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28"/>
      <c r="H528" s="44"/>
      <c r="I528" s="44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28"/>
      <c r="H529" s="44"/>
      <c r="I529" s="44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28"/>
      <c r="H530" s="44"/>
      <c r="I530" s="44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28"/>
      <c r="H531" s="44"/>
      <c r="I531" s="44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28"/>
      <c r="H532" s="44"/>
      <c r="I532" s="44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28"/>
      <c r="H533" s="44"/>
      <c r="I533" s="44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28"/>
      <c r="H534" s="44"/>
      <c r="I534" s="44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28"/>
      <c r="H535" s="44"/>
      <c r="I535" s="44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28"/>
      <c r="H536" s="44"/>
      <c r="I536" s="44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28"/>
      <c r="H537" s="44"/>
      <c r="I537" s="44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28"/>
      <c r="H538" s="44"/>
      <c r="I538" s="44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28"/>
      <c r="H539" s="44"/>
      <c r="I539" s="44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28"/>
      <c r="H540" s="44"/>
      <c r="I540" s="44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28"/>
      <c r="H541" s="44"/>
      <c r="I541" s="44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28"/>
      <c r="H542" s="44"/>
      <c r="I542" s="44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28"/>
      <c r="H543" s="44"/>
      <c r="I543" s="44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28"/>
      <c r="H544" s="44"/>
      <c r="I544" s="44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28"/>
      <c r="H545" s="44"/>
      <c r="I545" s="44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28"/>
      <c r="H546" s="44"/>
      <c r="I546" s="44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28"/>
      <c r="H547" s="44"/>
      <c r="I547" s="44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28"/>
      <c r="H548" s="44"/>
      <c r="I548" s="44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28"/>
      <c r="H549" s="44"/>
      <c r="I549" s="44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28"/>
      <c r="H550" s="44"/>
      <c r="I550" s="44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28"/>
      <c r="H551" s="44"/>
      <c r="I551" s="44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28"/>
      <c r="H552" s="44"/>
      <c r="I552" s="44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28"/>
      <c r="H553" s="44"/>
      <c r="I553" s="44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28"/>
      <c r="H554" s="44"/>
      <c r="I554" s="44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28"/>
      <c r="H555" s="44"/>
      <c r="I555" s="44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28"/>
      <c r="H556" s="44"/>
      <c r="I556" s="44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28"/>
      <c r="H557" s="44"/>
      <c r="I557" s="44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28"/>
      <c r="H558" s="44"/>
      <c r="I558" s="44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28"/>
      <c r="H559" s="44"/>
      <c r="I559" s="44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28"/>
      <c r="H560" s="44"/>
      <c r="I560" s="44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28"/>
      <c r="H561" s="44"/>
      <c r="I561" s="44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28"/>
      <c r="H562" s="44"/>
      <c r="I562" s="44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28"/>
      <c r="H563" s="44"/>
      <c r="I563" s="44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28"/>
      <c r="H564" s="44"/>
      <c r="I564" s="44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28"/>
      <c r="H565" s="44"/>
      <c r="I565" s="44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28"/>
      <c r="H566" s="44"/>
      <c r="I566" s="44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28"/>
      <c r="H567" s="44"/>
      <c r="I567" s="44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28"/>
      <c r="H568" s="44"/>
      <c r="I568" s="44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28"/>
      <c r="H569" s="44"/>
      <c r="I569" s="44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28"/>
      <c r="H570" s="44"/>
      <c r="I570" s="44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28"/>
      <c r="H571" s="44"/>
      <c r="I571" s="44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28"/>
      <c r="H572" s="44"/>
      <c r="I572" s="44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28"/>
      <c r="H573" s="44"/>
      <c r="I573" s="44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28"/>
      <c r="H574" s="44"/>
      <c r="I574" s="44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28"/>
      <c r="H575" s="44"/>
      <c r="I575" s="44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28"/>
      <c r="H576" s="44"/>
      <c r="I576" s="44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28"/>
      <c r="H577" s="44"/>
      <c r="I577" s="44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28"/>
      <c r="H578" s="44"/>
      <c r="I578" s="44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28"/>
      <c r="H579" s="44"/>
      <c r="I579" s="44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28"/>
      <c r="H580" s="44"/>
      <c r="I580" s="44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28"/>
      <c r="H581" s="44"/>
      <c r="I581" s="44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28"/>
      <c r="H582" s="44"/>
      <c r="I582" s="44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28"/>
      <c r="H583" s="44"/>
      <c r="I583" s="44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28"/>
      <c r="H584" s="44"/>
      <c r="I584" s="44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28"/>
      <c r="H585" s="44"/>
      <c r="I585" s="44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28"/>
      <c r="H586" s="44"/>
      <c r="I586" s="44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28"/>
      <c r="H587" s="44"/>
      <c r="I587" s="44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28"/>
      <c r="H588" s="44"/>
      <c r="I588" s="44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28"/>
      <c r="H589" s="44"/>
      <c r="I589" s="44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28"/>
      <c r="H590" s="44"/>
      <c r="I590" s="44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28"/>
      <c r="H591" s="44"/>
      <c r="I591" s="44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28"/>
      <c r="H592" s="44"/>
      <c r="I592" s="44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28"/>
      <c r="H593" s="44"/>
      <c r="I593" s="44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28"/>
      <c r="H594" s="44"/>
      <c r="I594" s="44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28"/>
      <c r="H595" s="44"/>
      <c r="I595" s="44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28"/>
      <c r="H596" s="44"/>
      <c r="I596" s="44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28"/>
      <c r="H597" s="44"/>
      <c r="I597" s="44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28"/>
      <c r="H598" s="44"/>
      <c r="I598" s="44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28"/>
      <c r="H599" s="44"/>
      <c r="I599" s="44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28"/>
      <c r="H600" s="44"/>
      <c r="I600" s="44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28"/>
      <c r="H601" s="44"/>
      <c r="I601" s="44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28"/>
      <c r="H602" s="44"/>
      <c r="I602" s="44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28"/>
      <c r="H603" s="44"/>
      <c r="I603" s="44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28"/>
      <c r="H604" s="44"/>
      <c r="I604" s="44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28"/>
      <c r="H605" s="44"/>
      <c r="I605" s="44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28"/>
      <c r="H606" s="44"/>
      <c r="I606" s="44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28"/>
      <c r="H607" s="44"/>
      <c r="I607" s="44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28"/>
      <c r="H608" s="44"/>
      <c r="I608" s="44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28"/>
      <c r="H609" s="44"/>
      <c r="I609" s="44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28"/>
      <c r="H610" s="44"/>
      <c r="I610" s="44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28"/>
      <c r="H611" s="44"/>
      <c r="I611" s="44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28"/>
      <c r="H612" s="44"/>
      <c r="I612" s="44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28"/>
      <c r="H613" s="44"/>
      <c r="I613" s="44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28"/>
      <c r="H614" s="44"/>
      <c r="I614" s="44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28"/>
      <c r="H615" s="44"/>
      <c r="I615" s="44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28"/>
      <c r="H616" s="44"/>
      <c r="I616" s="44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28"/>
      <c r="H617" s="44"/>
      <c r="I617" s="44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28"/>
      <c r="H618" s="44"/>
      <c r="I618" s="44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28"/>
      <c r="H619" s="44"/>
      <c r="I619" s="44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28"/>
      <c r="H620" s="44"/>
      <c r="I620" s="44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28"/>
      <c r="H621" s="44"/>
      <c r="I621" s="44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28"/>
      <c r="H622" s="44"/>
      <c r="I622" s="44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28"/>
      <c r="H623" s="44"/>
      <c r="I623" s="44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28"/>
      <c r="H624" s="44"/>
      <c r="I624" s="44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28"/>
      <c r="H625" s="44"/>
      <c r="I625" s="44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28"/>
      <c r="H626" s="44"/>
      <c r="I626" s="44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28"/>
      <c r="H627" s="44"/>
      <c r="I627" s="44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28"/>
      <c r="H628" s="44"/>
      <c r="I628" s="44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28"/>
      <c r="H629" s="44"/>
      <c r="I629" s="44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28"/>
      <c r="H630" s="44"/>
      <c r="I630" s="44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28"/>
      <c r="H631" s="44"/>
      <c r="I631" s="44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28"/>
      <c r="H632" s="44"/>
      <c r="I632" s="44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28"/>
      <c r="H633" s="44"/>
      <c r="I633" s="44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28"/>
      <c r="H634" s="44"/>
      <c r="I634" s="44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28"/>
      <c r="H635" s="44"/>
      <c r="I635" s="44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28"/>
      <c r="H636" s="44"/>
      <c r="I636" s="44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28"/>
      <c r="H637" s="44"/>
      <c r="I637" s="44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28"/>
      <c r="H638" s="44"/>
      <c r="I638" s="44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28"/>
      <c r="H639" s="44"/>
      <c r="I639" s="44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28"/>
      <c r="H640" s="44"/>
      <c r="I640" s="44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28"/>
      <c r="H641" s="44"/>
      <c r="I641" s="44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28"/>
      <c r="H642" s="44"/>
      <c r="I642" s="44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28"/>
      <c r="H643" s="44"/>
      <c r="I643" s="44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28"/>
      <c r="H644" s="44"/>
      <c r="I644" s="44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28"/>
      <c r="H645" s="44"/>
      <c r="I645" s="44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28"/>
      <c r="H646" s="44"/>
      <c r="I646" s="44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28"/>
      <c r="H647" s="44"/>
      <c r="I647" s="44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28"/>
      <c r="H648" s="44"/>
      <c r="I648" s="44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28"/>
      <c r="H649" s="44"/>
      <c r="I649" s="44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28"/>
      <c r="H650" s="44"/>
      <c r="I650" s="44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28"/>
      <c r="H651" s="44"/>
      <c r="I651" s="44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28"/>
      <c r="H652" s="44"/>
      <c r="I652" s="44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28"/>
      <c r="H653" s="44"/>
      <c r="I653" s="44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28"/>
      <c r="H654" s="44"/>
      <c r="I654" s="44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28"/>
      <c r="H655" s="44"/>
      <c r="I655" s="44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28"/>
      <c r="H656" s="44"/>
      <c r="I656" s="44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28"/>
      <c r="H657" s="44"/>
      <c r="I657" s="44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28"/>
      <c r="H658" s="44"/>
      <c r="I658" s="44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28"/>
      <c r="H659" s="44"/>
      <c r="I659" s="44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28"/>
      <c r="H660" s="44"/>
      <c r="I660" s="44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28"/>
      <c r="H661" s="44"/>
      <c r="I661" s="44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28"/>
      <c r="H662" s="44"/>
      <c r="I662" s="44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28"/>
      <c r="H663" s="44"/>
      <c r="I663" s="44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28"/>
      <c r="H664" s="44"/>
      <c r="I664" s="44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28"/>
      <c r="H665" s="44"/>
      <c r="I665" s="44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28"/>
      <c r="H666" s="44"/>
      <c r="I666" s="44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28"/>
      <c r="H667" s="44"/>
      <c r="I667" s="44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28"/>
      <c r="H668" s="44"/>
      <c r="I668" s="44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28"/>
      <c r="H669" s="44"/>
      <c r="I669" s="44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28"/>
      <c r="H670" s="44"/>
      <c r="I670" s="44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28"/>
      <c r="H671" s="44"/>
      <c r="I671" s="44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28"/>
      <c r="H672" s="44"/>
      <c r="I672" s="44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28"/>
      <c r="H673" s="44"/>
      <c r="I673" s="44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28"/>
      <c r="H674" s="44"/>
      <c r="I674" s="44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28"/>
      <c r="H675" s="44"/>
      <c r="I675" s="44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28"/>
      <c r="H676" s="44"/>
      <c r="I676" s="44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28"/>
      <c r="H677" s="44"/>
      <c r="I677" s="44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28"/>
      <c r="H678" s="44"/>
      <c r="I678" s="44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28"/>
      <c r="H679" s="44"/>
      <c r="I679" s="44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28"/>
      <c r="H680" s="44"/>
      <c r="I680" s="44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28"/>
      <c r="H681" s="44"/>
      <c r="I681" s="44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28"/>
      <c r="H682" s="44"/>
      <c r="I682" s="44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28"/>
      <c r="H683" s="44"/>
      <c r="I683" s="44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28"/>
      <c r="H684" s="44"/>
      <c r="I684" s="44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28"/>
      <c r="H685" s="44"/>
      <c r="I685" s="44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28"/>
      <c r="H686" s="44"/>
      <c r="I686" s="44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28"/>
      <c r="H687" s="44"/>
      <c r="I687" s="44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28"/>
      <c r="H688" s="44"/>
      <c r="I688" s="44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28"/>
      <c r="H689" s="44"/>
      <c r="I689" s="44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28"/>
      <c r="H690" s="44"/>
      <c r="I690" s="44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28"/>
      <c r="H691" s="44"/>
      <c r="I691" s="44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28"/>
      <c r="H692" s="44"/>
      <c r="I692" s="44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28"/>
      <c r="H693" s="44"/>
      <c r="I693" s="44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28"/>
      <c r="H694" s="44"/>
      <c r="I694" s="44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28"/>
      <c r="H695" s="44"/>
      <c r="I695" s="44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28"/>
      <c r="H696" s="44"/>
      <c r="I696" s="44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28"/>
      <c r="H697" s="44"/>
      <c r="I697" s="44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28"/>
      <c r="H698" s="44"/>
      <c r="I698" s="44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28"/>
      <c r="H699" s="44"/>
      <c r="I699" s="44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28"/>
      <c r="H700" s="44"/>
      <c r="I700" s="44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28"/>
      <c r="H701" s="44"/>
      <c r="I701" s="44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28"/>
      <c r="H702" s="44"/>
      <c r="I702" s="44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28"/>
      <c r="H703" s="44"/>
      <c r="I703" s="44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28"/>
      <c r="H704" s="44"/>
      <c r="I704" s="44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28"/>
      <c r="H705" s="44"/>
      <c r="I705" s="44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28"/>
      <c r="H706" s="44"/>
      <c r="I706" s="44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28"/>
      <c r="H707" s="44"/>
      <c r="I707" s="44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28"/>
      <c r="H708" s="44"/>
      <c r="I708" s="44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28"/>
      <c r="H709" s="44"/>
      <c r="I709" s="44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28"/>
      <c r="H710" s="44"/>
      <c r="I710" s="44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28"/>
      <c r="H711" s="44"/>
      <c r="I711" s="44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28"/>
      <c r="H712" s="44"/>
      <c r="I712" s="44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28"/>
      <c r="H713" s="44"/>
      <c r="I713" s="44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28"/>
      <c r="H714" s="44"/>
      <c r="I714" s="44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28"/>
      <c r="H715" s="44"/>
      <c r="I715" s="44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28"/>
      <c r="H716" s="44"/>
      <c r="I716" s="44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28"/>
      <c r="H717" s="44"/>
      <c r="I717" s="44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28"/>
      <c r="H718" s="44"/>
      <c r="I718" s="44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28"/>
      <c r="H719" s="44"/>
      <c r="I719" s="44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28"/>
      <c r="H720" s="44"/>
      <c r="I720" s="44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28"/>
      <c r="H721" s="44"/>
      <c r="I721" s="44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28"/>
      <c r="H722" s="44"/>
      <c r="I722" s="44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28"/>
      <c r="H723" s="44"/>
      <c r="I723" s="44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28"/>
      <c r="H724" s="44"/>
      <c r="I724" s="44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28"/>
      <c r="H725" s="44"/>
      <c r="I725" s="44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28"/>
      <c r="H726" s="44"/>
      <c r="I726" s="44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28"/>
      <c r="H727" s="44"/>
      <c r="I727" s="44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28"/>
      <c r="H728" s="44"/>
      <c r="I728" s="44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28"/>
      <c r="H729" s="44"/>
      <c r="I729" s="44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28"/>
      <c r="H730" s="44"/>
      <c r="I730" s="44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28"/>
      <c r="H731" s="44"/>
      <c r="I731" s="44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28"/>
      <c r="H732" s="44"/>
      <c r="I732" s="44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28"/>
      <c r="H733" s="44"/>
      <c r="I733" s="44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28"/>
      <c r="H734" s="44"/>
      <c r="I734" s="44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28"/>
      <c r="H735" s="44"/>
      <c r="I735" s="44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28"/>
      <c r="H736" s="44"/>
      <c r="I736" s="44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28"/>
      <c r="H737" s="44"/>
      <c r="I737" s="44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28"/>
      <c r="H738" s="44"/>
      <c r="I738" s="44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28"/>
      <c r="H739" s="44"/>
      <c r="I739" s="44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28"/>
      <c r="H740" s="44"/>
      <c r="I740" s="44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28"/>
      <c r="H741" s="44"/>
      <c r="I741" s="44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28"/>
      <c r="H742" s="44"/>
      <c r="I742" s="44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28"/>
      <c r="H743" s="44"/>
      <c r="I743" s="44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28"/>
      <c r="H744" s="44"/>
      <c r="I744" s="44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28"/>
      <c r="H745" s="44"/>
      <c r="I745" s="44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28"/>
      <c r="H746" s="44"/>
      <c r="I746" s="44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28"/>
      <c r="H747" s="44"/>
      <c r="I747" s="44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28"/>
      <c r="H748" s="44"/>
      <c r="I748" s="44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28"/>
      <c r="H749" s="44"/>
      <c r="I749" s="44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28"/>
      <c r="H750" s="44"/>
      <c r="I750" s="44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28"/>
      <c r="H751" s="44"/>
      <c r="I751" s="44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28"/>
      <c r="H752" s="44"/>
      <c r="I752" s="44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28"/>
      <c r="H753" s="44"/>
      <c r="I753" s="44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28"/>
      <c r="H754" s="44"/>
      <c r="I754" s="44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28"/>
      <c r="H755" s="44"/>
      <c r="I755" s="44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28"/>
      <c r="H756" s="44"/>
      <c r="I756" s="44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28"/>
      <c r="H757" s="44"/>
      <c r="I757" s="44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28"/>
      <c r="H758" s="44"/>
      <c r="I758" s="44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28"/>
      <c r="H759" s="44"/>
      <c r="I759" s="44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28"/>
      <c r="H760" s="44"/>
      <c r="I760" s="44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28"/>
      <c r="H761" s="44"/>
      <c r="I761" s="44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28"/>
      <c r="H762" s="44"/>
      <c r="I762" s="44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28"/>
      <c r="H763" s="44"/>
      <c r="I763" s="44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28"/>
      <c r="H764" s="44"/>
      <c r="I764" s="44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28"/>
      <c r="H765" s="44"/>
      <c r="I765" s="44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28"/>
      <c r="H766" s="44"/>
      <c r="I766" s="44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28"/>
      <c r="H767" s="44"/>
      <c r="I767" s="44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28"/>
      <c r="H768" s="44"/>
      <c r="I768" s="44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28"/>
      <c r="H769" s="44"/>
      <c r="I769" s="44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28"/>
      <c r="H770" s="44"/>
      <c r="I770" s="44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28"/>
      <c r="H771" s="44"/>
      <c r="I771" s="44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28"/>
      <c r="H772" s="44"/>
      <c r="I772" s="44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28"/>
      <c r="H773" s="44"/>
      <c r="I773" s="44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28"/>
      <c r="H774" s="44"/>
      <c r="I774" s="44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28"/>
      <c r="H775" s="44"/>
      <c r="I775" s="44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28"/>
      <c r="H776" s="44"/>
      <c r="I776" s="44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28"/>
      <c r="H777" s="44"/>
      <c r="I777" s="44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28"/>
      <c r="H778" s="44"/>
      <c r="I778" s="44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28"/>
      <c r="H779" s="44"/>
      <c r="I779" s="44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28"/>
      <c r="H780" s="44"/>
      <c r="I780" s="44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28"/>
      <c r="H781" s="44"/>
      <c r="I781" s="44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28"/>
      <c r="H782" s="44"/>
      <c r="I782" s="44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28"/>
      <c r="H783" s="44"/>
      <c r="I783" s="44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28"/>
      <c r="H784" s="44"/>
      <c r="I784" s="44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28"/>
      <c r="H785" s="44"/>
      <c r="I785" s="44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28"/>
      <c r="H786" s="44"/>
      <c r="I786" s="44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28"/>
      <c r="H787" s="44"/>
      <c r="I787" s="44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28"/>
      <c r="H788" s="44"/>
      <c r="I788" s="44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28"/>
      <c r="H789" s="44"/>
      <c r="I789" s="44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28"/>
      <c r="H790" s="44"/>
      <c r="I790" s="44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28"/>
      <c r="H791" s="44"/>
      <c r="I791" s="44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28"/>
      <c r="H792" s="44"/>
      <c r="I792" s="44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28"/>
      <c r="H793" s="44"/>
      <c r="I793" s="44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28"/>
      <c r="H794" s="44"/>
      <c r="I794" s="44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28"/>
      <c r="H795" s="44"/>
      <c r="I795" s="44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28"/>
      <c r="H796" s="44"/>
      <c r="I796" s="44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28"/>
      <c r="H797" s="44"/>
      <c r="I797" s="44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28"/>
      <c r="H798" s="44"/>
      <c r="I798" s="44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28"/>
      <c r="H799" s="44"/>
      <c r="I799" s="44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28"/>
      <c r="H800" s="44"/>
      <c r="I800" s="44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28"/>
      <c r="H801" s="44"/>
      <c r="I801" s="44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28"/>
      <c r="H802" s="44"/>
      <c r="I802" s="44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28"/>
      <c r="H803" s="44"/>
      <c r="I803" s="44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28"/>
      <c r="H804" s="44"/>
      <c r="I804" s="44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28"/>
      <c r="H805" s="44"/>
      <c r="I805" s="44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28"/>
      <c r="H806" s="44"/>
      <c r="I806" s="44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28"/>
      <c r="H807" s="44"/>
      <c r="I807" s="44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28"/>
      <c r="H808" s="44"/>
      <c r="I808" s="44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28"/>
      <c r="H809" s="44"/>
      <c r="I809" s="44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28"/>
      <c r="H810" s="44"/>
      <c r="I810" s="44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28"/>
      <c r="H811" s="44"/>
      <c r="I811" s="44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28"/>
      <c r="H812" s="44"/>
      <c r="I812" s="44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28"/>
      <c r="H813" s="44"/>
      <c r="I813" s="44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28"/>
      <c r="H814" s="44"/>
      <c r="I814" s="44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28"/>
      <c r="H815" s="44"/>
      <c r="I815" s="44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28"/>
      <c r="H816" s="44"/>
      <c r="I816" s="44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28"/>
      <c r="H817" s="44"/>
      <c r="I817" s="44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28"/>
      <c r="H818" s="44"/>
      <c r="I818" s="44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28"/>
      <c r="H819" s="44"/>
      <c r="I819" s="44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28"/>
      <c r="H820" s="44"/>
      <c r="I820" s="44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28"/>
      <c r="H821" s="44"/>
      <c r="I821" s="44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28"/>
      <c r="H822" s="44"/>
      <c r="I822" s="44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28"/>
      <c r="H823" s="44"/>
      <c r="I823" s="44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28"/>
      <c r="H824" s="44"/>
      <c r="I824" s="44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28"/>
      <c r="H825" s="44"/>
      <c r="I825" s="44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28"/>
      <c r="H826" s="44"/>
      <c r="I826" s="44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28"/>
      <c r="H827" s="44"/>
      <c r="I827" s="44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28"/>
      <c r="H828" s="44"/>
      <c r="I828" s="44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28"/>
      <c r="H829" s="44"/>
      <c r="I829" s="44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28"/>
      <c r="H830" s="44"/>
      <c r="I830" s="44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28"/>
      <c r="H831" s="44"/>
      <c r="I831" s="44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28"/>
      <c r="H832" s="44"/>
      <c r="I832" s="44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28"/>
      <c r="H833" s="44"/>
      <c r="I833" s="44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28"/>
      <c r="H834" s="44"/>
      <c r="I834" s="44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28"/>
      <c r="H835" s="44"/>
      <c r="I835" s="44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28"/>
      <c r="H836" s="44"/>
      <c r="I836" s="44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28"/>
      <c r="H837" s="44"/>
      <c r="I837" s="44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28"/>
      <c r="H838" s="44"/>
      <c r="I838" s="44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28"/>
      <c r="H839" s="44"/>
      <c r="I839" s="44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28"/>
      <c r="H840" s="44"/>
      <c r="I840" s="44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28"/>
      <c r="H841" s="44"/>
      <c r="I841" s="44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28"/>
      <c r="H842" s="44"/>
      <c r="I842" s="44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28"/>
      <c r="H843" s="44"/>
      <c r="I843" s="44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28"/>
      <c r="H844" s="44"/>
      <c r="I844" s="44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28"/>
      <c r="H845" s="44"/>
      <c r="I845" s="44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28"/>
      <c r="H846" s="44"/>
      <c r="I846" s="44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28"/>
      <c r="H847" s="44"/>
      <c r="I847" s="44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28"/>
      <c r="H848" s="44"/>
      <c r="I848" s="44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28"/>
      <c r="H849" s="44"/>
      <c r="I849" s="44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28"/>
      <c r="H850" s="44"/>
      <c r="I850" s="44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28"/>
      <c r="H851" s="44"/>
      <c r="I851" s="44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28"/>
      <c r="H852" s="44"/>
      <c r="I852" s="44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28"/>
      <c r="H853" s="44"/>
      <c r="I853" s="44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28"/>
      <c r="H854" s="44"/>
      <c r="I854" s="44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28"/>
      <c r="H855" s="44"/>
      <c r="I855" s="44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28"/>
      <c r="H856" s="44"/>
      <c r="I856" s="44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28"/>
      <c r="H857" s="44"/>
      <c r="I857" s="44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28"/>
      <c r="H858" s="44"/>
      <c r="I858" s="44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28"/>
      <c r="H859" s="44"/>
      <c r="I859" s="44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28"/>
      <c r="H860" s="44"/>
      <c r="I860" s="44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28"/>
      <c r="H861" s="44"/>
      <c r="I861" s="44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28"/>
      <c r="H862" s="44"/>
      <c r="I862" s="44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28"/>
      <c r="H863" s="44"/>
      <c r="I863" s="44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28"/>
      <c r="H864" s="44"/>
      <c r="I864" s="44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28"/>
      <c r="H865" s="44"/>
      <c r="I865" s="44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28"/>
      <c r="H866" s="44"/>
      <c r="I866" s="44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28"/>
      <c r="H867" s="44"/>
      <c r="I867" s="44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28"/>
      <c r="H868" s="44"/>
      <c r="I868" s="44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28"/>
      <c r="H869" s="44"/>
      <c r="I869" s="44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28"/>
      <c r="H870" s="44"/>
      <c r="I870" s="44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28"/>
      <c r="H871" s="44"/>
      <c r="I871" s="44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28"/>
      <c r="H872" s="44"/>
      <c r="I872" s="44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28"/>
      <c r="H873" s="44"/>
      <c r="I873" s="44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28"/>
      <c r="H874" s="44"/>
      <c r="I874" s="44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28"/>
      <c r="H875" s="44"/>
      <c r="I875" s="44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28"/>
      <c r="H876" s="44"/>
      <c r="I876" s="44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28"/>
      <c r="H877" s="44"/>
      <c r="I877" s="44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28"/>
      <c r="H878" s="44"/>
      <c r="I878" s="44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28"/>
      <c r="H879" s="44"/>
      <c r="I879" s="44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28"/>
      <c r="H880" s="44"/>
      <c r="I880" s="44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28"/>
      <c r="H881" s="44"/>
      <c r="I881" s="44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28"/>
      <c r="H882" s="44"/>
      <c r="I882" s="44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28"/>
      <c r="H883" s="44"/>
      <c r="I883" s="44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28"/>
      <c r="H884" s="44"/>
      <c r="I884" s="44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28"/>
      <c r="H885" s="44"/>
      <c r="I885" s="44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28"/>
      <c r="H886" s="44"/>
      <c r="I886" s="44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28"/>
      <c r="H887" s="44"/>
      <c r="I887" s="44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28"/>
      <c r="H888" s="44"/>
      <c r="I888" s="44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28"/>
      <c r="H889" s="44"/>
      <c r="I889" s="44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28"/>
      <c r="H890" s="44"/>
      <c r="I890" s="44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28"/>
      <c r="H891" s="44"/>
      <c r="I891" s="44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28"/>
      <c r="H892" s="44"/>
      <c r="I892" s="44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28"/>
      <c r="H893" s="44"/>
      <c r="I893" s="44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28"/>
      <c r="H894" s="44"/>
      <c r="I894" s="44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28"/>
      <c r="H895" s="44"/>
      <c r="I895" s="44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28"/>
      <c r="H896" s="44"/>
      <c r="I896" s="44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28"/>
      <c r="H897" s="44"/>
      <c r="I897" s="44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28"/>
      <c r="H898" s="44"/>
      <c r="I898" s="44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28"/>
      <c r="H899" s="44"/>
      <c r="I899" s="44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28"/>
      <c r="H900" s="44"/>
      <c r="I900" s="44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28"/>
      <c r="H901" s="44"/>
      <c r="I901" s="44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28"/>
      <c r="H902" s="44"/>
      <c r="I902" s="44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28"/>
      <c r="H903" s="44"/>
      <c r="I903" s="44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28"/>
      <c r="H904" s="44"/>
      <c r="I904" s="44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28"/>
      <c r="H905" s="44"/>
      <c r="I905" s="44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28"/>
      <c r="H906" s="44"/>
      <c r="I906" s="44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28"/>
      <c r="H907" s="44"/>
      <c r="I907" s="44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28"/>
      <c r="H908" s="44"/>
      <c r="I908" s="44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28"/>
      <c r="H909" s="44"/>
      <c r="I909" s="44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28"/>
      <c r="H910" s="44"/>
      <c r="I910" s="44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28"/>
      <c r="H911" s="44"/>
      <c r="I911" s="44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28"/>
      <c r="H912" s="44"/>
      <c r="I912" s="44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28"/>
      <c r="H913" s="44"/>
      <c r="I913" s="44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28"/>
      <c r="H914" s="44"/>
      <c r="I914" s="44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28"/>
      <c r="H915" s="44"/>
      <c r="I915" s="44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28"/>
      <c r="H916" s="44"/>
      <c r="I916" s="44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28"/>
      <c r="H917" s="44"/>
      <c r="I917" s="44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28"/>
      <c r="H918" s="44"/>
      <c r="I918" s="44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28"/>
      <c r="H919" s="44"/>
      <c r="I919" s="44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28"/>
      <c r="H920" s="44"/>
      <c r="I920" s="44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28"/>
      <c r="H921" s="44"/>
      <c r="I921" s="44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28"/>
      <c r="H922" s="44"/>
      <c r="I922" s="44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28"/>
      <c r="H923" s="44"/>
      <c r="I923" s="44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28"/>
      <c r="H924" s="44"/>
      <c r="I924" s="44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28"/>
      <c r="H925" s="44"/>
      <c r="I925" s="44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28"/>
      <c r="H926" s="44"/>
      <c r="I926" s="44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28"/>
      <c r="H927" s="44"/>
      <c r="I927" s="44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28"/>
      <c r="H928" s="44"/>
      <c r="I928" s="44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28"/>
      <c r="H929" s="44"/>
      <c r="I929" s="44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28"/>
      <c r="H930" s="44"/>
      <c r="I930" s="44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28"/>
      <c r="H931" s="44"/>
      <c r="I931" s="44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28"/>
      <c r="H932" s="44"/>
      <c r="I932" s="44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28"/>
      <c r="H933" s="44"/>
      <c r="I933" s="44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28"/>
      <c r="H934" s="44"/>
      <c r="I934" s="44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28"/>
      <c r="H935" s="44"/>
      <c r="I935" s="44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28"/>
      <c r="H936" s="44"/>
      <c r="I936" s="44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28"/>
      <c r="H937" s="44"/>
      <c r="I937" s="44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28"/>
      <c r="H938" s="44"/>
      <c r="I938" s="44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28"/>
      <c r="H939" s="44"/>
      <c r="I939" s="44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28"/>
      <c r="H940" s="44"/>
      <c r="I940" s="44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28"/>
      <c r="H941" s="44"/>
      <c r="I941" s="44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28"/>
      <c r="H942" s="44"/>
      <c r="I942" s="44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28"/>
      <c r="H943" s="44"/>
      <c r="I943" s="44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28"/>
      <c r="H944" s="44"/>
      <c r="I944" s="44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28"/>
      <c r="H945" s="44"/>
      <c r="I945" s="44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28"/>
      <c r="H946" s="44"/>
      <c r="I946" s="44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28"/>
      <c r="H947" s="44"/>
      <c r="I947" s="44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28"/>
      <c r="H948" s="44"/>
      <c r="I948" s="44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28"/>
      <c r="H949" s="44"/>
      <c r="I949" s="44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28"/>
      <c r="H950" s="44"/>
      <c r="I950" s="44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28"/>
      <c r="H951" s="44"/>
      <c r="I951" s="44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28"/>
      <c r="H952" s="44"/>
      <c r="I952" s="44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28"/>
      <c r="H953" s="44"/>
      <c r="I953" s="44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28"/>
      <c r="H954" s="44"/>
      <c r="I954" s="44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28"/>
      <c r="H955" s="44"/>
      <c r="I955" s="44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28"/>
      <c r="H956" s="44"/>
      <c r="I956" s="44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28"/>
      <c r="H957" s="44"/>
      <c r="I957" s="44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28"/>
      <c r="H958" s="44"/>
      <c r="I958" s="44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28"/>
      <c r="H959" s="44"/>
      <c r="I959" s="44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28"/>
      <c r="H960" s="44"/>
      <c r="I960" s="44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28"/>
      <c r="H961" s="44"/>
      <c r="I961" s="44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28"/>
      <c r="H962" s="44"/>
      <c r="I962" s="44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28"/>
      <c r="H963" s="44"/>
      <c r="I963" s="44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28"/>
      <c r="H964" s="44"/>
      <c r="I964" s="44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28"/>
      <c r="H965" s="44"/>
      <c r="I965" s="44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28"/>
      <c r="H966" s="44"/>
      <c r="I966" s="44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28"/>
      <c r="H967" s="44"/>
      <c r="I967" s="44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28"/>
      <c r="H968" s="44"/>
      <c r="I968" s="44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28"/>
      <c r="H969" s="44"/>
      <c r="I969" s="44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28"/>
      <c r="H970" s="44"/>
      <c r="I970" s="44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28"/>
      <c r="H971" s="44"/>
      <c r="I971" s="44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28"/>
      <c r="H972" s="44"/>
      <c r="I972" s="44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28"/>
      <c r="H973" s="44"/>
      <c r="I973" s="44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28"/>
      <c r="H974" s="44"/>
      <c r="I974" s="44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28"/>
      <c r="H975" s="44"/>
      <c r="I975" s="44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28"/>
      <c r="H976" s="44"/>
      <c r="I976" s="44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28"/>
      <c r="H977" s="44"/>
      <c r="I977" s="44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28"/>
      <c r="H978" s="44"/>
      <c r="I978" s="44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28"/>
      <c r="H979" s="44"/>
      <c r="I979" s="44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44"/>
      <c r="G980" s="28"/>
      <c r="H980" s="44"/>
      <c r="I980" s="44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FF00"/>
  </sheetPr>
  <dimension ref="A1:Z999"/>
  <sheetViews>
    <sheetView workbookViewId="0"/>
  </sheetViews>
  <sheetFormatPr defaultColWidth="14.42578125" defaultRowHeight="15" customHeight="1"/>
  <cols>
    <col min="1" max="1" width="3.140625" customWidth="1"/>
    <col min="2" max="2" width="49.5703125" customWidth="1"/>
    <col min="3" max="3" width="13.5703125" customWidth="1"/>
    <col min="4" max="4" width="23" customWidth="1"/>
    <col min="5" max="5" width="9.5703125" customWidth="1"/>
    <col min="6" max="6" width="35.28515625" customWidth="1"/>
    <col min="7" max="7" width="14.28515625" customWidth="1"/>
    <col min="8" max="8" width="12.42578125" customWidth="1"/>
    <col min="9" max="9" width="11.85546875" customWidth="1"/>
    <col min="10" max="26" width="8.7109375" customWidth="1"/>
  </cols>
  <sheetData>
    <row r="1" spans="1:26" ht="14.25" customHeight="1">
      <c r="B1" s="45" t="s">
        <v>0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66" t="s">
        <v>121</v>
      </c>
      <c r="I1" s="166" t="s">
        <v>122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119">
        <v>1</v>
      </c>
      <c r="B2" s="110" t="s">
        <v>1085</v>
      </c>
      <c r="C2" s="36">
        <v>41021</v>
      </c>
      <c r="D2" s="32" t="s">
        <v>1086</v>
      </c>
      <c r="E2" s="85"/>
      <c r="F2" s="85" t="s">
        <v>1087</v>
      </c>
      <c r="G2" s="85"/>
      <c r="H2" s="27"/>
      <c r="I2" s="27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119">
        <v>2</v>
      </c>
      <c r="B3" s="120" t="s">
        <v>1088</v>
      </c>
      <c r="C3" s="38">
        <v>40663</v>
      </c>
      <c r="D3" s="39">
        <v>977770747</v>
      </c>
      <c r="E3" s="101">
        <v>1</v>
      </c>
      <c r="F3" s="85"/>
      <c r="G3" s="85"/>
      <c r="H3" s="27" t="s">
        <v>323</v>
      </c>
      <c r="I3" s="27" t="s">
        <v>256</v>
      </c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119">
        <v>3</v>
      </c>
      <c r="B4" s="236" t="s">
        <v>1089</v>
      </c>
      <c r="C4" s="38">
        <v>40520</v>
      </c>
      <c r="D4" s="39" t="s">
        <v>437</v>
      </c>
      <c r="E4" s="101">
        <v>1</v>
      </c>
      <c r="F4" s="85" t="s">
        <v>1090</v>
      </c>
      <c r="G4" s="85"/>
      <c r="H4" s="27"/>
      <c r="I4" s="27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119">
        <v>4</v>
      </c>
      <c r="B5" s="103" t="s">
        <v>1091</v>
      </c>
      <c r="C5" s="36">
        <v>41113</v>
      </c>
      <c r="D5" s="32" t="s">
        <v>1092</v>
      </c>
      <c r="E5" s="85"/>
      <c r="F5" s="85">
        <v>1</v>
      </c>
      <c r="G5" s="85"/>
      <c r="H5" s="27"/>
      <c r="I5" s="27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119">
        <v>5</v>
      </c>
      <c r="B6" s="103" t="s">
        <v>1093</v>
      </c>
      <c r="C6" s="36">
        <v>41008</v>
      </c>
      <c r="D6" s="32" t="s">
        <v>980</v>
      </c>
      <c r="E6" s="85"/>
      <c r="F6" s="85"/>
      <c r="G6" s="85" t="s">
        <v>1094</v>
      </c>
      <c r="H6" s="27"/>
      <c r="I6" s="27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119">
        <v>6</v>
      </c>
      <c r="B7" s="102" t="s">
        <v>1095</v>
      </c>
      <c r="C7" s="38">
        <v>40358</v>
      </c>
      <c r="D7" s="39" t="s">
        <v>893</v>
      </c>
      <c r="E7" s="101">
        <v>1</v>
      </c>
      <c r="F7" s="85">
        <v>1</v>
      </c>
      <c r="G7" s="85"/>
      <c r="H7" s="27" t="s">
        <v>323</v>
      </c>
      <c r="I7" s="27" t="s">
        <v>134</v>
      </c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119">
        <v>7</v>
      </c>
      <c r="B8" s="120" t="s">
        <v>1096</v>
      </c>
      <c r="C8" s="38">
        <v>41135</v>
      </c>
      <c r="D8" s="39" t="s">
        <v>236</v>
      </c>
      <c r="E8" s="101">
        <v>1</v>
      </c>
      <c r="F8" s="85" t="s">
        <v>1097</v>
      </c>
      <c r="G8" s="85"/>
      <c r="H8" s="27" t="s">
        <v>323</v>
      </c>
      <c r="I8" s="27" t="s">
        <v>134</v>
      </c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119">
        <v>8</v>
      </c>
      <c r="B9" s="82" t="s">
        <v>1098</v>
      </c>
      <c r="C9" s="36">
        <v>40762</v>
      </c>
      <c r="D9" s="32" t="s">
        <v>1099</v>
      </c>
      <c r="E9" s="85"/>
      <c r="F9" s="85"/>
      <c r="G9" s="85"/>
      <c r="H9" s="27"/>
      <c r="I9" s="27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119">
        <v>9</v>
      </c>
      <c r="B10" s="120" t="s">
        <v>1100</v>
      </c>
      <c r="C10" s="38">
        <v>41170</v>
      </c>
      <c r="D10" s="39" t="s">
        <v>389</v>
      </c>
      <c r="E10" s="101">
        <v>1</v>
      </c>
      <c r="F10" s="85" t="s">
        <v>1101</v>
      </c>
      <c r="G10" s="85"/>
      <c r="H10" s="27" t="s">
        <v>323</v>
      </c>
      <c r="I10" s="27" t="s">
        <v>207</v>
      </c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119">
        <v>10</v>
      </c>
      <c r="B11" s="82" t="s">
        <v>1102</v>
      </c>
      <c r="C11" s="36">
        <v>40770</v>
      </c>
      <c r="D11" s="32" t="s">
        <v>430</v>
      </c>
      <c r="E11" s="85"/>
      <c r="F11" s="85" t="s">
        <v>1103</v>
      </c>
      <c r="G11" s="85"/>
      <c r="H11" s="27"/>
      <c r="I11" s="2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119">
        <v>11</v>
      </c>
      <c r="B12" s="120" t="s">
        <v>1104</v>
      </c>
      <c r="C12" s="38">
        <v>40988</v>
      </c>
      <c r="D12" s="39" t="s">
        <v>1105</v>
      </c>
      <c r="E12" s="101">
        <v>1</v>
      </c>
      <c r="F12" s="85" t="s">
        <v>1106</v>
      </c>
      <c r="G12" s="85"/>
      <c r="H12" s="27"/>
      <c r="I12" s="2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119">
        <v>12</v>
      </c>
      <c r="B13" s="120" t="s">
        <v>1107</v>
      </c>
      <c r="C13" s="38">
        <v>40934</v>
      </c>
      <c r="D13" s="39" t="s">
        <v>1108</v>
      </c>
      <c r="E13" s="101">
        <v>1</v>
      </c>
      <c r="F13" s="85"/>
      <c r="G13" s="85"/>
      <c r="H13" s="27" t="s">
        <v>323</v>
      </c>
      <c r="I13" s="27" t="s">
        <v>247</v>
      </c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119">
        <v>13</v>
      </c>
      <c r="B14" s="208" t="s">
        <v>1109</v>
      </c>
      <c r="C14" s="38">
        <v>40598</v>
      </c>
      <c r="D14" s="39" t="s">
        <v>876</v>
      </c>
      <c r="E14" s="101">
        <v>1</v>
      </c>
      <c r="F14" s="85">
        <v>1</v>
      </c>
      <c r="G14" s="85"/>
      <c r="H14" s="27" t="s">
        <v>323</v>
      </c>
      <c r="I14" s="27" t="s">
        <v>134</v>
      </c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119">
        <v>14</v>
      </c>
      <c r="B15" s="208" t="s">
        <v>1110</v>
      </c>
      <c r="C15" s="54">
        <v>40875</v>
      </c>
      <c r="D15" s="39" t="s">
        <v>328</v>
      </c>
      <c r="E15" s="101">
        <v>1</v>
      </c>
      <c r="F15" s="85">
        <v>1</v>
      </c>
      <c r="G15" s="85"/>
      <c r="H15" s="27" t="s">
        <v>130</v>
      </c>
      <c r="I15" s="27" t="s">
        <v>207</v>
      </c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119">
        <v>15</v>
      </c>
      <c r="B16" s="110" t="s">
        <v>1111</v>
      </c>
      <c r="C16" s="36">
        <v>41017</v>
      </c>
      <c r="D16" s="32" t="s">
        <v>1112</v>
      </c>
      <c r="E16" s="85"/>
      <c r="F16" s="85">
        <v>1</v>
      </c>
      <c r="G16" s="85"/>
      <c r="H16" s="27"/>
      <c r="I16" s="2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119">
        <v>16</v>
      </c>
      <c r="B17" s="120" t="s">
        <v>1113</v>
      </c>
      <c r="C17" s="38">
        <v>41173</v>
      </c>
      <c r="D17" s="39" t="s">
        <v>1114</v>
      </c>
      <c r="E17" s="101">
        <v>1</v>
      </c>
      <c r="F17" s="85">
        <v>1</v>
      </c>
      <c r="G17" s="85"/>
      <c r="H17" s="27" t="s">
        <v>323</v>
      </c>
      <c r="I17" s="27" t="s">
        <v>1115</v>
      </c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83"/>
      <c r="B18" s="83"/>
      <c r="C18" s="95"/>
      <c r="D18" s="237"/>
      <c r="E18" s="94"/>
      <c r="F18" s="94"/>
      <c r="G18" s="94"/>
      <c r="H18" s="27"/>
      <c r="I18" s="2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C19" s="83"/>
      <c r="D19" s="83"/>
      <c r="E19" s="94"/>
      <c r="F19" s="94"/>
      <c r="G19" s="94"/>
      <c r="H19" s="27"/>
      <c r="I19" s="2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C20" s="83"/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C21" s="83"/>
      <c r="D21" s="83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C22" s="83"/>
      <c r="D22" s="83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83"/>
      <c r="D23" s="83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83"/>
      <c r="D32" s="83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83"/>
      <c r="D33" s="83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83"/>
      <c r="D34" s="83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83"/>
      <c r="D35" s="83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83"/>
      <c r="D36" s="83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83"/>
      <c r="D37" s="83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83"/>
      <c r="D38" s="83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83"/>
      <c r="D39" s="83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83"/>
      <c r="D40" s="83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83"/>
      <c r="D41" s="83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83"/>
      <c r="D42" s="83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83"/>
      <c r="D43" s="83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83"/>
      <c r="D44" s="83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83"/>
      <c r="D45" s="83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83"/>
      <c r="D46" s="83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83"/>
      <c r="D47" s="83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83"/>
      <c r="D48" s="83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83"/>
      <c r="D49" s="83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237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237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237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237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C54" s="95"/>
      <c r="D54" s="237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237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237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C57" s="95"/>
      <c r="D57" s="237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C58" s="95"/>
      <c r="D58" s="237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C59" s="95"/>
      <c r="D59" s="237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C60" s="95"/>
      <c r="D60" s="237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C61" s="95"/>
      <c r="D61" s="237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C62" s="95"/>
      <c r="D62" s="237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C63" s="95"/>
      <c r="D63" s="237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C64" s="95"/>
      <c r="D64" s="237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237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237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237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237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237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237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237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237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237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237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237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237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237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237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237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237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237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237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237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237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237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237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237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237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237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237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237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237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237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237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237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237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237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237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237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237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237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237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237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237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237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237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237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237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237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237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237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237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237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237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237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237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237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237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237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237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237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237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237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237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237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237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237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237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237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237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237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237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237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237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237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237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237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237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237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237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237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237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237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237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237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237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237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237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237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237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237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237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237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237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237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237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237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237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237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237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237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237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237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237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237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237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237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237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237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237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237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237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237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237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237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237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237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237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237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237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237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237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237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237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237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237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237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237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237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237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237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237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237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237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237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237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237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237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237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237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237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237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237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237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237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237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237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237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237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237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237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237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237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237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237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237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237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237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237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237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237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237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237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237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237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237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237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237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237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237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237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237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237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237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237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237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237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237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237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237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237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237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237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237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237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237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237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237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237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237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237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237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237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237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237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237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237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237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237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237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237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237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237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237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237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237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237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237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237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237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237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237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237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237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237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237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237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237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237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237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237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237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237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237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237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237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237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237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237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237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237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237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237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237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237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237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237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237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237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237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237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237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237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237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237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237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237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237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237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237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237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237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237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237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237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237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237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237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237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237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237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237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237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237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237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237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237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237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237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237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237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237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237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237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237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237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237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237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237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237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237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237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237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237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237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237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237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237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237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237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237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237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237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237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237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237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237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237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237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237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237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237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237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237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237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237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237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237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237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237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237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237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237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237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237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237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237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237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237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237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237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237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237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237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237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237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237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237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237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237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237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237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237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237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237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237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237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237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237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237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237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237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237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237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237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237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237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237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237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237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237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237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237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237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237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237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237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237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237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237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237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237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237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237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237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237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237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237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237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237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237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237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237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237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237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237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237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237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237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237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237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237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237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237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237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237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237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237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237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237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237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237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237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237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237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237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237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237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237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237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237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237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237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237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237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237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237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237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237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237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237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237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237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237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237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237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237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237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237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237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237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237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237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237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237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237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237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237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237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237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237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237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237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237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237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237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237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237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237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237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237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237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237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237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237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237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237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237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237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237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237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237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237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237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237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237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237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237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237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237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237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237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237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237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237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237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237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237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237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237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237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237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237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237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237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237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237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237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237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237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237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237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237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237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237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237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237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237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237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237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237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237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237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237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237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237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237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237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237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237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237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237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237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237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237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237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237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237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237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237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237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237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237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237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237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237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237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237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237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237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237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237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237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237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237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237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237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237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237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237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237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237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237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237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237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237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237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237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237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237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237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237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237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237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237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237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237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237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237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237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237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237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237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237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237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237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237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237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237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237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237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237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237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237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237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237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237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237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237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237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237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237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237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237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237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237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237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237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237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237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237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237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237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237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237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237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237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237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237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237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237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237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237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237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237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237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237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237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237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237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237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237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237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237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237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237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237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237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237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237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237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237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237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237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237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237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237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237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237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237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237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237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237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237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237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237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237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237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237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237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237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237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237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237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237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237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237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237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237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237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237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237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237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237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237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237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237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237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237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237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237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237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237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237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237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237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237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237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237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237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237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237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237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237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237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237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237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237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237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237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237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237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237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237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237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237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237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237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237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237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237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237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237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237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237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237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237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237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237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237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237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237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237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237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237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237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237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237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237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237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237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237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237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237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237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237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237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237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237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237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237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237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237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237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237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237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237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237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237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237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237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237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237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237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237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237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237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237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237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237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237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237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237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237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237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237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237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237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237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237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237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237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237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237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237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237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237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237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237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237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237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237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237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237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237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237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237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237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237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237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237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237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237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237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237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237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237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237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237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237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237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237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237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237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237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237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237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237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237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237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237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237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237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237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237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237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237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237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237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237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237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237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237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237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237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237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237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237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237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237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237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237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237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237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237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237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237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237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237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237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237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237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237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237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237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237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237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237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237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237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237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237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237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237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237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237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237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237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237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237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237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237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237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237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237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237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237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237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237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237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237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237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237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237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237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237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237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237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237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237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237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237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237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237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237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237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237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237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237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237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237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237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237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237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237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237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237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237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237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237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237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237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237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237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237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237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237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237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237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237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237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237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237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237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237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237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237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237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237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237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237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237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237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237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237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237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237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237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237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237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237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237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237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237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237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237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237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237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237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237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237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237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237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237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237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237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237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237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237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237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237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237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237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237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237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237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237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237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237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237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237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237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 ht="14.25" customHeight="1">
      <c r="A993" s="83"/>
      <c r="B993" s="83"/>
      <c r="C993" s="95"/>
      <c r="D993" s="237"/>
      <c r="E993" s="94"/>
      <c r="F993" s="94"/>
      <c r="G993" s="9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 ht="14.25" customHeight="1">
      <c r="A994" s="83"/>
      <c r="B994" s="83"/>
      <c r="C994" s="95"/>
      <c r="D994" s="237"/>
      <c r="E994" s="94"/>
      <c r="F994" s="94"/>
      <c r="G994" s="94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 ht="14.25" customHeight="1">
      <c r="A995" s="83"/>
      <c r="B995" s="83"/>
      <c r="C995" s="95"/>
      <c r="D995" s="237"/>
      <c r="E995" s="94"/>
      <c r="F995" s="94"/>
      <c r="G995" s="9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 ht="14.25" customHeight="1">
      <c r="A996" s="83"/>
      <c r="B996" s="83"/>
      <c r="C996" s="95"/>
      <c r="D996" s="237"/>
      <c r="E996" s="94"/>
      <c r="F996" s="94"/>
      <c r="G996" s="94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 ht="14.25" customHeight="1">
      <c r="A997" s="83"/>
      <c r="B997" s="83"/>
      <c r="C997" s="95"/>
      <c r="D997" s="237"/>
      <c r="E997" s="94"/>
      <c r="F997" s="94"/>
      <c r="G997" s="9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 spans="1:26" ht="14.25" customHeight="1">
      <c r="A998" s="83"/>
      <c r="B998" s="83"/>
      <c r="C998" s="95"/>
      <c r="D998" s="237"/>
      <c r="E998" s="94"/>
      <c r="F998" s="94"/>
      <c r="G998" s="94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 spans="1:26" ht="14.25" customHeight="1">
      <c r="A999" s="83"/>
      <c r="B999" s="83"/>
      <c r="C999" s="95"/>
      <c r="D999" s="237"/>
      <c r="E999" s="94"/>
      <c r="F999" s="94"/>
      <c r="G999" s="94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FF00"/>
  </sheetPr>
  <dimension ref="A1:Z985"/>
  <sheetViews>
    <sheetView workbookViewId="0"/>
  </sheetViews>
  <sheetFormatPr defaultColWidth="14.42578125" defaultRowHeight="15" customHeight="1"/>
  <cols>
    <col min="1" max="1" width="3.7109375" customWidth="1"/>
    <col min="2" max="2" width="43.42578125" customWidth="1"/>
    <col min="3" max="3" width="19.42578125" customWidth="1"/>
    <col min="4" max="4" width="14" customWidth="1"/>
    <col min="5" max="5" width="11.42578125" customWidth="1"/>
    <col min="6" max="6" width="18" customWidth="1"/>
    <col min="7" max="7" width="19.42578125" customWidth="1"/>
    <col min="8" max="8" width="12" customWidth="1"/>
    <col min="9" max="9" width="20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166" t="s">
        <v>121</v>
      </c>
      <c r="I1" s="166" t="s">
        <v>122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119">
        <v>1</v>
      </c>
      <c r="B2" s="110" t="s">
        <v>1116</v>
      </c>
      <c r="C2" s="111">
        <v>40958</v>
      </c>
      <c r="D2" s="49" t="s">
        <v>1117</v>
      </c>
      <c r="E2" s="85"/>
      <c r="F2" s="85">
        <v>1</v>
      </c>
      <c r="G2" s="85"/>
      <c r="H2" s="27"/>
      <c r="I2" s="27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119">
        <v>2</v>
      </c>
      <c r="B3" s="120" t="s">
        <v>1118</v>
      </c>
      <c r="C3" s="54">
        <v>40842</v>
      </c>
      <c r="D3" s="39" t="s">
        <v>1119</v>
      </c>
      <c r="E3" s="101">
        <v>1</v>
      </c>
      <c r="F3" s="85">
        <v>1</v>
      </c>
      <c r="G3" s="85"/>
      <c r="H3" s="27"/>
      <c r="I3" s="27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119">
        <v>3</v>
      </c>
      <c r="B4" s="77" t="s">
        <v>1120</v>
      </c>
      <c r="C4" s="54">
        <v>40887</v>
      </c>
      <c r="D4" s="39" t="s">
        <v>858</v>
      </c>
      <c r="E4" s="101">
        <v>1</v>
      </c>
      <c r="F4" s="85">
        <v>1</v>
      </c>
      <c r="G4" s="85"/>
      <c r="H4" s="27" t="s">
        <v>323</v>
      </c>
      <c r="I4" s="27" t="s">
        <v>134</v>
      </c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119">
        <v>4</v>
      </c>
      <c r="B5" s="120" t="s">
        <v>1121</v>
      </c>
      <c r="C5" s="38">
        <v>40820</v>
      </c>
      <c r="D5" s="39" t="s">
        <v>1122</v>
      </c>
      <c r="E5" s="101">
        <v>1</v>
      </c>
      <c r="F5" s="85">
        <v>1</v>
      </c>
      <c r="G5" s="85"/>
      <c r="H5" s="27" t="s">
        <v>323</v>
      </c>
      <c r="I5" s="27" t="s">
        <v>134</v>
      </c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119">
        <v>5</v>
      </c>
      <c r="B6" s="77" t="s">
        <v>1123</v>
      </c>
      <c r="C6" s="38">
        <v>41057</v>
      </c>
      <c r="D6" s="39" t="s">
        <v>1124</v>
      </c>
      <c r="E6" s="101">
        <v>1</v>
      </c>
      <c r="F6" s="85" t="s">
        <v>1125</v>
      </c>
      <c r="G6" s="85"/>
      <c r="H6" s="27" t="s">
        <v>323</v>
      </c>
      <c r="I6" s="27" t="s">
        <v>134</v>
      </c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119">
        <v>6</v>
      </c>
      <c r="B7" s="110" t="s">
        <v>1126</v>
      </c>
      <c r="C7" s="31">
        <v>41202</v>
      </c>
      <c r="D7" s="32" t="s">
        <v>1018</v>
      </c>
      <c r="E7" s="85"/>
      <c r="F7" s="85">
        <v>1</v>
      </c>
      <c r="G7" s="85"/>
      <c r="H7" s="27"/>
      <c r="I7" s="27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119">
        <v>7</v>
      </c>
      <c r="B8" s="82" t="s">
        <v>1127</v>
      </c>
      <c r="C8" s="36">
        <v>40791</v>
      </c>
      <c r="D8" s="32" t="s">
        <v>1128</v>
      </c>
      <c r="E8" s="85"/>
      <c r="F8" s="85"/>
      <c r="G8" s="85" t="s">
        <v>1129</v>
      </c>
      <c r="H8" s="27"/>
      <c r="I8" s="27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119">
        <v>8</v>
      </c>
      <c r="B9" s="82" t="s">
        <v>1130</v>
      </c>
      <c r="C9" s="54">
        <v>40838</v>
      </c>
      <c r="D9" s="39" t="s">
        <v>1131</v>
      </c>
      <c r="E9" s="101">
        <v>1</v>
      </c>
      <c r="F9" s="85">
        <v>1</v>
      </c>
      <c r="G9" s="85"/>
      <c r="H9" s="27"/>
      <c r="I9" s="27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119">
        <v>9</v>
      </c>
      <c r="B10" s="120" t="s">
        <v>1132</v>
      </c>
      <c r="C10" s="38">
        <v>40809</v>
      </c>
      <c r="D10" s="39" t="s">
        <v>1133</v>
      </c>
      <c r="E10" s="101">
        <v>1</v>
      </c>
      <c r="F10" s="85">
        <v>1</v>
      </c>
      <c r="G10" s="85"/>
      <c r="H10" s="27" t="s">
        <v>323</v>
      </c>
      <c r="I10" s="27" t="s">
        <v>207</v>
      </c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119">
        <v>10</v>
      </c>
      <c r="B11" s="228" t="s">
        <v>1134</v>
      </c>
      <c r="C11" s="36">
        <v>40958</v>
      </c>
      <c r="D11" s="32" t="s">
        <v>1135</v>
      </c>
      <c r="E11" s="85"/>
      <c r="F11" s="85" t="s">
        <v>1136</v>
      </c>
      <c r="G11" s="85"/>
      <c r="H11" s="27"/>
      <c r="I11" s="2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119">
        <v>11</v>
      </c>
      <c r="B12" s="238" t="s">
        <v>1137</v>
      </c>
      <c r="C12" s="38">
        <v>40751</v>
      </c>
      <c r="D12" s="39" t="s">
        <v>1138</v>
      </c>
      <c r="E12" s="101">
        <v>1</v>
      </c>
      <c r="F12" s="85"/>
      <c r="G12" s="85"/>
      <c r="H12" s="27"/>
      <c r="I12" s="2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119">
        <v>12</v>
      </c>
      <c r="B13" s="238" t="s">
        <v>1139</v>
      </c>
      <c r="C13" s="38">
        <v>41060</v>
      </c>
      <c r="D13" s="39" t="s">
        <v>1140</v>
      </c>
      <c r="E13" s="101">
        <v>1</v>
      </c>
      <c r="F13" s="85">
        <v>1</v>
      </c>
      <c r="G13" s="85"/>
      <c r="H13" s="27" t="s">
        <v>323</v>
      </c>
      <c r="I13" s="27" t="s">
        <v>1141</v>
      </c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119">
        <v>13</v>
      </c>
      <c r="B14" s="239" t="s">
        <v>1142</v>
      </c>
      <c r="C14" s="36">
        <v>41054</v>
      </c>
      <c r="D14" s="32" t="s">
        <v>609</v>
      </c>
      <c r="E14" s="85"/>
      <c r="F14" s="85" t="s">
        <v>1143</v>
      </c>
      <c r="G14" s="85"/>
      <c r="H14" s="27"/>
      <c r="I14" s="27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119">
        <v>14</v>
      </c>
      <c r="B15" s="229" t="s">
        <v>1144</v>
      </c>
      <c r="C15" s="56">
        <v>40867</v>
      </c>
      <c r="D15" s="57" t="s">
        <v>244</v>
      </c>
      <c r="E15" s="107">
        <v>1</v>
      </c>
      <c r="F15" s="85"/>
      <c r="G15" s="85"/>
      <c r="H15" s="27"/>
      <c r="I15" s="27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94"/>
      <c r="B16" s="83"/>
      <c r="C16" s="83"/>
      <c r="D16" s="83"/>
      <c r="E16" s="94"/>
      <c r="F16" s="94"/>
      <c r="G16" s="94"/>
      <c r="H16" s="27"/>
      <c r="I16" s="2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94"/>
      <c r="C17" s="83"/>
      <c r="D17" s="83"/>
      <c r="E17" s="94"/>
      <c r="F17" s="94"/>
      <c r="G17" s="94"/>
      <c r="H17" s="27"/>
      <c r="I17" s="27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94"/>
      <c r="C18" s="83"/>
      <c r="D18" s="83"/>
      <c r="E18" s="94"/>
      <c r="F18" s="94"/>
      <c r="G18" s="94"/>
      <c r="H18" s="27"/>
      <c r="I18" s="2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94"/>
      <c r="C19" s="83"/>
      <c r="D19" s="83"/>
      <c r="E19" s="94"/>
      <c r="F19" s="94"/>
      <c r="G19" s="94"/>
      <c r="H19" s="27"/>
      <c r="I19" s="2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94"/>
      <c r="C20" s="83"/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94"/>
      <c r="C21" s="83"/>
      <c r="D21" s="83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94"/>
      <c r="C22" s="83"/>
      <c r="D22" s="83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94"/>
      <c r="C23" s="83"/>
      <c r="D23" s="83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94"/>
      <c r="C24" s="83"/>
      <c r="D24" s="83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94"/>
      <c r="C25" s="83"/>
      <c r="D25" s="83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94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94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94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94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94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94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94"/>
      <c r="C32" s="95"/>
      <c r="D32" s="96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94"/>
      <c r="B33" s="83"/>
      <c r="C33" s="95"/>
      <c r="D33" s="96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94"/>
      <c r="B34" s="83"/>
      <c r="C34" s="95"/>
      <c r="D34" s="96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94"/>
      <c r="B35" s="83"/>
      <c r="C35" s="95"/>
      <c r="D35" s="96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94"/>
      <c r="B36" s="83"/>
      <c r="C36" s="95"/>
      <c r="D36" s="96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94"/>
      <c r="B37" s="83"/>
      <c r="C37" s="95"/>
      <c r="D37" s="96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94"/>
      <c r="B38" s="83"/>
      <c r="C38" s="95"/>
      <c r="D38" s="96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94"/>
      <c r="B39" s="83"/>
      <c r="C39" s="95"/>
      <c r="D39" s="96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94"/>
      <c r="B40" s="83"/>
      <c r="C40" s="95"/>
      <c r="D40" s="96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94"/>
      <c r="B41" s="83"/>
      <c r="C41" s="95"/>
      <c r="D41" s="96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94"/>
      <c r="B42" s="83"/>
      <c r="C42" s="95"/>
      <c r="D42" s="96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94"/>
      <c r="B43" s="83"/>
      <c r="C43" s="95"/>
      <c r="D43" s="96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94"/>
      <c r="B44" s="83"/>
      <c r="C44" s="95"/>
      <c r="D44" s="96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94"/>
      <c r="B45" s="83"/>
      <c r="C45" s="95"/>
      <c r="D45" s="96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94"/>
      <c r="B46" s="83"/>
      <c r="C46" s="95"/>
      <c r="D46" s="96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94"/>
      <c r="B47" s="83"/>
      <c r="C47" s="95"/>
      <c r="D47" s="96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94"/>
      <c r="B48" s="83"/>
      <c r="C48" s="95"/>
      <c r="D48" s="96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94"/>
      <c r="B49" s="83"/>
      <c r="C49" s="95"/>
      <c r="D49" s="96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94"/>
      <c r="B50" s="83"/>
      <c r="C50" s="95"/>
      <c r="D50" s="96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94"/>
      <c r="B51" s="83"/>
      <c r="C51" s="95"/>
      <c r="D51" s="96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94"/>
      <c r="B52" s="83"/>
      <c r="C52" s="95"/>
      <c r="D52" s="96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94"/>
      <c r="B53" s="83"/>
      <c r="C53" s="95"/>
      <c r="D53" s="96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94"/>
      <c r="B54" s="83"/>
      <c r="C54" s="95"/>
      <c r="D54" s="96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94"/>
      <c r="B55" s="83"/>
      <c r="C55" s="95"/>
      <c r="D55" s="96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94"/>
      <c r="B56" s="83"/>
      <c r="C56" s="95"/>
      <c r="D56" s="96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94"/>
      <c r="B57" s="83"/>
      <c r="C57" s="95"/>
      <c r="D57" s="96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94"/>
      <c r="B58" s="83"/>
      <c r="C58" s="95"/>
      <c r="D58" s="96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94"/>
      <c r="B59" s="83"/>
      <c r="C59" s="95"/>
      <c r="D59" s="96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94"/>
      <c r="B60" s="83"/>
      <c r="C60" s="95"/>
      <c r="D60" s="96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94"/>
      <c r="B61" s="83"/>
      <c r="C61" s="95"/>
      <c r="D61" s="96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94"/>
      <c r="B62" s="83"/>
      <c r="C62" s="95"/>
      <c r="D62" s="96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94"/>
      <c r="B63" s="83"/>
      <c r="C63" s="95"/>
      <c r="D63" s="96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94"/>
      <c r="B64" s="83"/>
      <c r="C64" s="95"/>
      <c r="D64" s="96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94"/>
      <c r="B65" s="83"/>
      <c r="C65" s="95"/>
      <c r="D65" s="96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94"/>
      <c r="B66" s="83"/>
      <c r="C66" s="95"/>
      <c r="D66" s="96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94"/>
      <c r="B67" s="83"/>
      <c r="C67" s="95"/>
      <c r="D67" s="96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94"/>
      <c r="B68" s="83"/>
      <c r="C68" s="95"/>
      <c r="D68" s="96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94"/>
      <c r="B69" s="83"/>
      <c r="C69" s="95"/>
      <c r="D69" s="96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94"/>
      <c r="B70" s="83"/>
      <c r="C70" s="95"/>
      <c r="D70" s="96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94"/>
      <c r="B71" s="83"/>
      <c r="C71" s="95"/>
      <c r="D71" s="96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94"/>
      <c r="B72" s="83"/>
      <c r="C72" s="95"/>
      <c r="D72" s="96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94"/>
      <c r="B73" s="83"/>
      <c r="C73" s="95"/>
      <c r="D73" s="96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94"/>
      <c r="B74" s="83"/>
      <c r="C74" s="95"/>
      <c r="D74" s="96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94"/>
      <c r="B75" s="83"/>
      <c r="C75" s="95"/>
      <c r="D75" s="96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94"/>
      <c r="B76" s="83"/>
      <c r="C76" s="95"/>
      <c r="D76" s="96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94"/>
      <c r="B77" s="83"/>
      <c r="C77" s="95"/>
      <c r="D77" s="96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94"/>
      <c r="B78" s="83"/>
      <c r="C78" s="95"/>
      <c r="D78" s="96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94"/>
      <c r="B79" s="83"/>
      <c r="C79" s="95"/>
      <c r="D79" s="96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94"/>
      <c r="B80" s="83"/>
      <c r="C80" s="95"/>
      <c r="D80" s="96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94"/>
      <c r="B81" s="83"/>
      <c r="C81" s="95"/>
      <c r="D81" s="96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94"/>
      <c r="B82" s="83"/>
      <c r="C82" s="95"/>
      <c r="D82" s="96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94"/>
      <c r="B83" s="83"/>
      <c r="C83" s="95"/>
      <c r="D83" s="96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94"/>
      <c r="B84" s="83"/>
      <c r="C84" s="95"/>
      <c r="D84" s="96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94"/>
      <c r="B85" s="83"/>
      <c r="C85" s="95"/>
      <c r="D85" s="96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94"/>
      <c r="B86" s="83"/>
      <c r="C86" s="95"/>
      <c r="D86" s="96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94"/>
      <c r="B87" s="83"/>
      <c r="C87" s="95"/>
      <c r="D87" s="96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94"/>
      <c r="B88" s="83"/>
      <c r="C88" s="95"/>
      <c r="D88" s="96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94"/>
      <c r="B89" s="83"/>
      <c r="C89" s="95"/>
      <c r="D89" s="96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94"/>
      <c r="B90" s="83"/>
      <c r="C90" s="95"/>
      <c r="D90" s="96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94"/>
      <c r="B91" s="83"/>
      <c r="C91" s="95"/>
      <c r="D91" s="96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94"/>
      <c r="B92" s="83"/>
      <c r="C92" s="95"/>
      <c r="D92" s="96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94"/>
      <c r="B93" s="83"/>
      <c r="C93" s="95"/>
      <c r="D93" s="96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94"/>
      <c r="B94" s="83"/>
      <c r="C94" s="95"/>
      <c r="D94" s="96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94"/>
      <c r="B95" s="83"/>
      <c r="C95" s="95"/>
      <c r="D95" s="96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94"/>
      <c r="B96" s="83"/>
      <c r="C96" s="95"/>
      <c r="D96" s="96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94"/>
      <c r="B97" s="83"/>
      <c r="C97" s="95"/>
      <c r="D97" s="96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94"/>
      <c r="B98" s="83"/>
      <c r="C98" s="95"/>
      <c r="D98" s="96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94"/>
      <c r="B99" s="83"/>
      <c r="C99" s="95"/>
      <c r="D99" s="96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94"/>
      <c r="B100" s="83"/>
      <c r="C100" s="95"/>
      <c r="D100" s="96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94"/>
      <c r="B101" s="83"/>
      <c r="C101" s="95"/>
      <c r="D101" s="96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94"/>
      <c r="B102" s="83"/>
      <c r="C102" s="95"/>
      <c r="D102" s="96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94"/>
      <c r="B103" s="83"/>
      <c r="C103" s="95"/>
      <c r="D103" s="96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94"/>
      <c r="B104" s="83"/>
      <c r="C104" s="95"/>
      <c r="D104" s="96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94"/>
      <c r="B105" s="83"/>
      <c r="C105" s="95"/>
      <c r="D105" s="96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94"/>
      <c r="B106" s="83"/>
      <c r="C106" s="95"/>
      <c r="D106" s="96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94"/>
      <c r="B107" s="83"/>
      <c r="C107" s="95"/>
      <c r="D107" s="96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94"/>
      <c r="B108" s="83"/>
      <c r="C108" s="95"/>
      <c r="D108" s="96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94"/>
      <c r="B109" s="83"/>
      <c r="C109" s="95"/>
      <c r="D109" s="96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94"/>
      <c r="B110" s="83"/>
      <c r="C110" s="95"/>
      <c r="D110" s="96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94"/>
      <c r="B111" s="83"/>
      <c r="C111" s="95"/>
      <c r="D111" s="96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94"/>
      <c r="B112" s="83"/>
      <c r="C112" s="95"/>
      <c r="D112" s="96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94"/>
      <c r="B113" s="83"/>
      <c r="C113" s="95"/>
      <c r="D113" s="96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94"/>
      <c r="B114" s="83"/>
      <c r="C114" s="95"/>
      <c r="D114" s="96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94"/>
      <c r="B115" s="83"/>
      <c r="C115" s="95"/>
      <c r="D115" s="96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94"/>
      <c r="B116" s="83"/>
      <c r="C116" s="95"/>
      <c r="D116" s="96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94"/>
      <c r="B117" s="83"/>
      <c r="C117" s="95"/>
      <c r="D117" s="96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94"/>
      <c r="B118" s="83"/>
      <c r="C118" s="95"/>
      <c r="D118" s="96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94"/>
      <c r="B119" s="83"/>
      <c r="C119" s="95"/>
      <c r="D119" s="96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94"/>
      <c r="B120" s="83"/>
      <c r="C120" s="95"/>
      <c r="D120" s="96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94"/>
      <c r="B121" s="83"/>
      <c r="C121" s="95"/>
      <c r="D121" s="96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94"/>
      <c r="B122" s="83"/>
      <c r="C122" s="95"/>
      <c r="D122" s="96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94"/>
      <c r="B123" s="83"/>
      <c r="C123" s="95"/>
      <c r="D123" s="96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94"/>
      <c r="B124" s="83"/>
      <c r="C124" s="95"/>
      <c r="D124" s="96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94"/>
      <c r="B125" s="83"/>
      <c r="C125" s="95"/>
      <c r="D125" s="96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94"/>
      <c r="B126" s="83"/>
      <c r="C126" s="95"/>
      <c r="D126" s="96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94"/>
      <c r="B127" s="83"/>
      <c r="C127" s="95"/>
      <c r="D127" s="96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94"/>
      <c r="B128" s="83"/>
      <c r="C128" s="95"/>
      <c r="D128" s="96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94"/>
      <c r="B129" s="83"/>
      <c r="C129" s="95"/>
      <c r="D129" s="96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94"/>
      <c r="B130" s="83"/>
      <c r="C130" s="95"/>
      <c r="D130" s="96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94"/>
      <c r="B131" s="83"/>
      <c r="C131" s="95"/>
      <c r="D131" s="96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94"/>
      <c r="B132" s="83"/>
      <c r="C132" s="95"/>
      <c r="D132" s="96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94"/>
      <c r="B133" s="83"/>
      <c r="C133" s="95"/>
      <c r="D133" s="96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94"/>
      <c r="B134" s="83"/>
      <c r="C134" s="95"/>
      <c r="D134" s="96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94"/>
      <c r="B135" s="83"/>
      <c r="C135" s="95"/>
      <c r="D135" s="96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94"/>
      <c r="B136" s="83"/>
      <c r="C136" s="95"/>
      <c r="D136" s="96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94"/>
      <c r="B137" s="83"/>
      <c r="C137" s="95"/>
      <c r="D137" s="96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94"/>
      <c r="B138" s="83"/>
      <c r="C138" s="95"/>
      <c r="D138" s="96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94"/>
      <c r="B139" s="83"/>
      <c r="C139" s="95"/>
      <c r="D139" s="96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94"/>
      <c r="B140" s="83"/>
      <c r="C140" s="95"/>
      <c r="D140" s="96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94"/>
      <c r="B141" s="83"/>
      <c r="C141" s="95"/>
      <c r="D141" s="96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94"/>
      <c r="B142" s="83"/>
      <c r="C142" s="95"/>
      <c r="D142" s="96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94"/>
      <c r="B143" s="83"/>
      <c r="C143" s="95"/>
      <c r="D143" s="96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94"/>
      <c r="B144" s="83"/>
      <c r="C144" s="95"/>
      <c r="D144" s="96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94"/>
      <c r="B145" s="83"/>
      <c r="C145" s="95"/>
      <c r="D145" s="96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94"/>
      <c r="B146" s="83"/>
      <c r="C146" s="95"/>
      <c r="D146" s="96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94"/>
      <c r="B147" s="83"/>
      <c r="C147" s="95"/>
      <c r="D147" s="96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94"/>
      <c r="B148" s="83"/>
      <c r="C148" s="95"/>
      <c r="D148" s="96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94"/>
      <c r="B149" s="83"/>
      <c r="C149" s="95"/>
      <c r="D149" s="96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94"/>
      <c r="B150" s="83"/>
      <c r="C150" s="95"/>
      <c r="D150" s="96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94"/>
      <c r="B151" s="83"/>
      <c r="C151" s="95"/>
      <c r="D151" s="96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94"/>
      <c r="B152" s="83"/>
      <c r="C152" s="95"/>
      <c r="D152" s="96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94"/>
      <c r="B153" s="83"/>
      <c r="C153" s="95"/>
      <c r="D153" s="96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94"/>
      <c r="B154" s="83"/>
      <c r="C154" s="95"/>
      <c r="D154" s="96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94"/>
      <c r="B155" s="83"/>
      <c r="C155" s="95"/>
      <c r="D155" s="96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94"/>
      <c r="B156" s="83"/>
      <c r="C156" s="95"/>
      <c r="D156" s="96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94"/>
      <c r="B157" s="83"/>
      <c r="C157" s="95"/>
      <c r="D157" s="96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94"/>
      <c r="B158" s="83"/>
      <c r="C158" s="95"/>
      <c r="D158" s="96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94"/>
      <c r="B159" s="83"/>
      <c r="C159" s="95"/>
      <c r="D159" s="96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94"/>
      <c r="B160" s="83"/>
      <c r="C160" s="95"/>
      <c r="D160" s="96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94"/>
      <c r="B161" s="83"/>
      <c r="C161" s="95"/>
      <c r="D161" s="96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94"/>
      <c r="B162" s="83"/>
      <c r="C162" s="95"/>
      <c r="D162" s="96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94"/>
      <c r="B163" s="83"/>
      <c r="C163" s="95"/>
      <c r="D163" s="96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94"/>
      <c r="B164" s="83"/>
      <c r="C164" s="95"/>
      <c r="D164" s="96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94"/>
      <c r="B165" s="83"/>
      <c r="C165" s="95"/>
      <c r="D165" s="96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94"/>
      <c r="B166" s="83"/>
      <c r="C166" s="95"/>
      <c r="D166" s="96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94"/>
      <c r="B167" s="83"/>
      <c r="C167" s="95"/>
      <c r="D167" s="96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94"/>
      <c r="B168" s="83"/>
      <c r="C168" s="95"/>
      <c r="D168" s="96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94"/>
      <c r="B169" s="83"/>
      <c r="C169" s="95"/>
      <c r="D169" s="96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94"/>
      <c r="B170" s="83"/>
      <c r="C170" s="95"/>
      <c r="D170" s="96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94"/>
      <c r="B171" s="83"/>
      <c r="C171" s="95"/>
      <c r="D171" s="96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94"/>
      <c r="B172" s="83"/>
      <c r="C172" s="95"/>
      <c r="D172" s="96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94"/>
      <c r="B173" s="83"/>
      <c r="C173" s="95"/>
      <c r="D173" s="96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94"/>
      <c r="B174" s="83"/>
      <c r="C174" s="95"/>
      <c r="D174" s="96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94"/>
      <c r="B175" s="83"/>
      <c r="C175" s="95"/>
      <c r="D175" s="96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94"/>
      <c r="B176" s="83"/>
      <c r="C176" s="95"/>
      <c r="D176" s="96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94"/>
      <c r="B177" s="83"/>
      <c r="C177" s="95"/>
      <c r="D177" s="96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94"/>
      <c r="B178" s="83"/>
      <c r="C178" s="95"/>
      <c r="D178" s="96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94"/>
      <c r="B179" s="83"/>
      <c r="C179" s="95"/>
      <c r="D179" s="96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94"/>
      <c r="B180" s="83"/>
      <c r="C180" s="95"/>
      <c r="D180" s="96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94"/>
      <c r="B181" s="83"/>
      <c r="C181" s="95"/>
      <c r="D181" s="96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94"/>
      <c r="B182" s="83"/>
      <c r="C182" s="95"/>
      <c r="D182" s="96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94"/>
      <c r="B183" s="83"/>
      <c r="C183" s="95"/>
      <c r="D183" s="96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94"/>
      <c r="B184" s="83"/>
      <c r="C184" s="95"/>
      <c r="D184" s="96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94"/>
      <c r="B185" s="83"/>
      <c r="C185" s="95"/>
      <c r="D185" s="96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94"/>
      <c r="B186" s="83"/>
      <c r="C186" s="95"/>
      <c r="D186" s="96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94"/>
      <c r="B187" s="83"/>
      <c r="C187" s="95"/>
      <c r="D187" s="96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94"/>
      <c r="B188" s="83"/>
      <c r="C188" s="95"/>
      <c r="D188" s="96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94"/>
      <c r="B189" s="83"/>
      <c r="C189" s="95"/>
      <c r="D189" s="96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94"/>
      <c r="B190" s="83"/>
      <c r="C190" s="95"/>
      <c r="D190" s="96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94"/>
      <c r="B191" s="83"/>
      <c r="C191" s="95"/>
      <c r="D191" s="96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94"/>
      <c r="B192" s="83"/>
      <c r="C192" s="95"/>
      <c r="D192" s="96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94"/>
      <c r="B193" s="83"/>
      <c r="C193" s="95"/>
      <c r="D193" s="96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94"/>
      <c r="B194" s="83"/>
      <c r="C194" s="95"/>
      <c r="D194" s="96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94"/>
      <c r="B195" s="83"/>
      <c r="C195" s="95"/>
      <c r="D195" s="96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94"/>
      <c r="B196" s="83"/>
      <c r="C196" s="95"/>
      <c r="D196" s="96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94"/>
      <c r="B197" s="83"/>
      <c r="C197" s="95"/>
      <c r="D197" s="96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94"/>
      <c r="B198" s="83"/>
      <c r="C198" s="95"/>
      <c r="D198" s="96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94"/>
      <c r="B199" s="83"/>
      <c r="C199" s="95"/>
      <c r="D199" s="96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94"/>
      <c r="B200" s="83"/>
      <c r="C200" s="95"/>
      <c r="D200" s="96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94"/>
      <c r="B201" s="83"/>
      <c r="C201" s="95"/>
      <c r="D201" s="96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94"/>
      <c r="B202" s="83"/>
      <c r="C202" s="95"/>
      <c r="D202" s="96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94"/>
      <c r="B203" s="83"/>
      <c r="C203" s="95"/>
      <c r="D203" s="96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94"/>
      <c r="B204" s="83"/>
      <c r="C204" s="95"/>
      <c r="D204" s="96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94"/>
      <c r="B205" s="83"/>
      <c r="C205" s="95"/>
      <c r="D205" s="96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94"/>
      <c r="B206" s="83"/>
      <c r="C206" s="95"/>
      <c r="D206" s="96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94"/>
      <c r="B207" s="83"/>
      <c r="C207" s="95"/>
      <c r="D207" s="96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94"/>
      <c r="B208" s="83"/>
      <c r="C208" s="95"/>
      <c r="D208" s="96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94"/>
      <c r="B209" s="83"/>
      <c r="C209" s="95"/>
      <c r="D209" s="96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94"/>
      <c r="B210" s="83"/>
      <c r="C210" s="95"/>
      <c r="D210" s="96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94"/>
      <c r="B211" s="83"/>
      <c r="C211" s="95"/>
      <c r="D211" s="96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94"/>
      <c r="B212" s="83"/>
      <c r="C212" s="95"/>
      <c r="D212" s="96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94"/>
      <c r="B213" s="83"/>
      <c r="C213" s="95"/>
      <c r="D213" s="96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94"/>
      <c r="B214" s="83"/>
      <c r="C214" s="95"/>
      <c r="D214" s="96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94"/>
      <c r="B215" s="83"/>
      <c r="C215" s="95"/>
      <c r="D215" s="96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94"/>
      <c r="B216" s="83"/>
      <c r="C216" s="95"/>
      <c r="D216" s="96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94"/>
      <c r="B217" s="83"/>
      <c r="C217" s="95"/>
      <c r="D217" s="96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94"/>
      <c r="B218" s="83"/>
      <c r="C218" s="95"/>
      <c r="D218" s="96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94"/>
      <c r="B219" s="83"/>
      <c r="C219" s="95"/>
      <c r="D219" s="96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94"/>
      <c r="B220" s="83"/>
      <c r="C220" s="95"/>
      <c r="D220" s="96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94"/>
      <c r="B221" s="83"/>
      <c r="C221" s="95"/>
      <c r="D221" s="96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94"/>
      <c r="B222" s="83"/>
      <c r="C222" s="95"/>
      <c r="D222" s="96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94"/>
      <c r="B223" s="83"/>
      <c r="C223" s="95"/>
      <c r="D223" s="96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94"/>
      <c r="B224" s="83"/>
      <c r="C224" s="95"/>
      <c r="D224" s="96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94"/>
      <c r="B225" s="83"/>
      <c r="C225" s="95"/>
      <c r="D225" s="96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94"/>
      <c r="B226" s="83"/>
      <c r="C226" s="95"/>
      <c r="D226" s="96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94"/>
      <c r="B227" s="83"/>
      <c r="C227" s="95"/>
      <c r="D227" s="96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94"/>
      <c r="B228" s="83"/>
      <c r="C228" s="95"/>
      <c r="D228" s="96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94"/>
      <c r="B229" s="83"/>
      <c r="C229" s="95"/>
      <c r="D229" s="96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94"/>
      <c r="B230" s="83"/>
      <c r="C230" s="95"/>
      <c r="D230" s="96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94"/>
      <c r="B231" s="83"/>
      <c r="C231" s="95"/>
      <c r="D231" s="96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94"/>
      <c r="B232" s="83"/>
      <c r="C232" s="95"/>
      <c r="D232" s="96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94"/>
      <c r="B233" s="83"/>
      <c r="C233" s="95"/>
      <c r="D233" s="96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94"/>
      <c r="B234" s="83"/>
      <c r="C234" s="95"/>
      <c r="D234" s="96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94"/>
      <c r="B235" s="83"/>
      <c r="C235" s="95"/>
      <c r="D235" s="96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94"/>
      <c r="B236" s="83"/>
      <c r="C236" s="95"/>
      <c r="D236" s="96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94"/>
      <c r="B237" s="83"/>
      <c r="C237" s="95"/>
      <c r="D237" s="96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94"/>
      <c r="B238" s="83"/>
      <c r="C238" s="95"/>
      <c r="D238" s="96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94"/>
      <c r="B239" s="83"/>
      <c r="C239" s="95"/>
      <c r="D239" s="96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94"/>
      <c r="B240" s="83"/>
      <c r="C240" s="95"/>
      <c r="D240" s="96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94"/>
      <c r="B241" s="83"/>
      <c r="C241" s="95"/>
      <c r="D241" s="96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94"/>
      <c r="B242" s="83"/>
      <c r="C242" s="95"/>
      <c r="D242" s="96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94"/>
      <c r="B243" s="83"/>
      <c r="C243" s="95"/>
      <c r="D243" s="96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94"/>
      <c r="B244" s="83"/>
      <c r="C244" s="95"/>
      <c r="D244" s="96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94"/>
      <c r="B245" s="83"/>
      <c r="C245" s="95"/>
      <c r="D245" s="96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94"/>
      <c r="B246" s="83"/>
      <c r="C246" s="95"/>
      <c r="D246" s="96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94"/>
      <c r="B247" s="83"/>
      <c r="C247" s="95"/>
      <c r="D247" s="96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94"/>
      <c r="B248" s="83"/>
      <c r="C248" s="95"/>
      <c r="D248" s="96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94"/>
      <c r="B249" s="83"/>
      <c r="C249" s="95"/>
      <c r="D249" s="96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94"/>
      <c r="B250" s="83"/>
      <c r="C250" s="95"/>
      <c r="D250" s="96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94"/>
      <c r="B251" s="83"/>
      <c r="C251" s="95"/>
      <c r="D251" s="96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94"/>
      <c r="B252" s="83"/>
      <c r="C252" s="95"/>
      <c r="D252" s="96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94"/>
      <c r="B253" s="83"/>
      <c r="C253" s="95"/>
      <c r="D253" s="96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94"/>
      <c r="B254" s="83"/>
      <c r="C254" s="95"/>
      <c r="D254" s="96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94"/>
      <c r="B255" s="83"/>
      <c r="C255" s="95"/>
      <c r="D255" s="96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94"/>
      <c r="B256" s="83"/>
      <c r="C256" s="95"/>
      <c r="D256" s="96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94"/>
      <c r="B257" s="83"/>
      <c r="C257" s="95"/>
      <c r="D257" s="96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94"/>
      <c r="B258" s="83"/>
      <c r="C258" s="95"/>
      <c r="D258" s="96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94"/>
      <c r="B259" s="83"/>
      <c r="C259" s="95"/>
      <c r="D259" s="96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94"/>
      <c r="B260" s="83"/>
      <c r="C260" s="95"/>
      <c r="D260" s="96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94"/>
      <c r="B261" s="83"/>
      <c r="C261" s="95"/>
      <c r="D261" s="96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94"/>
      <c r="B262" s="83"/>
      <c r="C262" s="95"/>
      <c r="D262" s="96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94"/>
      <c r="B263" s="83"/>
      <c r="C263" s="95"/>
      <c r="D263" s="96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94"/>
      <c r="B264" s="83"/>
      <c r="C264" s="95"/>
      <c r="D264" s="96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94"/>
      <c r="B265" s="83"/>
      <c r="C265" s="95"/>
      <c r="D265" s="96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94"/>
      <c r="B266" s="83"/>
      <c r="C266" s="95"/>
      <c r="D266" s="96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94"/>
      <c r="B267" s="83"/>
      <c r="C267" s="95"/>
      <c r="D267" s="96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94"/>
      <c r="B268" s="83"/>
      <c r="C268" s="95"/>
      <c r="D268" s="96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94"/>
      <c r="B269" s="83"/>
      <c r="C269" s="95"/>
      <c r="D269" s="96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94"/>
      <c r="B270" s="83"/>
      <c r="C270" s="95"/>
      <c r="D270" s="96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94"/>
      <c r="B271" s="83"/>
      <c r="C271" s="95"/>
      <c r="D271" s="96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94"/>
      <c r="B272" s="83"/>
      <c r="C272" s="95"/>
      <c r="D272" s="96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94"/>
      <c r="B273" s="83"/>
      <c r="C273" s="95"/>
      <c r="D273" s="96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94"/>
      <c r="B274" s="83"/>
      <c r="C274" s="95"/>
      <c r="D274" s="96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94"/>
      <c r="B275" s="83"/>
      <c r="C275" s="95"/>
      <c r="D275" s="96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94"/>
      <c r="B276" s="83"/>
      <c r="C276" s="95"/>
      <c r="D276" s="96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94"/>
      <c r="B277" s="83"/>
      <c r="C277" s="95"/>
      <c r="D277" s="96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94"/>
      <c r="B278" s="83"/>
      <c r="C278" s="95"/>
      <c r="D278" s="96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94"/>
      <c r="B279" s="83"/>
      <c r="C279" s="95"/>
      <c r="D279" s="96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94"/>
      <c r="B280" s="83"/>
      <c r="C280" s="95"/>
      <c r="D280" s="96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94"/>
      <c r="B281" s="83"/>
      <c r="C281" s="95"/>
      <c r="D281" s="96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94"/>
      <c r="B282" s="83"/>
      <c r="C282" s="95"/>
      <c r="D282" s="96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94"/>
      <c r="B283" s="83"/>
      <c r="C283" s="95"/>
      <c r="D283" s="96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94"/>
      <c r="B284" s="83"/>
      <c r="C284" s="95"/>
      <c r="D284" s="96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94"/>
      <c r="B285" s="83"/>
      <c r="C285" s="95"/>
      <c r="D285" s="96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94"/>
      <c r="B286" s="83"/>
      <c r="C286" s="95"/>
      <c r="D286" s="96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94"/>
      <c r="B287" s="83"/>
      <c r="C287" s="95"/>
      <c r="D287" s="96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94"/>
      <c r="B288" s="83"/>
      <c r="C288" s="95"/>
      <c r="D288" s="96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94"/>
      <c r="B289" s="83"/>
      <c r="C289" s="95"/>
      <c r="D289" s="96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94"/>
      <c r="B290" s="83"/>
      <c r="C290" s="95"/>
      <c r="D290" s="96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94"/>
      <c r="B291" s="83"/>
      <c r="C291" s="95"/>
      <c r="D291" s="96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94"/>
      <c r="B292" s="83"/>
      <c r="C292" s="95"/>
      <c r="D292" s="96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94"/>
      <c r="B293" s="83"/>
      <c r="C293" s="95"/>
      <c r="D293" s="96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94"/>
      <c r="B294" s="83"/>
      <c r="C294" s="95"/>
      <c r="D294" s="96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94"/>
      <c r="B295" s="83"/>
      <c r="C295" s="95"/>
      <c r="D295" s="96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94"/>
      <c r="B296" s="83"/>
      <c r="C296" s="95"/>
      <c r="D296" s="96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94"/>
      <c r="B297" s="83"/>
      <c r="C297" s="95"/>
      <c r="D297" s="96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94"/>
      <c r="B298" s="83"/>
      <c r="C298" s="95"/>
      <c r="D298" s="96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94"/>
      <c r="B299" s="83"/>
      <c r="C299" s="95"/>
      <c r="D299" s="96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94"/>
      <c r="B300" s="83"/>
      <c r="C300" s="95"/>
      <c r="D300" s="96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94"/>
      <c r="B301" s="83"/>
      <c r="C301" s="95"/>
      <c r="D301" s="96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94"/>
      <c r="B302" s="83"/>
      <c r="C302" s="95"/>
      <c r="D302" s="96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94"/>
      <c r="B303" s="83"/>
      <c r="C303" s="95"/>
      <c r="D303" s="96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94"/>
      <c r="B304" s="83"/>
      <c r="C304" s="95"/>
      <c r="D304" s="96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94"/>
      <c r="B305" s="83"/>
      <c r="C305" s="95"/>
      <c r="D305" s="96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94"/>
      <c r="B306" s="83"/>
      <c r="C306" s="95"/>
      <c r="D306" s="96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94"/>
      <c r="B307" s="83"/>
      <c r="C307" s="95"/>
      <c r="D307" s="96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94"/>
      <c r="B308" s="83"/>
      <c r="C308" s="95"/>
      <c r="D308" s="96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94"/>
      <c r="B309" s="83"/>
      <c r="C309" s="95"/>
      <c r="D309" s="96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94"/>
      <c r="B310" s="83"/>
      <c r="C310" s="95"/>
      <c r="D310" s="96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94"/>
      <c r="B311" s="83"/>
      <c r="C311" s="95"/>
      <c r="D311" s="96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94"/>
      <c r="B312" s="83"/>
      <c r="C312" s="95"/>
      <c r="D312" s="96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94"/>
      <c r="B313" s="83"/>
      <c r="C313" s="95"/>
      <c r="D313" s="96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94"/>
      <c r="B314" s="83"/>
      <c r="C314" s="95"/>
      <c r="D314" s="96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94"/>
      <c r="B315" s="83"/>
      <c r="C315" s="95"/>
      <c r="D315" s="96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94"/>
      <c r="B316" s="83"/>
      <c r="C316" s="95"/>
      <c r="D316" s="96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94"/>
      <c r="B317" s="83"/>
      <c r="C317" s="95"/>
      <c r="D317" s="96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94"/>
      <c r="B318" s="83"/>
      <c r="C318" s="95"/>
      <c r="D318" s="96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94"/>
      <c r="B319" s="83"/>
      <c r="C319" s="95"/>
      <c r="D319" s="96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94"/>
      <c r="B320" s="83"/>
      <c r="C320" s="95"/>
      <c r="D320" s="96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94"/>
      <c r="B321" s="83"/>
      <c r="C321" s="95"/>
      <c r="D321" s="96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94"/>
      <c r="B322" s="83"/>
      <c r="C322" s="95"/>
      <c r="D322" s="96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94"/>
      <c r="B323" s="83"/>
      <c r="C323" s="95"/>
      <c r="D323" s="96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94"/>
      <c r="B324" s="83"/>
      <c r="C324" s="95"/>
      <c r="D324" s="96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94"/>
      <c r="B325" s="83"/>
      <c r="C325" s="95"/>
      <c r="D325" s="96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94"/>
      <c r="B326" s="83"/>
      <c r="C326" s="95"/>
      <c r="D326" s="96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94"/>
      <c r="B327" s="83"/>
      <c r="C327" s="95"/>
      <c r="D327" s="96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94"/>
      <c r="B328" s="83"/>
      <c r="C328" s="95"/>
      <c r="D328" s="96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94"/>
      <c r="B329" s="83"/>
      <c r="C329" s="95"/>
      <c r="D329" s="96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94"/>
      <c r="B330" s="83"/>
      <c r="C330" s="95"/>
      <c r="D330" s="96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94"/>
      <c r="B331" s="83"/>
      <c r="C331" s="95"/>
      <c r="D331" s="96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94"/>
      <c r="B332" s="83"/>
      <c r="C332" s="95"/>
      <c r="D332" s="96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94"/>
      <c r="B333" s="83"/>
      <c r="C333" s="95"/>
      <c r="D333" s="96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94"/>
      <c r="B334" s="83"/>
      <c r="C334" s="95"/>
      <c r="D334" s="96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94"/>
      <c r="B335" s="83"/>
      <c r="C335" s="95"/>
      <c r="D335" s="96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94"/>
      <c r="B336" s="83"/>
      <c r="C336" s="95"/>
      <c r="D336" s="96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94"/>
      <c r="B337" s="83"/>
      <c r="C337" s="95"/>
      <c r="D337" s="96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94"/>
      <c r="B338" s="83"/>
      <c r="C338" s="95"/>
      <c r="D338" s="96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94"/>
      <c r="B339" s="83"/>
      <c r="C339" s="95"/>
      <c r="D339" s="96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94"/>
      <c r="B340" s="83"/>
      <c r="C340" s="95"/>
      <c r="D340" s="96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94"/>
      <c r="B341" s="83"/>
      <c r="C341" s="95"/>
      <c r="D341" s="96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94"/>
      <c r="B342" s="83"/>
      <c r="C342" s="95"/>
      <c r="D342" s="96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94"/>
      <c r="B343" s="83"/>
      <c r="C343" s="95"/>
      <c r="D343" s="96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94"/>
      <c r="B344" s="83"/>
      <c r="C344" s="95"/>
      <c r="D344" s="96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94"/>
      <c r="B345" s="83"/>
      <c r="C345" s="95"/>
      <c r="D345" s="96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94"/>
      <c r="B346" s="83"/>
      <c r="C346" s="95"/>
      <c r="D346" s="96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94"/>
      <c r="B347" s="83"/>
      <c r="C347" s="95"/>
      <c r="D347" s="96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94"/>
      <c r="B348" s="83"/>
      <c r="C348" s="95"/>
      <c r="D348" s="96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94"/>
      <c r="B349" s="83"/>
      <c r="C349" s="95"/>
      <c r="D349" s="96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94"/>
      <c r="B350" s="83"/>
      <c r="C350" s="95"/>
      <c r="D350" s="96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94"/>
      <c r="B351" s="83"/>
      <c r="C351" s="95"/>
      <c r="D351" s="96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94"/>
      <c r="B352" s="83"/>
      <c r="C352" s="95"/>
      <c r="D352" s="96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94"/>
      <c r="B353" s="83"/>
      <c r="C353" s="95"/>
      <c r="D353" s="96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94"/>
      <c r="B354" s="83"/>
      <c r="C354" s="95"/>
      <c r="D354" s="96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94"/>
      <c r="B355" s="83"/>
      <c r="C355" s="95"/>
      <c r="D355" s="96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94"/>
      <c r="B356" s="83"/>
      <c r="C356" s="95"/>
      <c r="D356" s="96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94"/>
      <c r="B357" s="83"/>
      <c r="C357" s="95"/>
      <c r="D357" s="96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94"/>
      <c r="B358" s="83"/>
      <c r="C358" s="95"/>
      <c r="D358" s="96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94"/>
      <c r="B359" s="83"/>
      <c r="C359" s="95"/>
      <c r="D359" s="96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94"/>
      <c r="B360" s="83"/>
      <c r="C360" s="95"/>
      <c r="D360" s="96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94"/>
      <c r="B361" s="83"/>
      <c r="C361" s="95"/>
      <c r="D361" s="96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94"/>
      <c r="B362" s="83"/>
      <c r="C362" s="95"/>
      <c r="D362" s="96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94"/>
      <c r="B363" s="83"/>
      <c r="C363" s="95"/>
      <c r="D363" s="96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94"/>
      <c r="B364" s="83"/>
      <c r="C364" s="95"/>
      <c r="D364" s="96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94"/>
      <c r="B365" s="83"/>
      <c r="C365" s="95"/>
      <c r="D365" s="96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94"/>
      <c r="B366" s="83"/>
      <c r="C366" s="95"/>
      <c r="D366" s="96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94"/>
      <c r="B367" s="83"/>
      <c r="C367" s="95"/>
      <c r="D367" s="96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94"/>
      <c r="B368" s="83"/>
      <c r="C368" s="95"/>
      <c r="D368" s="96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94"/>
      <c r="B369" s="83"/>
      <c r="C369" s="95"/>
      <c r="D369" s="96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94"/>
      <c r="B370" s="83"/>
      <c r="C370" s="95"/>
      <c r="D370" s="96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94"/>
      <c r="B371" s="83"/>
      <c r="C371" s="95"/>
      <c r="D371" s="96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94"/>
      <c r="B372" s="83"/>
      <c r="C372" s="95"/>
      <c r="D372" s="96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94"/>
      <c r="B373" s="83"/>
      <c r="C373" s="95"/>
      <c r="D373" s="96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94"/>
      <c r="B374" s="83"/>
      <c r="C374" s="95"/>
      <c r="D374" s="96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94"/>
      <c r="B375" s="83"/>
      <c r="C375" s="95"/>
      <c r="D375" s="96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94"/>
      <c r="B376" s="83"/>
      <c r="C376" s="95"/>
      <c r="D376" s="96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94"/>
      <c r="B377" s="83"/>
      <c r="C377" s="95"/>
      <c r="D377" s="96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94"/>
      <c r="B378" s="83"/>
      <c r="C378" s="95"/>
      <c r="D378" s="96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94"/>
      <c r="B379" s="83"/>
      <c r="C379" s="95"/>
      <c r="D379" s="96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94"/>
      <c r="B380" s="83"/>
      <c r="C380" s="95"/>
      <c r="D380" s="96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94"/>
      <c r="B381" s="83"/>
      <c r="C381" s="95"/>
      <c r="D381" s="96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94"/>
      <c r="B382" s="83"/>
      <c r="C382" s="95"/>
      <c r="D382" s="96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94"/>
      <c r="B383" s="83"/>
      <c r="C383" s="95"/>
      <c r="D383" s="96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94"/>
      <c r="B384" s="83"/>
      <c r="C384" s="95"/>
      <c r="D384" s="96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94"/>
      <c r="B385" s="83"/>
      <c r="C385" s="95"/>
      <c r="D385" s="96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94"/>
      <c r="B386" s="83"/>
      <c r="C386" s="95"/>
      <c r="D386" s="96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94"/>
      <c r="B387" s="83"/>
      <c r="C387" s="95"/>
      <c r="D387" s="96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94"/>
      <c r="B388" s="83"/>
      <c r="C388" s="95"/>
      <c r="D388" s="96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94"/>
      <c r="B389" s="83"/>
      <c r="C389" s="95"/>
      <c r="D389" s="96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94"/>
      <c r="B390" s="83"/>
      <c r="C390" s="95"/>
      <c r="D390" s="96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94"/>
      <c r="B391" s="83"/>
      <c r="C391" s="95"/>
      <c r="D391" s="96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94"/>
      <c r="B392" s="83"/>
      <c r="C392" s="95"/>
      <c r="D392" s="96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94"/>
      <c r="B393" s="83"/>
      <c r="C393" s="95"/>
      <c r="D393" s="96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94"/>
      <c r="B394" s="83"/>
      <c r="C394" s="95"/>
      <c r="D394" s="96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94"/>
      <c r="B395" s="83"/>
      <c r="C395" s="95"/>
      <c r="D395" s="96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94"/>
      <c r="B396" s="83"/>
      <c r="C396" s="95"/>
      <c r="D396" s="96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94"/>
      <c r="B397" s="83"/>
      <c r="C397" s="95"/>
      <c r="D397" s="96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94"/>
      <c r="B398" s="83"/>
      <c r="C398" s="95"/>
      <c r="D398" s="96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94"/>
      <c r="B399" s="83"/>
      <c r="C399" s="95"/>
      <c r="D399" s="96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94"/>
      <c r="B400" s="83"/>
      <c r="C400" s="95"/>
      <c r="D400" s="96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94"/>
      <c r="B401" s="83"/>
      <c r="C401" s="95"/>
      <c r="D401" s="96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94"/>
      <c r="B402" s="83"/>
      <c r="C402" s="95"/>
      <c r="D402" s="96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94"/>
      <c r="B403" s="83"/>
      <c r="C403" s="95"/>
      <c r="D403" s="96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94"/>
      <c r="B404" s="83"/>
      <c r="C404" s="95"/>
      <c r="D404" s="96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94"/>
      <c r="B405" s="83"/>
      <c r="C405" s="95"/>
      <c r="D405" s="96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94"/>
      <c r="B406" s="83"/>
      <c r="C406" s="95"/>
      <c r="D406" s="96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94"/>
      <c r="B407" s="83"/>
      <c r="C407" s="95"/>
      <c r="D407" s="96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94"/>
      <c r="B408" s="83"/>
      <c r="C408" s="95"/>
      <c r="D408" s="96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94"/>
      <c r="B409" s="83"/>
      <c r="C409" s="95"/>
      <c r="D409" s="96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94"/>
      <c r="B410" s="83"/>
      <c r="C410" s="95"/>
      <c r="D410" s="96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94"/>
      <c r="B411" s="83"/>
      <c r="C411" s="95"/>
      <c r="D411" s="96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94"/>
      <c r="B412" s="83"/>
      <c r="C412" s="95"/>
      <c r="D412" s="96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94"/>
      <c r="B413" s="83"/>
      <c r="C413" s="95"/>
      <c r="D413" s="96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94"/>
      <c r="B414" s="83"/>
      <c r="C414" s="95"/>
      <c r="D414" s="96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94"/>
      <c r="B415" s="83"/>
      <c r="C415" s="95"/>
      <c r="D415" s="96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94"/>
      <c r="B416" s="83"/>
      <c r="C416" s="95"/>
      <c r="D416" s="96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94"/>
      <c r="B417" s="83"/>
      <c r="C417" s="95"/>
      <c r="D417" s="96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94"/>
      <c r="B418" s="83"/>
      <c r="C418" s="95"/>
      <c r="D418" s="96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94"/>
      <c r="B419" s="83"/>
      <c r="C419" s="95"/>
      <c r="D419" s="96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94"/>
      <c r="B420" s="83"/>
      <c r="C420" s="95"/>
      <c r="D420" s="96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94"/>
      <c r="B421" s="83"/>
      <c r="C421" s="95"/>
      <c r="D421" s="96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94"/>
      <c r="B422" s="83"/>
      <c r="C422" s="95"/>
      <c r="D422" s="96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94"/>
      <c r="B423" s="83"/>
      <c r="C423" s="95"/>
      <c r="D423" s="96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94"/>
      <c r="B424" s="83"/>
      <c r="C424" s="95"/>
      <c r="D424" s="96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94"/>
      <c r="B425" s="83"/>
      <c r="C425" s="95"/>
      <c r="D425" s="96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94"/>
      <c r="B426" s="83"/>
      <c r="C426" s="95"/>
      <c r="D426" s="96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94"/>
      <c r="B427" s="83"/>
      <c r="C427" s="95"/>
      <c r="D427" s="96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94"/>
      <c r="B428" s="83"/>
      <c r="C428" s="95"/>
      <c r="D428" s="96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94"/>
      <c r="B429" s="83"/>
      <c r="C429" s="95"/>
      <c r="D429" s="96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94"/>
      <c r="B430" s="83"/>
      <c r="C430" s="95"/>
      <c r="D430" s="96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94"/>
      <c r="B431" s="83"/>
      <c r="C431" s="95"/>
      <c r="D431" s="96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94"/>
      <c r="B432" s="83"/>
      <c r="C432" s="95"/>
      <c r="D432" s="96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94"/>
      <c r="B433" s="83"/>
      <c r="C433" s="95"/>
      <c r="D433" s="96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94"/>
      <c r="B434" s="83"/>
      <c r="C434" s="95"/>
      <c r="D434" s="96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94"/>
      <c r="B435" s="83"/>
      <c r="C435" s="95"/>
      <c r="D435" s="96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94"/>
      <c r="B436" s="83"/>
      <c r="C436" s="95"/>
      <c r="D436" s="96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94"/>
      <c r="B437" s="83"/>
      <c r="C437" s="95"/>
      <c r="D437" s="96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94"/>
      <c r="B438" s="83"/>
      <c r="C438" s="95"/>
      <c r="D438" s="96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94"/>
      <c r="B439" s="83"/>
      <c r="C439" s="95"/>
      <c r="D439" s="96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94"/>
      <c r="B440" s="83"/>
      <c r="C440" s="95"/>
      <c r="D440" s="96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94"/>
      <c r="B441" s="83"/>
      <c r="C441" s="95"/>
      <c r="D441" s="96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94"/>
      <c r="B442" s="83"/>
      <c r="C442" s="95"/>
      <c r="D442" s="96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94"/>
      <c r="B443" s="83"/>
      <c r="C443" s="95"/>
      <c r="D443" s="96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94"/>
      <c r="B444" s="83"/>
      <c r="C444" s="95"/>
      <c r="D444" s="96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94"/>
      <c r="B445" s="83"/>
      <c r="C445" s="95"/>
      <c r="D445" s="96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94"/>
      <c r="B446" s="83"/>
      <c r="C446" s="95"/>
      <c r="D446" s="96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94"/>
      <c r="B447" s="83"/>
      <c r="C447" s="95"/>
      <c r="D447" s="96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94"/>
      <c r="B448" s="83"/>
      <c r="C448" s="95"/>
      <c r="D448" s="96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94"/>
      <c r="B449" s="83"/>
      <c r="C449" s="95"/>
      <c r="D449" s="96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94"/>
      <c r="B450" s="83"/>
      <c r="C450" s="95"/>
      <c r="D450" s="96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94"/>
      <c r="B451" s="83"/>
      <c r="C451" s="95"/>
      <c r="D451" s="96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94"/>
      <c r="B452" s="83"/>
      <c r="C452" s="95"/>
      <c r="D452" s="96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94"/>
      <c r="B453" s="83"/>
      <c r="C453" s="95"/>
      <c r="D453" s="96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94"/>
      <c r="B454" s="83"/>
      <c r="C454" s="95"/>
      <c r="D454" s="96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94"/>
      <c r="B455" s="83"/>
      <c r="C455" s="95"/>
      <c r="D455" s="96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94"/>
      <c r="B456" s="83"/>
      <c r="C456" s="95"/>
      <c r="D456" s="96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94"/>
      <c r="B457" s="83"/>
      <c r="C457" s="95"/>
      <c r="D457" s="96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94"/>
      <c r="B458" s="83"/>
      <c r="C458" s="95"/>
      <c r="D458" s="96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94"/>
      <c r="B459" s="83"/>
      <c r="C459" s="95"/>
      <c r="D459" s="96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94"/>
      <c r="B460" s="83"/>
      <c r="C460" s="95"/>
      <c r="D460" s="96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94"/>
      <c r="B461" s="83"/>
      <c r="C461" s="95"/>
      <c r="D461" s="96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94"/>
      <c r="B462" s="83"/>
      <c r="C462" s="95"/>
      <c r="D462" s="96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94"/>
      <c r="B463" s="83"/>
      <c r="C463" s="95"/>
      <c r="D463" s="96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94"/>
      <c r="B464" s="83"/>
      <c r="C464" s="95"/>
      <c r="D464" s="96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94"/>
      <c r="B465" s="83"/>
      <c r="C465" s="95"/>
      <c r="D465" s="96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94"/>
      <c r="B466" s="83"/>
      <c r="C466" s="95"/>
      <c r="D466" s="96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94"/>
      <c r="B467" s="83"/>
      <c r="C467" s="95"/>
      <c r="D467" s="96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94"/>
      <c r="B468" s="83"/>
      <c r="C468" s="95"/>
      <c r="D468" s="96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94"/>
      <c r="B469" s="83"/>
      <c r="C469" s="95"/>
      <c r="D469" s="96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94"/>
      <c r="B470" s="83"/>
      <c r="C470" s="95"/>
      <c r="D470" s="96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94"/>
      <c r="B471" s="83"/>
      <c r="C471" s="95"/>
      <c r="D471" s="96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94"/>
      <c r="B472" s="83"/>
      <c r="C472" s="95"/>
      <c r="D472" s="96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94"/>
      <c r="B473" s="83"/>
      <c r="C473" s="95"/>
      <c r="D473" s="96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94"/>
      <c r="B474" s="83"/>
      <c r="C474" s="95"/>
      <c r="D474" s="96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94"/>
      <c r="B475" s="83"/>
      <c r="C475" s="95"/>
      <c r="D475" s="96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94"/>
      <c r="B476" s="83"/>
      <c r="C476" s="95"/>
      <c r="D476" s="96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94"/>
      <c r="B477" s="83"/>
      <c r="C477" s="95"/>
      <c r="D477" s="96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94"/>
      <c r="B478" s="83"/>
      <c r="C478" s="95"/>
      <c r="D478" s="96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94"/>
      <c r="B479" s="83"/>
      <c r="C479" s="95"/>
      <c r="D479" s="96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94"/>
      <c r="B480" s="83"/>
      <c r="C480" s="95"/>
      <c r="D480" s="96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94"/>
      <c r="B481" s="83"/>
      <c r="C481" s="95"/>
      <c r="D481" s="96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94"/>
      <c r="B482" s="83"/>
      <c r="C482" s="95"/>
      <c r="D482" s="96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94"/>
      <c r="B483" s="83"/>
      <c r="C483" s="95"/>
      <c r="D483" s="96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94"/>
      <c r="B484" s="83"/>
      <c r="C484" s="95"/>
      <c r="D484" s="96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94"/>
      <c r="B485" s="83"/>
      <c r="C485" s="95"/>
      <c r="D485" s="96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94"/>
      <c r="B486" s="83"/>
      <c r="C486" s="95"/>
      <c r="D486" s="96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94"/>
      <c r="B487" s="83"/>
      <c r="C487" s="95"/>
      <c r="D487" s="96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94"/>
      <c r="B488" s="83"/>
      <c r="C488" s="95"/>
      <c r="D488" s="96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94"/>
      <c r="B489" s="83"/>
      <c r="C489" s="95"/>
      <c r="D489" s="96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94"/>
      <c r="B490" s="83"/>
      <c r="C490" s="95"/>
      <c r="D490" s="96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94"/>
      <c r="B491" s="83"/>
      <c r="C491" s="95"/>
      <c r="D491" s="96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94"/>
      <c r="B492" s="83"/>
      <c r="C492" s="95"/>
      <c r="D492" s="96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94"/>
      <c r="B493" s="83"/>
      <c r="C493" s="95"/>
      <c r="D493" s="96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94"/>
      <c r="B494" s="83"/>
      <c r="C494" s="95"/>
      <c r="D494" s="96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94"/>
      <c r="B495" s="83"/>
      <c r="C495" s="95"/>
      <c r="D495" s="96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94"/>
      <c r="B496" s="83"/>
      <c r="C496" s="95"/>
      <c r="D496" s="96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94"/>
      <c r="B497" s="83"/>
      <c r="C497" s="95"/>
      <c r="D497" s="96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94"/>
      <c r="B498" s="83"/>
      <c r="C498" s="95"/>
      <c r="D498" s="96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94"/>
      <c r="B499" s="83"/>
      <c r="C499" s="95"/>
      <c r="D499" s="96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94"/>
      <c r="B500" s="83"/>
      <c r="C500" s="95"/>
      <c r="D500" s="96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94"/>
      <c r="B501" s="83"/>
      <c r="C501" s="95"/>
      <c r="D501" s="96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94"/>
      <c r="B502" s="83"/>
      <c r="C502" s="95"/>
      <c r="D502" s="96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94"/>
      <c r="B503" s="83"/>
      <c r="C503" s="95"/>
      <c r="D503" s="96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94"/>
      <c r="B504" s="83"/>
      <c r="C504" s="95"/>
      <c r="D504" s="96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94"/>
      <c r="B505" s="83"/>
      <c r="C505" s="95"/>
      <c r="D505" s="96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94"/>
      <c r="B506" s="83"/>
      <c r="C506" s="95"/>
      <c r="D506" s="96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94"/>
      <c r="B507" s="83"/>
      <c r="C507" s="95"/>
      <c r="D507" s="96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94"/>
      <c r="B508" s="83"/>
      <c r="C508" s="95"/>
      <c r="D508" s="96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94"/>
      <c r="B509" s="83"/>
      <c r="C509" s="95"/>
      <c r="D509" s="96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94"/>
      <c r="B510" s="83"/>
      <c r="C510" s="95"/>
      <c r="D510" s="96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94"/>
      <c r="B511" s="83"/>
      <c r="C511" s="95"/>
      <c r="D511" s="96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94"/>
      <c r="B512" s="83"/>
      <c r="C512" s="95"/>
      <c r="D512" s="96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94"/>
      <c r="B513" s="83"/>
      <c r="C513" s="95"/>
      <c r="D513" s="96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94"/>
      <c r="B514" s="83"/>
      <c r="C514" s="95"/>
      <c r="D514" s="96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94"/>
      <c r="B515" s="83"/>
      <c r="C515" s="95"/>
      <c r="D515" s="96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94"/>
      <c r="B516" s="83"/>
      <c r="C516" s="95"/>
      <c r="D516" s="96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94"/>
      <c r="B517" s="83"/>
      <c r="C517" s="95"/>
      <c r="D517" s="96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94"/>
      <c r="B518" s="83"/>
      <c r="C518" s="95"/>
      <c r="D518" s="96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94"/>
      <c r="B519" s="83"/>
      <c r="C519" s="95"/>
      <c r="D519" s="96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94"/>
      <c r="B520" s="83"/>
      <c r="C520" s="95"/>
      <c r="D520" s="96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94"/>
      <c r="B521" s="83"/>
      <c r="C521" s="95"/>
      <c r="D521" s="96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94"/>
      <c r="B522" s="83"/>
      <c r="C522" s="95"/>
      <c r="D522" s="96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94"/>
      <c r="B523" s="83"/>
      <c r="C523" s="95"/>
      <c r="D523" s="96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94"/>
      <c r="B524" s="83"/>
      <c r="C524" s="95"/>
      <c r="D524" s="96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94"/>
      <c r="B525" s="83"/>
      <c r="C525" s="95"/>
      <c r="D525" s="96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94"/>
      <c r="B526" s="83"/>
      <c r="C526" s="95"/>
      <c r="D526" s="96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94"/>
      <c r="B527" s="83"/>
      <c r="C527" s="95"/>
      <c r="D527" s="96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94"/>
      <c r="B528" s="83"/>
      <c r="C528" s="95"/>
      <c r="D528" s="96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94"/>
      <c r="B529" s="83"/>
      <c r="C529" s="95"/>
      <c r="D529" s="96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94"/>
      <c r="B530" s="83"/>
      <c r="C530" s="95"/>
      <c r="D530" s="96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94"/>
      <c r="B531" s="83"/>
      <c r="C531" s="95"/>
      <c r="D531" s="96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94"/>
      <c r="B532" s="83"/>
      <c r="C532" s="95"/>
      <c r="D532" s="96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94"/>
      <c r="B533" s="83"/>
      <c r="C533" s="95"/>
      <c r="D533" s="96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94"/>
      <c r="B534" s="83"/>
      <c r="C534" s="95"/>
      <c r="D534" s="96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94"/>
      <c r="B535" s="83"/>
      <c r="C535" s="95"/>
      <c r="D535" s="96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94"/>
      <c r="B536" s="83"/>
      <c r="C536" s="95"/>
      <c r="D536" s="96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94"/>
      <c r="B537" s="83"/>
      <c r="C537" s="95"/>
      <c r="D537" s="96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94"/>
      <c r="B538" s="83"/>
      <c r="C538" s="95"/>
      <c r="D538" s="96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94"/>
      <c r="B539" s="83"/>
      <c r="C539" s="95"/>
      <c r="D539" s="96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94"/>
      <c r="B540" s="83"/>
      <c r="C540" s="95"/>
      <c r="D540" s="96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94"/>
      <c r="B541" s="83"/>
      <c r="C541" s="95"/>
      <c r="D541" s="96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94"/>
      <c r="B542" s="83"/>
      <c r="C542" s="95"/>
      <c r="D542" s="96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94"/>
      <c r="B543" s="83"/>
      <c r="C543" s="95"/>
      <c r="D543" s="96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94"/>
      <c r="B544" s="83"/>
      <c r="C544" s="95"/>
      <c r="D544" s="96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94"/>
      <c r="B545" s="83"/>
      <c r="C545" s="95"/>
      <c r="D545" s="96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94"/>
      <c r="B546" s="83"/>
      <c r="C546" s="95"/>
      <c r="D546" s="96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94"/>
      <c r="B547" s="83"/>
      <c r="C547" s="95"/>
      <c r="D547" s="96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94"/>
      <c r="B548" s="83"/>
      <c r="C548" s="95"/>
      <c r="D548" s="96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94"/>
      <c r="B549" s="83"/>
      <c r="C549" s="95"/>
      <c r="D549" s="96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94"/>
      <c r="B550" s="83"/>
      <c r="C550" s="95"/>
      <c r="D550" s="96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94"/>
      <c r="B551" s="83"/>
      <c r="C551" s="95"/>
      <c r="D551" s="96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94"/>
      <c r="B552" s="83"/>
      <c r="C552" s="95"/>
      <c r="D552" s="96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94"/>
      <c r="B553" s="83"/>
      <c r="C553" s="95"/>
      <c r="D553" s="96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94"/>
      <c r="B554" s="83"/>
      <c r="C554" s="95"/>
      <c r="D554" s="96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94"/>
      <c r="B555" s="83"/>
      <c r="C555" s="95"/>
      <c r="D555" s="96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94"/>
      <c r="B556" s="83"/>
      <c r="C556" s="95"/>
      <c r="D556" s="96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94"/>
      <c r="B557" s="83"/>
      <c r="C557" s="95"/>
      <c r="D557" s="96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94"/>
      <c r="B558" s="83"/>
      <c r="C558" s="95"/>
      <c r="D558" s="96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94"/>
      <c r="B559" s="83"/>
      <c r="C559" s="95"/>
      <c r="D559" s="96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94"/>
      <c r="B560" s="83"/>
      <c r="C560" s="95"/>
      <c r="D560" s="96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94"/>
      <c r="B561" s="83"/>
      <c r="C561" s="95"/>
      <c r="D561" s="96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94"/>
      <c r="B562" s="83"/>
      <c r="C562" s="95"/>
      <c r="D562" s="96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94"/>
      <c r="B563" s="83"/>
      <c r="C563" s="95"/>
      <c r="D563" s="96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94"/>
      <c r="B564" s="83"/>
      <c r="C564" s="95"/>
      <c r="D564" s="96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94"/>
      <c r="B565" s="83"/>
      <c r="C565" s="95"/>
      <c r="D565" s="96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94"/>
      <c r="B566" s="83"/>
      <c r="C566" s="95"/>
      <c r="D566" s="96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94"/>
      <c r="B567" s="83"/>
      <c r="C567" s="95"/>
      <c r="D567" s="96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94"/>
      <c r="B568" s="83"/>
      <c r="C568" s="95"/>
      <c r="D568" s="96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94"/>
      <c r="B569" s="83"/>
      <c r="C569" s="95"/>
      <c r="D569" s="96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94"/>
      <c r="B570" s="83"/>
      <c r="C570" s="95"/>
      <c r="D570" s="96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94"/>
      <c r="B571" s="83"/>
      <c r="C571" s="95"/>
      <c r="D571" s="96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94"/>
      <c r="B572" s="83"/>
      <c r="C572" s="95"/>
      <c r="D572" s="96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94"/>
      <c r="B573" s="83"/>
      <c r="C573" s="95"/>
      <c r="D573" s="96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94"/>
      <c r="B574" s="83"/>
      <c r="C574" s="95"/>
      <c r="D574" s="96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94"/>
      <c r="B575" s="83"/>
      <c r="C575" s="95"/>
      <c r="D575" s="96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94"/>
      <c r="B576" s="83"/>
      <c r="C576" s="95"/>
      <c r="D576" s="96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94"/>
      <c r="B577" s="83"/>
      <c r="C577" s="95"/>
      <c r="D577" s="96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94"/>
      <c r="B578" s="83"/>
      <c r="C578" s="95"/>
      <c r="D578" s="96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94"/>
      <c r="B579" s="83"/>
      <c r="C579" s="95"/>
      <c r="D579" s="96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94"/>
      <c r="B580" s="83"/>
      <c r="C580" s="95"/>
      <c r="D580" s="96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94"/>
      <c r="B581" s="83"/>
      <c r="C581" s="95"/>
      <c r="D581" s="96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94"/>
      <c r="B582" s="83"/>
      <c r="C582" s="95"/>
      <c r="D582" s="96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94"/>
      <c r="B583" s="83"/>
      <c r="C583" s="95"/>
      <c r="D583" s="96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94"/>
      <c r="B584" s="83"/>
      <c r="C584" s="95"/>
      <c r="D584" s="96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94"/>
      <c r="B585" s="83"/>
      <c r="C585" s="95"/>
      <c r="D585" s="96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94"/>
      <c r="B586" s="83"/>
      <c r="C586" s="95"/>
      <c r="D586" s="96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94"/>
      <c r="B587" s="83"/>
      <c r="C587" s="95"/>
      <c r="D587" s="96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94"/>
      <c r="B588" s="83"/>
      <c r="C588" s="95"/>
      <c r="D588" s="96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94"/>
      <c r="B589" s="83"/>
      <c r="C589" s="95"/>
      <c r="D589" s="96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94"/>
      <c r="B590" s="83"/>
      <c r="C590" s="95"/>
      <c r="D590" s="96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94"/>
      <c r="B591" s="83"/>
      <c r="C591" s="95"/>
      <c r="D591" s="96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94"/>
      <c r="B592" s="83"/>
      <c r="C592" s="95"/>
      <c r="D592" s="96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94"/>
      <c r="B593" s="83"/>
      <c r="C593" s="95"/>
      <c r="D593" s="96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94"/>
      <c r="B594" s="83"/>
      <c r="C594" s="95"/>
      <c r="D594" s="96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94"/>
      <c r="B595" s="83"/>
      <c r="C595" s="95"/>
      <c r="D595" s="96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94"/>
      <c r="B596" s="83"/>
      <c r="C596" s="95"/>
      <c r="D596" s="96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94"/>
      <c r="B597" s="83"/>
      <c r="C597" s="95"/>
      <c r="D597" s="96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94"/>
      <c r="B598" s="83"/>
      <c r="C598" s="95"/>
      <c r="D598" s="96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94"/>
      <c r="B599" s="83"/>
      <c r="C599" s="95"/>
      <c r="D599" s="96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94"/>
      <c r="B600" s="83"/>
      <c r="C600" s="95"/>
      <c r="D600" s="96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94"/>
      <c r="B601" s="83"/>
      <c r="C601" s="95"/>
      <c r="D601" s="96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94"/>
      <c r="B602" s="83"/>
      <c r="C602" s="95"/>
      <c r="D602" s="96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94"/>
      <c r="B603" s="83"/>
      <c r="C603" s="95"/>
      <c r="D603" s="96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94"/>
      <c r="B604" s="83"/>
      <c r="C604" s="95"/>
      <c r="D604" s="96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94"/>
      <c r="B605" s="83"/>
      <c r="C605" s="95"/>
      <c r="D605" s="96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94"/>
      <c r="B606" s="83"/>
      <c r="C606" s="95"/>
      <c r="D606" s="96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94"/>
      <c r="B607" s="83"/>
      <c r="C607" s="95"/>
      <c r="D607" s="96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94"/>
      <c r="B608" s="83"/>
      <c r="C608" s="95"/>
      <c r="D608" s="96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94"/>
      <c r="B609" s="83"/>
      <c r="C609" s="95"/>
      <c r="D609" s="96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94"/>
      <c r="B610" s="83"/>
      <c r="C610" s="95"/>
      <c r="D610" s="96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94"/>
      <c r="B611" s="83"/>
      <c r="C611" s="95"/>
      <c r="D611" s="96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94"/>
      <c r="B612" s="83"/>
      <c r="C612" s="95"/>
      <c r="D612" s="96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94"/>
      <c r="B613" s="83"/>
      <c r="C613" s="95"/>
      <c r="D613" s="96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94"/>
      <c r="B614" s="83"/>
      <c r="C614" s="95"/>
      <c r="D614" s="96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94"/>
      <c r="B615" s="83"/>
      <c r="C615" s="95"/>
      <c r="D615" s="96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94"/>
      <c r="B616" s="83"/>
      <c r="C616" s="95"/>
      <c r="D616" s="96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94"/>
      <c r="B617" s="83"/>
      <c r="C617" s="95"/>
      <c r="D617" s="96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94"/>
      <c r="B618" s="83"/>
      <c r="C618" s="95"/>
      <c r="D618" s="96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94"/>
      <c r="B619" s="83"/>
      <c r="C619" s="95"/>
      <c r="D619" s="96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94"/>
      <c r="B620" s="83"/>
      <c r="C620" s="95"/>
      <c r="D620" s="96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94"/>
      <c r="B621" s="83"/>
      <c r="C621" s="95"/>
      <c r="D621" s="96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94"/>
      <c r="B622" s="83"/>
      <c r="C622" s="95"/>
      <c r="D622" s="96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94"/>
      <c r="B623" s="83"/>
      <c r="C623" s="95"/>
      <c r="D623" s="96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94"/>
      <c r="B624" s="83"/>
      <c r="C624" s="95"/>
      <c r="D624" s="96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94"/>
      <c r="B625" s="83"/>
      <c r="C625" s="95"/>
      <c r="D625" s="96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94"/>
      <c r="B626" s="83"/>
      <c r="C626" s="95"/>
      <c r="D626" s="96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94"/>
      <c r="B627" s="83"/>
      <c r="C627" s="95"/>
      <c r="D627" s="96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94"/>
      <c r="B628" s="83"/>
      <c r="C628" s="95"/>
      <c r="D628" s="96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94"/>
      <c r="B629" s="83"/>
      <c r="C629" s="95"/>
      <c r="D629" s="96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94"/>
      <c r="B630" s="83"/>
      <c r="C630" s="95"/>
      <c r="D630" s="96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94"/>
      <c r="B631" s="83"/>
      <c r="C631" s="95"/>
      <c r="D631" s="96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94"/>
      <c r="B632" s="83"/>
      <c r="C632" s="95"/>
      <c r="D632" s="96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94"/>
      <c r="B633" s="83"/>
      <c r="C633" s="95"/>
      <c r="D633" s="96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94"/>
      <c r="B634" s="83"/>
      <c r="C634" s="95"/>
      <c r="D634" s="96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94"/>
      <c r="B635" s="83"/>
      <c r="C635" s="95"/>
      <c r="D635" s="96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94"/>
      <c r="B636" s="83"/>
      <c r="C636" s="95"/>
      <c r="D636" s="96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94"/>
      <c r="B637" s="83"/>
      <c r="C637" s="95"/>
      <c r="D637" s="96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94"/>
      <c r="B638" s="83"/>
      <c r="C638" s="95"/>
      <c r="D638" s="96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94"/>
      <c r="B639" s="83"/>
      <c r="C639" s="95"/>
      <c r="D639" s="96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94"/>
      <c r="B640" s="83"/>
      <c r="C640" s="95"/>
      <c r="D640" s="96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94"/>
      <c r="B641" s="83"/>
      <c r="C641" s="95"/>
      <c r="D641" s="96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94"/>
      <c r="B642" s="83"/>
      <c r="C642" s="95"/>
      <c r="D642" s="96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94"/>
      <c r="B643" s="83"/>
      <c r="C643" s="95"/>
      <c r="D643" s="96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94"/>
      <c r="B644" s="83"/>
      <c r="C644" s="95"/>
      <c r="D644" s="96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94"/>
      <c r="B645" s="83"/>
      <c r="C645" s="95"/>
      <c r="D645" s="96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94"/>
      <c r="B646" s="83"/>
      <c r="C646" s="95"/>
      <c r="D646" s="96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94"/>
      <c r="B647" s="83"/>
      <c r="C647" s="95"/>
      <c r="D647" s="96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94"/>
      <c r="B648" s="83"/>
      <c r="C648" s="95"/>
      <c r="D648" s="96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94"/>
      <c r="B649" s="83"/>
      <c r="C649" s="95"/>
      <c r="D649" s="96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94"/>
      <c r="B650" s="83"/>
      <c r="C650" s="95"/>
      <c r="D650" s="96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94"/>
      <c r="B651" s="83"/>
      <c r="C651" s="95"/>
      <c r="D651" s="96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94"/>
      <c r="B652" s="83"/>
      <c r="C652" s="95"/>
      <c r="D652" s="96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94"/>
      <c r="B653" s="83"/>
      <c r="C653" s="95"/>
      <c r="D653" s="96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94"/>
      <c r="B654" s="83"/>
      <c r="C654" s="95"/>
      <c r="D654" s="96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94"/>
      <c r="B655" s="83"/>
      <c r="C655" s="95"/>
      <c r="D655" s="96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94"/>
      <c r="B656" s="83"/>
      <c r="C656" s="95"/>
      <c r="D656" s="96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94"/>
      <c r="B657" s="83"/>
      <c r="C657" s="95"/>
      <c r="D657" s="96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94"/>
      <c r="B658" s="83"/>
      <c r="C658" s="95"/>
      <c r="D658" s="96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94"/>
      <c r="B659" s="83"/>
      <c r="C659" s="95"/>
      <c r="D659" s="96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94"/>
      <c r="B660" s="83"/>
      <c r="C660" s="95"/>
      <c r="D660" s="96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94"/>
      <c r="B661" s="83"/>
      <c r="C661" s="95"/>
      <c r="D661" s="96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94"/>
      <c r="B662" s="83"/>
      <c r="C662" s="95"/>
      <c r="D662" s="96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94"/>
      <c r="B663" s="83"/>
      <c r="C663" s="95"/>
      <c r="D663" s="96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94"/>
      <c r="B664" s="83"/>
      <c r="C664" s="95"/>
      <c r="D664" s="96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94"/>
      <c r="B665" s="83"/>
      <c r="C665" s="95"/>
      <c r="D665" s="96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94"/>
      <c r="B666" s="83"/>
      <c r="C666" s="95"/>
      <c r="D666" s="96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94"/>
      <c r="B667" s="83"/>
      <c r="C667" s="95"/>
      <c r="D667" s="96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94"/>
      <c r="B668" s="83"/>
      <c r="C668" s="95"/>
      <c r="D668" s="96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94"/>
      <c r="B669" s="83"/>
      <c r="C669" s="95"/>
      <c r="D669" s="96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94"/>
      <c r="B670" s="83"/>
      <c r="C670" s="95"/>
      <c r="D670" s="96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94"/>
      <c r="B671" s="83"/>
      <c r="C671" s="95"/>
      <c r="D671" s="96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94"/>
      <c r="B672" s="83"/>
      <c r="C672" s="95"/>
      <c r="D672" s="96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94"/>
      <c r="B673" s="83"/>
      <c r="C673" s="95"/>
      <c r="D673" s="96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94"/>
      <c r="B674" s="83"/>
      <c r="C674" s="95"/>
      <c r="D674" s="96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94"/>
      <c r="B675" s="83"/>
      <c r="C675" s="95"/>
      <c r="D675" s="96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94"/>
      <c r="B676" s="83"/>
      <c r="C676" s="95"/>
      <c r="D676" s="96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94"/>
      <c r="B677" s="83"/>
      <c r="C677" s="95"/>
      <c r="D677" s="96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94"/>
      <c r="B678" s="83"/>
      <c r="C678" s="95"/>
      <c r="D678" s="96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94"/>
      <c r="B679" s="83"/>
      <c r="C679" s="95"/>
      <c r="D679" s="96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94"/>
      <c r="B680" s="83"/>
      <c r="C680" s="95"/>
      <c r="D680" s="96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94"/>
      <c r="B681" s="83"/>
      <c r="C681" s="95"/>
      <c r="D681" s="96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94"/>
      <c r="B682" s="83"/>
      <c r="C682" s="95"/>
      <c r="D682" s="96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94"/>
      <c r="B683" s="83"/>
      <c r="C683" s="95"/>
      <c r="D683" s="96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94"/>
      <c r="B684" s="83"/>
      <c r="C684" s="95"/>
      <c r="D684" s="96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94"/>
      <c r="B685" s="83"/>
      <c r="C685" s="95"/>
      <c r="D685" s="96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94"/>
      <c r="B686" s="83"/>
      <c r="C686" s="95"/>
      <c r="D686" s="96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94"/>
      <c r="B687" s="83"/>
      <c r="C687" s="95"/>
      <c r="D687" s="96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94"/>
      <c r="B688" s="83"/>
      <c r="C688" s="95"/>
      <c r="D688" s="96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94"/>
      <c r="B689" s="83"/>
      <c r="C689" s="95"/>
      <c r="D689" s="96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94"/>
      <c r="B690" s="83"/>
      <c r="C690" s="95"/>
      <c r="D690" s="96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94"/>
      <c r="B691" s="83"/>
      <c r="C691" s="95"/>
      <c r="D691" s="96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94"/>
      <c r="B692" s="83"/>
      <c r="C692" s="95"/>
      <c r="D692" s="96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94"/>
      <c r="B693" s="83"/>
      <c r="C693" s="95"/>
      <c r="D693" s="96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94"/>
      <c r="B694" s="83"/>
      <c r="C694" s="95"/>
      <c r="D694" s="96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94"/>
      <c r="B695" s="83"/>
      <c r="C695" s="95"/>
      <c r="D695" s="96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94"/>
      <c r="B696" s="83"/>
      <c r="C696" s="95"/>
      <c r="D696" s="96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94"/>
      <c r="B697" s="83"/>
      <c r="C697" s="95"/>
      <c r="D697" s="96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94"/>
      <c r="B698" s="83"/>
      <c r="C698" s="95"/>
      <c r="D698" s="96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94"/>
      <c r="B699" s="83"/>
      <c r="C699" s="95"/>
      <c r="D699" s="96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94"/>
      <c r="B700" s="83"/>
      <c r="C700" s="95"/>
      <c r="D700" s="96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94"/>
      <c r="B701" s="83"/>
      <c r="C701" s="95"/>
      <c r="D701" s="96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94"/>
      <c r="B702" s="83"/>
      <c r="C702" s="95"/>
      <c r="D702" s="96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94"/>
      <c r="B703" s="83"/>
      <c r="C703" s="95"/>
      <c r="D703" s="96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94"/>
      <c r="B704" s="83"/>
      <c r="C704" s="95"/>
      <c r="D704" s="96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94"/>
      <c r="B705" s="83"/>
      <c r="C705" s="95"/>
      <c r="D705" s="96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94"/>
      <c r="B706" s="83"/>
      <c r="C706" s="95"/>
      <c r="D706" s="96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94"/>
      <c r="B707" s="83"/>
      <c r="C707" s="95"/>
      <c r="D707" s="96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94"/>
      <c r="B708" s="83"/>
      <c r="C708" s="95"/>
      <c r="D708" s="96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94"/>
      <c r="B709" s="83"/>
      <c r="C709" s="95"/>
      <c r="D709" s="96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94"/>
      <c r="B710" s="83"/>
      <c r="C710" s="95"/>
      <c r="D710" s="96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94"/>
      <c r="B711" s="83"/>
      <c r="C711" s="95"/>
      <c r="D711" s="96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94"/>
      <c r="B712" s="83"/>
      <c r="C712" s="95"/>
      <c r="D712" s="96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94"/>
      <c r="B713" s="83"/>
      <c r="C713" s="95"/>
      <c r="D713" s="96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94"/>
      <c r="B714" s="83"/>
      <c r="C714" s="95"/>
      <c r="D714" s="96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94"/>
      <c r="B715" s="83"/>
      <c r="C715" s="95"/>
      <c r="D715" s="96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94"/>
      <c r="B716" s="83"/>
      <c r="C716" s="95"/>
      <c r="D716" s="96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94"/>
      <c r="B717" s="83"/>
      <c r="C717" s="95"/>
      <c r="D717" s="96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94"/>
      <c r="B718" s="83"/>
      <c r="C718" s="95"/>
      <c r="D718" s="96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94"/>
      <c r="B719" s="83"/>
      <c r="C719" s="95"/>
      <c r="D719" s="96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94"/>
      <c r="B720" s="83"/>
      <c r="C720" s="95"/>
      <c r="D720" s="96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94"/>
      <c r="B721" s="83"/>
      <c r="C721" s="95"/>
      <c r="D721" s="96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94"/>
      <c r="B722" s="83"/>
      <c r="C722" s="95"/>
      <c r="D722" s="96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94"/>
      <c r="B723" s="83"/>
      <c r="C723" s="95"/>
      <c r="D723" s="96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94"/>
      <c r="B724" s="83"/>
      <c r="C724" s="95"/>
      <c r="D724" s="96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94"/>
      <c r="B725" s="83"/>
      <c r="C725" s="95"/>
      <c r="D725" s="96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94"/>
      <c r="B726" s="83"/>
      <c r="C726" s="95"/>
      <c r="D726" s="96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94"/>
      <c r="B727" s="83"/>
      <c r="C727" s="95"/>
      <c r="D727" s="96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94"/>
      <c r="B728" s="83"/>
      <c r="C728" s="95"/>
      <c r="D728" s="96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94"/>
      <c r="B729" s="83"/>
      <c r="C729" s="95"/>
      <c r="D729" s="96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94"/>
      <c r="B730" s="83"/>
      <c r="C730" s="95"/>
      <c r="D730" s="96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94"/>
      <c r="B731" s="83"/>
      <c r="C731" s="95"/>
      <c r="D731" s="96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94"/>
      <c r="B732" s="83"/>
      <c r="C732" s="95"/>
      <c r="D732" s="96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94"/>
      <c r="B733" s="83"/>
      <c r="C733" s="95"/>
      <c r="D733" s="96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94"/>
      <c r="B734" s="83"/>
      <c r="C734" s="95"/>
      <c r="D734" s="96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94"/>
      <c r="B735" s="83"/>
      <c r="C735" s="95"/>
      <c r="D735" s="96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94"/>
      <c r="B736" s="83"/>
      <c r="C736" s="95"/>
      <c r="D736" s="96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94"/>
      <c r="B737" s="83"/>
      <c r="C737" s="95"/>
      <c r="D737" s="96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94"/>
      <c r="B738" s="83"/>
      <c r="C738" s="95"/>
      <c r="D738" s="96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94"/>
      <c r="B739" s="83"/>
      <c r="C739" s="95"/>
      <c r="D739" s="96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94"/>
      <c r="B740" s="83"/>
      <c r="C740" s="95"/>
      <c r="D740" s="96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94"/>
      <c r="B741" s="83"/>
      <c r="C741" s="95"/>
      <c r="D741" s="96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94"/>
      <c r="B742" s="83"/>
      <c r="C742" s="95"/>
      <c r="D742" s="96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94"/>
      <c r="B743" s="83"/>
      <c r="C743" s="95"/>
      <c r="D743" s="96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94"/>
      <c r="B744" s="83"/>
      <c r="C744" s="95"/>
      <c r="D744" s="96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94"/>
      <c r="B745" s="83"/>
      <c r="C745" s="95"/>
      <c r="D745" s="96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94"/>
      <c r="B746" s="83"/>
      <c r="C746" s="95"/>
      <c r="D746" s="96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94"/>
      <c r="B747" s="83"/>
      <c r="C747" s="95"/>
      <c r="D747" s="96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94"/>
      <c r="B748" s="83"/>
      <c r="C748" s="95"/>
      <c r="D748" s="96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94"/>
      <c r="B749" s="83"/>
      <c r="C749" s="95"/>
      <c r="D749" s="96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94"/>
      <c r="B750" s="83"/>
      <c r="C750" s="95"/>
      <c r="D750" s="96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94"/>
      <c r="B751" s="83"/>
      <c r="C751" s="95"/>
      <c r="D751" s="96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94"/>
      <c r="B752" s="83"/>
      <c r="C752" s="95"/>
      <c r="D752" s="96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94"/>
      <c r="B753" s="83"/>
      <c r="C753" s="95"/>
      <c r="D753" s="96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94"/>
      <c r="B754" s="83"/>
      <c r="C754" s="95"/>
      <c r="D754" s="96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94"/>
      <c r="B755" s="83"/>
      <c r="C755" s="95"/>
      <c r="D755" s="96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94"/>
      <c r="B756" s="83"/>
      <c r="C756" s="95"/>
      <c r="D756" s="96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94"/>
      <c r="B757" s="83"/>
      <c r="C757" s="95"/>
      <c r="D757" s="96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94"/>
      <c r="B758" s="83"/>
      <c r="C758" s="95"/>
      <c r="D758" s="96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94"/>
      <c r="B759" s="83"/>
      <c r="C759" s="95"/>
      <c r="D759" s="96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94"/>
      <c r="B760" s="83"/>
      <c r="C760" s="95"/>
      <c r="D760" s="96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94"/>
      <c r="B761" s="83"/>
      <c r="C761" s="95"/>
      <c r="D761" s="96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94"/>
      <c r="B762" s="83"/>
      <c r="C762" s="95"/>
      <c r="D762" s="96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94"/>
      <c r="B763" s="83"/>
      <c r="C763" s="95"/>
      <c r="D763" s="96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94"/>
      <c r="B764" s="83"/>
      <c r="C764" s="95"/>
      <c r="D764" s="96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94"/>
      <c r="B765" s="83"/>
      <c r="C765" s="95"/>
      <c r="D765" s="96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94"/>
      <c r="B766" s="83"/>
      <c r="C766" s="95"/>
      <c r="D766" s="96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94"/>
      <c r="B767" s="83"/>
      <c r="C767" s="95"/>
      <c r="D767" s="96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94"/>
      <c r="B768" s="83"/>
      <c r="C768" s="95"/>
      <c r="D768" s="96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94"/>
      <c r="B769" s="83"/>
      <c r="C769" s="95"/>
      <c r="D769" s="96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94"/>
      <c r="B770" s="83"/>
      <c r="C770" s="95"/>
      <c r="D770" s="96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94"/>
      <c r="B771" s="83"/>
      <c r="C771" s="95"/>
      <c r="D771" s="96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94"/>
      <c r="B772" s="83"/>
      <c r="C772" s="95"/>
      <c r="D772" s="96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94"/>
      <c r="B773" s="83"/>
      <c r="C773" s="95"/>
      <c r="D773" s="96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94"/>
      <c r="B774" s="83"/>
      <c r="C774" s="95"/>
      <c r="D774" s="96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94"/>
      <c r="B775" s="83"/>
      <c r="C775" s="95"/>
      <c r="D775" s="96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94"/>
      <c r="B776" s="83"/>
      <c r="C776" s="95"/>
      <c r="D776" s="96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94"/>
      <c r="B777" s="83"/>
      <c r="C777" s="95"/>
      <c r="D777" s="96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94"/>
      <c r="B778" s="83"/>
      <c r="C778" s="95"/>
      <c r="D778" s="96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94"/>
      <c r="B779" s="83"/>
      <c r="C779" s="95"/>
      <c r="D779" s="96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94"/>
      <c r="B780" s="83"/>
      <c r="C780" s="95"/>
      <c r="D780" s="96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94"/>
      <c r="B781" s="83"/>
      <c r="C781" s="95"/>
      <c r="D781" s="96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94"/>
      <c r="B782" s="83"/>
      <c r="C782" s="95"/>
      <c r="D782" s="96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94"/>
      <c r="B783" s="83"/>
      <c r="C783" s="95"/>
      <c r="D783" s="96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94"/>
      <c r="B784" s="83"/>
      <c r="C784" s="95"/>
      <c r="D784" s="96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94"/>
      <c r="B785" s="83"/>
      <c r="C785" s="95"/>
      <c r="D785" s="96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94"/>
      <c r="B786" s="83"/>
      <c r="C786" s="95"/>
      <c r="D786" s="96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94"/>
      <c r="B787" s="83"/>
      <c r="C787" s="95"/>
      <c r="D787" s="96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94"/>
      <c r="B788" s="83"/>
      <c r="C788" s="95"/>
      <c r="D788" s="96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94"/>
      <c r="B789" s="83"/>
      <c r="C789" s="95"/>
      <c r="D789" s="96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94"/>
      <c r="B790" s="83"/>
      <c r="C790" s="95"/>
      <c r="D790" s="96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94"/>
      <c r="B791" s="83"/>
      <c r="C791" s="95"/>
      <c r="D791" s="96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94"/>
      <c r="B792" s="83"/>
      <c r="C792" s="95"/>
      <c r="D792" s="96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94"/>
      <c r="B793" s="83"/>
      <c r="C793" s="95"/>
      <c r="D793" s="96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94"/>
      <c r="B794" s="83"/>
      <c r="C794" s="95"/>
      <c r="D794" s="96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94"/>
      <c r="B795" s="83"/>
      <c r="C795" s="95"/>
      <c r="D795" s="96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94"/>
      <c r="B796" s="83"/>
      <c r="C796" s="95"/>
      <c r="D796" s="96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94"/>
      <c r="B797" s="83"/>
      <c r="C797" s="95"/>
      <c r="D797" s="96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94"/>
      <c r="B798" s="83"/>
      <c r="C798" s="95"/>
      <c r="D798" s="96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94"/>
      <c r="B799" s="83"/>
      <c r="C799" s="95"/>
      <c r="D799" s="96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94"/>
      <c r="B800" s="83"/>
      <c r="C800" s="95"/>
      <c r="D800" s="96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94"/>
      <c r="B801" s="83"/>
      <c r="C801" s="95"/>
      <c r="D801" s="96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94"/>
      <c r="B802" s="83"/>
      <c r="C802" s="95"/>
      <c r="D802" s="96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94"/>
      <c r="B803" s="83"/>
      <c r="C803" s="95"/>
      <c r="D803" s="96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94"/>
      <c r="B804" s="83"/>
      <c r="C804" s="95"/>
      <c r="D804" s="96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94"/>
      <c r="B805" s="83"/>
      <c r="C805" s="95"/>
      <c r="D805" s="96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94"/>
      <c r="B806" s="83"/>
      <c r="C806" s="95"/>
      <c r="D806" s="96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94"/>
      <c r="B807" s="83"/>
      <c r="C807" s="95"/>
      <c r="D807" s="96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94"/>
      <c r="B808" s="83"/>
      <c r="C808" s="95"/>
      <c r="D808" s="96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94"/>
      <c r="B809" s="83"/>
      <c r="C809" s="95"/>
      <c r="D809" s="96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94"/>
      <c r="B810" s="83"/>
      <c r="C810" s="95"/>
      <c r="D810" s="96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94"/>
      <c r="B811" s="83"/>
      <c r="C811" s="95"/>
      <c r="D811" s="96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94"/>
      <c r="B812" s="83"/>
      <c r="C812" s="95"/>
      <c r="D812" s="96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94"/>
      <c r="B813" s="83"/>
      <c r="C813" s="95"/>
      <c r="D813" s="96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94"/>
      <c r="B814" s="83"/>
      <c r="C814" s="95"/>
      <c r="D814" s="96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94"/>
      <c r="B815" s="83"/>
      <c r="C815" s="95"/>
      <c r="D815" s="96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94"/>
      <c r="B816" s="83"/>
      <c r="C816" s="95"/>
      <c r="D816" s="96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94"/>
      <c r="B817" s="83"/>
      <c r="C817" s="95"/>
      <c r="D817" s="96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94"/>
      <c r="B818" s="83"/>
      <c r="C818" s="95"/>
      <c r="D818" s="96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94"/>
      <c r="B819" s="83"/>
      <c r="C819" s="95"/>
      <c r="D819" s="96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94"/>
      <c r="B820" s="83"/>
      <c r="C820" s="95"/>
      <c r="D820" s="96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94"/>
      <c r="B821" s="83"/>
      <c r="C821" s="95"/>
      <c r="D821" s="96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94"/>
      <c r="B822" s="83"/>
      <c r="C822" s="95"/>
      <c r="D822" s="96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94"/>
      <c r="B823" s="83"/>
      <c r="C823" s="95"/>
      <c r="D823" s="96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94"/>
      <c r="B824" s="83"/>
      <c r="C824" s="95"/>
      <c r="D824" s="96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94"/>
      <c r="B825" s="83"/>
      <c r="C825" s="95"/>
      <c r="D825" s="96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94"/>
      <c r="B826" s="83"/>
      <c r="C826" s="95"/>
      <c r="D826" s="96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94"/>
      <c r="B827" s="83"/>
      <c r="C827" s="95"/>
      <c r="D827" s="96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94"/>
      <c r="B828" s="83"/>
      <c r="C828" s="95"/>
      <c r="D828" s="96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94"/>
      <c r="B829" s="83"/>
      <c r="C829" s="95"/>
      <c r="D829" s="96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94"/>
      <c r="B830" s="83"/>
      <c r="C830" s="95"/>
      <c r="D830" s="96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94"/>
      <c r="B831" s="83"/>
      <c r="C831" s="95"/>
      <c r="D831" s="96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94"/>
      <c r="B832" s="83"/>
      <c r="C832" s="95"/>
      <c r="D832" s="96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94"/>
      <c r="B833" s="83"/>
      <c r="C833" s="95"/>
      <c r="D833" s="96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94"/>
      <c r="B834" s="83"/>
      <c r="C834" s="95"/>
      <c r="D834" s="96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94"/>
      <c r="B835" s="83"/>
      <c r="C835" s="95"/>
      <c r="D835" s="96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94"/>
      <c r="B836" s="83"/>
      <c r="C836" s="95"/>
      <c r="D836" s="96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94"/>
      <c r="B837" s="83"/>
      <c r="C837" s="95"/>
      <c r="D837" s="96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94"/>
      <c r="B838" s="83"/>
      <c r="C838" s="95"/>
      <c r="D838" s="96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94"/>
      <c r="B839" s="83"/>
      <c r="C839" s="95"/>
      <c r="D839" s="96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94"/>
      <c r="B840" s="83"/>
      <c r="C840" s="95"/>
      <c r="D840" s="96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94"/>
      <c r="B841" s="83"/>
      <c r="C841" s="95"/>
      <c r="D841" s="96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94"/>
      <c r="B842" s="83"/>
      <c r="C842" s="95"/>
      <c r="D842" s="96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94"/>
      <c r="B843" s="83"/>
      <c r="C843" s="95"/>
      <c r="D843" s="96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94"/>
      <c r="B844" s="83"/>
      <c r="C844" s="95"/>
      <c r="D844" s="96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94"/>
      <c r="B845" s="83"/>
      <c r="C845" s="95"/>
      <c r="D845" s="96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94"/>
      <c r="B846" s="83"/>
      <c r="C846" s="95"/>
      <c r="D846" s="96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94"/>
      <c r="B847" s="83"/>
      <c r="C847" s="95"/>
      <c r="D847" s="96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94"/>
      <c r="B848" s="83"/>
      <c r="C848" s="95"/>
      <c r="D848" s="96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94"/>
      <c r="B849" s="83"/>
      <c r="C849" s="95"/>
      <c r="D849" s="96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94"/>
      <c r="B850" s="83"/>
      <c r="C850" s="95"/>
      <c r="D850" s="96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94"/>
      <c r="B851" s="83"/>
      <c r="C851" s="95"/>
      <c r="D851" s="96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94"/>
      <c r="B852" s="83"/>
      <c r="C852" s="95"/>
      <c r="D852" s="96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94"/>
      <c r="B853" s="83"/>
      <c r="C853" s="95"/>
      <c r="D853" s="96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94"/>
      <c r="B854" s="83"/>
      <c r="C854" s="95"/>
      <c r="D854" s="96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94"/>
      <c r="B855" s="83"/>
      <c r="C855" s="95"/>
      <c r="D855" s="96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94"/>
      <c r="B856" s="83"/>
      <c r="C856" s="95"/>
      <c r="D856" s="96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94"/>
      <c r="B857" s="83"/>
      <c r="C857" s="95"/>
      <c r="D857" s="96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94"/>
      <c r="B858" s="83"/>
      <c r="C858" s="95"/>
      <c r="D858" s="96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94"/>
      <c r="B859" s="83"/>
      <c r="C859" s="95"/>
      <c r="D859" s="96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94"/>
      <c r="B860" s="83"/>
      <c r="C860" s="95"/>
      <c r="D860" s="96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94"/>
      <c r="B861" s="83"/>
      <c r="C861" s="95"/>
      <c r="D861" s="96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94"/>
      <c r="B862" s="83"/>
      <c r="C862" s="95"/>
      <c r="D862" s="96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94"/>
      <c r="B863" s="83"/>
      <c r="C863" s="95"/>
      <c r="D863" s="96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94"/>
      <c r="B864" s="83"/>
      <c r="C864" s="95"/>
      <c r="D864" s="96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94"/>
      <c r="B865" s="83"/>
      <c r="C865" s="95"/>
      <c r="D865" s="96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94"/>
      <c r="B866" s="83"/>
      <c r="C866" s="95"/>
      <c r="D866" s="96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94"/>
      <c r="B867" s="83"/>
      <c r="C867" s="95"/>
      <c r="D867" s="96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94"/>
      <c r="B868" s="83"/>
      <c r="C868" s="95"/>
      <c r="D868" s="96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94"/>
      <c r="B869" s="83"/>
      <c r="C869" s="95"/>
      <c r="D869" s="96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94"/>
      <c r="B870" s="83"/>
      <c r="C870" s="95"/>
      <c r="D870" s="96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94"/>
      <c r="B871" s="83"/>
      <c r="C871" s="95"/>
      <c r="D871" s="96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94"/>
      <c r="B872" s="83"/>
      <c r="C872" s="95"/>
      <c r="D872" s="96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94"/>
      <c r="B873" s="83"/>
      <c r="C873" s="95"/>
      <c r="D873" s="96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94"/>
      <c r="B874" s="83"/>
      <c r="C874" s="95"/>
      <c r="D874" s="96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94"/>
      <c r="B875" s="83"/>
      <c r="C875" s="95"/>
      <c r="D875" s="96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94"/>
      <c r="B876" s="83"/>
      <c r="C876" s="95"/>
      <c r="D876" s="96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94"/>
      <c r="B877" s="83"/>
      <c r="C877" s="95"/>
      <c r="D877" s="96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94"/>
      <c r="B878" s="83"/>
      <c r="C878" s="95"/>
      <c r="D878" s="96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94"/>
      <c r="B879" s="83"/>
      <c r="C879" s="95"/>
      <c r="D879" s="96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94"/>
      <c r="B880" s="83"/>
      <c r="C880" s="95"/>
      <c r="D880" s="96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94"/>
      <c r="B881" s="83"/>
      <c r="C881" s="95"/>
      <c r="D881" s="96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94"/>
      <c r="B882" s="83"/>
      <c r="C882" s="95"/>
      <c r="D882" s="96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94"/>
      <c r="B883" s="83"/>
      <c r="C883" s="95"/>
      <c r="D883" s="96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94"/>
      <c r="B884" s="83"/>
      <c r="C884" s="95"/>
      <c r="D884" s="96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94"/>
      <c r="B885" s="83"/>
      <c r="C885" s="95"/>
      <c r="D885" s="96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94"/>
      <c r="B886" s="83"/>
      <c r="C886" s="95"/>
      <c r="D886" s="96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94"/>
      <c r="B887" s="83"/>
      <c r="C887" s="95"/>
      <c r="D887" s="96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94"/>
      <c r="B888" s="83"/>
      <c r="C888" s="95"/>
      <c r="D888" s="96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94"/>
      <c r="B889" s="83"/>
      <c r="C889" s="95"/>
      <c r="D889" s="96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94"/>
      <c r="B890" s="83"/>
      <c r="C890" s="95"/>
      <c r="D890" s="96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94"/>
      <c r="B891" s="83"/>
      <c r="C891" s="95"/>
      <c r="D891" s="96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94"/>
      <c r="B892" s="83"/>
      <c r="C892" s="95"/>
      <c r="D892" s="96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94"/>
      <c r="B893" s="83"/>
      <c r="C893" s="95"/>
      <c r="D893" s="96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94"/>
      <c r="B894" s="83"/>
      <c r="C894" s="95"/>
      <c r="D894" s="96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94"/>
      <c r="B895" s="83"/>
      <c r="C895" s="95"/>
      <c r="D895" s="96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94"/>
      <c r="B896" s="83"/>
      <c r="C896" s="95"/>
      <c r="D896" s="96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94"/>
      <c r="B897" s="83"/>
      <c r="C897" s="95"/>
      <c r="D897" s="96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94"/>
      <c r="B898" s="83"/>
      <c r="C898" s="95"/>
      <c r="D898" s="96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94"/>
      <c r="B899" s="83"/>
      <c r="C899" s="95"/>
      <c r="D899" s="96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94"/>
      <c r="B900" s="83"/>
      <c r="C900" s="95"/>
      <c r="D900" s="96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94"/>
      <c r="B901" s="83"/>
      <c r="C901" s="95"/>
      <c r="D901" s="96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94"/>
      <c r="B902" s="83"/>
      <c r="C902" s="95"/>
      <c r="D902" s="96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94"/>
      <c r="B903" s="83"/>
      <c r="C903" s="95"/>
      <c r="D903" s="96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94"/>
      <c r="B904" s="83"/>
      <c r="C904" s="95"/>
      <c r="D904" s="96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94"/>
      <c r="B905" s="83"/>
      <c r="C905" s="95"/>
      <c r="D905" s="96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94"/>
      <c r="B906" s="83"/>
      <c r="C906" s="95"/>
      <c r="D906" s="96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94"/>
      <c r="B907" s="83"/>
      <c r="C907" s="95"/>
      <c r="D907" s="96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94"/>
      <c r="B908" s="83"/>
      <c r="C908" s="95"/>
      <c r="D908" s="96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94"/>
      <c r="B909" s="83"/>
      <c r="C909" s="95"/>
      <c r="D909" s="96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94"/>
      <c r="B910" s="83"/>
      <c r="C910" s="95"/>
      <c r="D910" s="96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94"/>
      <c r="B911" s="83"/>
      <c r="C911" s="95"/>
      <c r="D911" s="96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94"/>
      <c r="B912" s="83"/>
      <c r="C912" s="95"/>
      <c r="D912" s="96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94"/>
      <c r="B913" s="83"/>
      <c r="C913" s="95"/>
      <c r="D913" s="96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94"/>
      <c r="B914" s="83"/>
      <c r="C914" s="95"/>
      <c r="D914" s="96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94"/>
      <c r="B915" s="83"/>
      <c r="C915" s="95"/>
      <c r="D915" s="96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94"/>
      <c r="B916" s="83"/>
      <c r="C916" s="95"/>
      <c r="D916" s="96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94"/>
      <c r="B917" s="83"/>
      <c r="C917" s="95"/>
      <c r="D917" s="96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94"/>
      <c r="B918" s="83"/>
      <c r="C918" s="95"/>
      <c r="D918" s="96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94"/>
      <c r="B919" s="83"/>
      <c r="C919" s="95"/>
      <c r="D919" s="96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94"/>
      <c r="B920" s="83"/>
      <c r="C920" s="95"/>
      <c r="D920" s="96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94"/>
      <c r="B921" s="83"/>
      <c r="C921" s="95"/>
      <c r="D921" s="96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94"/>
      <c r="B922" s="83"/>
      <c r="C922" s="95"/>
      <c r="D922" s="96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94"/>
      <c r="B923" s="83"/>
      <c r="C923" s="95"/>
      <c r="D923" s="96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94"/>
      <c r="B924" s="83"/>
      <c r="C924" s="95"/>
      <c r="D924" s="96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94"/>
      <c r="B925" s="83"/>
      <c r="C925" s="95"/>
      <c r="D925" s="96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94"/>
      <c r="B926" s="83"/>
      <c r="C926" s="95"/>
      <c r="D926" s="96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94"/>
      <c r="B927" s="83"/>
      <c r="C927" s="95"/>
      <c r="D927" s="96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94"/>
      <c r="B928" s="83"/>
      <c r="C928" s="95"/>
      <c r="D928" s="96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94"/>
      <c r="B929" s="83"/>
      <c r="C929" s="95"/>
      <c r="D929" s="96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94"/>
      <c r="B930" s="83"/>
      <c r="C930" s="95"/>
      <c r="D930" s="96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94"/>
      <c r="B931" s="83"/>
      <c r="C931" s="95"/>
      <c r="D931" s="96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94"/>
      <c r="B932" s="83"/>
      <c r="C932" s="95"/>
      <c r="D932" s="96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94"/>
      <c r="B933" s="83"/>
      <c r="C933" s="95"/>
      <c r="D933" s="96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94"/>
      <c r="B934" s="83"/>
      <c r="C934" s="95"/>
      <c r="D934" s="96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94"/>
      <c r="B935" s="83"/>
      <c r="C935" s="95"/>
      <c r="D935" s="96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94"/>
      <c r="B936" s="83"/>
      <c r="C936" s="95"/>
      <c r="D936" s="96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94"/>
      <c r="B937" s="83"/>
      <c r="C937" s="95"/>
      <c r="D937" s="96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94"/>
      <c r="B938" s="83"/>
      <c r="C938" s="95"/>
      <c r="D938" s="96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94"/>
      <c r="B939" s="83"/>
      <c r="C939" s="95"/>
      <c r="D939" s="96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94"/>
      <c r="B940" s="83"/>
      <c r="C940" s="95"/>
      <c r="D940" s="96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94"/>
      <c r="B941" s="83"/>
      <c r="C941" s="95"/>
      <c r="D941" s="96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94"/>
      <c r="B942" s="83"/>
      <c r="C942" s="95"/>
      <c r="D942" s="96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94"/>
      <c r="B943" s="83"/>
      <c r="C943" s="95"/>
      <c r="D943" s="96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94"/>
      <c r="B944" s="83"/>
      <c r="C944" s="95"/>
      <c r="D944" s="96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94"/>
      <c r="B945" s="83"/>
      <c r="C945" s="95"/>
      <c r="D945" s="96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94"/>
      <c r="B946" s="83"/>
      <c r="C946" s="95"/>
      <c r="D946" s="96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94"/>
      <c r="B947" s="83"/>
      <c r="C947" s="95"/>
      <c r="D947" s="96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94"/>
      <c r="B948" s="83"/>
      <c r="C948" s="95"/>
      <c r="D948" s="96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94"/>
      <c r="B949" s="83"/>
      <c r="C949" s="95"/>
      <c r="D949" s="96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94"/>
      <c r="B950" s="83"/>
      <c r="C950" s="95"/>
      <c r="D950" s="96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94"/>
      <c r="B951" s="83"/>
      <c r="C951" s="95"/>
      <c r="D951" s="96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94"/>
      <c r="B952" s="83"/>
      <c r="C952" s="95"/>
      <c r="D952" s="96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94"/>
      <c r="B953" s="83"/>
      <c r="C953" s="95"/>
      <c r="D953" s="96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94"/>
      <c r="B954" s="83"/>
      <c r="C954" s="95"/>
      <c r="D954" s="96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94"/>
      <c r="B955" s="83"/>
      <c r="C955" s="95"/>
      <c r="D955" s="96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94"/>
      <c r="B956" s="83"/>
      <c r="C956" s="95"/>
      <c r="D956" s="96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94"/>
      <c r="B957" s="83"/>
      <c r="C957" s="95"/>
      <c r="D957" s="96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94"/>
      <c r="B958" s="83"/>
      <c r="C958" s="95"/>
      <c r="D958" s="96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94"/>
      <c r="B959" s="83"/>
      <c r="C959" s="95"/>
      <c r="D959" s="96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94"/>
      <c r="B960" s="83"/>
      <c r="C960" s="95"/>
      <c r="D960" s="96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94"/>
      <c r="B961" s="83"/>
      <c r="C961" s="95"/>
      <c r="D961" s="96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94"/>
      <c r="B962" s="83"/>
      <c r="C962" s="95"/>
      <c r="D962" s="96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94"/>
      <c r="B963" s="83"/>
      <c r="C963" s="95"/>
      <c r="D963" s="96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94"/>
      <c r="B964" s="83"/>
      <c r="C964" s="95"/>
      <c r="D964" s="96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94"/>
      <c r="B965" s="83"/>
      <c r="C965" s="95"/>
      <c r="D965" s="96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94"/>
      <c r="B966" s="83"/>
      <c r="C966" s="95"/>
      <c r="D966" s="96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94"/>
      <c r="B967" s="83"/>
      <c r="C967" s="95"/>
      <c r="D967" s="96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94"/>
      <c r="B968" s="83"/>
      <c r="C968" s="95"/>
      <c r="D968" s="96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94"/>
      <c r="B969" s="83"/>
      <c r="C969" s="95"/>
      <c r="D969" s="96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94"/>
      <c r="B970" s="83"/>
      <c r="C970" s="95"/>
      <c r="D970" s="96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94"/>
      <c r="B971" s="83"/>
      <c r="C971" s="95"/>
      <c r="D971" s="96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94"/>
      <c r="B972" s="83"/>
      <c r="C972" s="95"/>
      <c r="D972" s="96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94"/>
      <c r="B973" s="83"/>
      <c r="C973" s="95"/>
      <c r="D973" s="96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94"/>
      <c r="B974" s="83"/>
      <c r="C974" s="95"/>
      <c r="D974" s="96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94"/>
      <c r="B975" s="83"/>
      <c r="C975" s="95"/>
      <c r="D975" s="96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94"/>
      <c r="B976" s="83"/>
      <c r="C976" s="95"/>
      <c r="D976" s="96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94"/>
      <c r="B977" s="83"/>
      <c r="C977" s="95"/>
      <c r="D977" s="96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94"/>
      <c r="B978" s="83"/>
      <c r="C978" s="95"/>
      <c r="D978" s="96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94"/>
      <c r="B979" s="83"/>
      <c r="C979" s="95"/>
      <c r="D979" s="96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94"/>
      <c r="B980" s="83"/>
      <c r="C980" s="95"/>
      <c r="D980" s="96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94"/>
      <c r="B981" s="83"/>
      <c r="C981" s="95"/>
      <c r="D981" s="96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94"/>
      <c r="B982" s="83"/>
      <c r="C982" s="95"/>
      <c r="D982" s="96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94"/>
      <c r="B983" s="83"/>
      <c r="C983" s="95"/>
      <c r="D983" s="96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94"/>
      <c r="B984" s="83"/>
      <c r="C984" s="95"/>
      <c r="D984" s="96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94"/>
      <c r="B985" s="83"/>
      <c r="C985" s="95"/>
      <c r="D985" s="96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FF00"/>
  </sheetPr>
  <dimension ref="A1:Z901"/>
  <sheetViews>
    <sheetView workbookViewId="0"/>
  </sheetViews>
  <sheetFormatPr defaultColWidth="14.42578125" defaultRowHeight="15" customHeight="1"/>
  <cols>
    <col min="1" max="1" width="5" customWidth="1"/>
    <col min="2" max="2" width="47.140625" customWidth="1"/>
    <col min="3" max="3" width="12.28515625" customWidth="1"/>
    <col min="4" max="4" width="20.85546875" customWidth="1"/>
    <col min="5" max="5" width="27.85546875" customWidth="1"/>
    <col min="6" max="6" width="8.28515625" customWidth="1"/>
    <col min="7" max="7" width="9" customWidth="1"/>
    <col min="8" max="8" width="46.140625" customWidth="1"/>
    <col min="9" max="9" width="11.7109375" customWidth="1"/>
    <col min="10" max="10" width="11.42578125" customWidth="1"/>
    <col min="11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5" t="s">
        <v>118</v>
      </c>
      <c r="F1" s="25" t="s">
        <v>119</v>
      </c>
      <c r="G1" s="25" t="s">
        <v>120</v>
      </c>
      <c r="H1" s="29" t="s">
        <v>1145</v>
      </c>
      <c r="I1" s="166" t="s">
        <v>121</v>
      </c>
      <c r="J1" s="166" t="s">
        <v>122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29">
        <v>1</v>
      </c>
      <c r="B2" s="221" t="s">
        <v>1146</v>
      </c>
      <c r="C2" s="54">
        <v>40893</v>
      </c>
      <c r="D2" s="39" t="s">
        <v>625</v>
      </c>
      <c r="E2" s="40">
        <v>1</v>
      </c>
      <c r="F2" s="27" t="s">
        <v>1147</v>
      </c>
      <c r="G2" s="27"/>
      <c r="H2" s="27"/>
      <c r="I2" s="27" t="s">
        <v>323</v>
      </c>
      <c r="J2" s="27">
        <v>0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29">
        <v>2</v>
      </c>
      <c r="B3" s="221" t="s">
        <v>1148</v>
      </c>
      <c r="C3" s="38">
        <v>40675</v>
      </c>
      <c r="D3" s="39" t="s">
        <v>1149</v>
      </c>
      <c r="E3" s="40">
        <v>1</v>
      </c>
      <c r="F3" s="27" t="s">
        <v>1147</v>
      </c>
      <c r="G3" s="27"/>
      <c r="H3" s="27"/>
      <c r="I3" s="27" t="s">
        <v>323</v>
      </c>
      <c r="J3" s="27" t="s">
        <v>220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29">
        <v>3</v>
      </c>
      <c r="B4" s="240" t="s">
        <v>1150</v>
      </c>
      <c r="C4" s="38">
        <v>40821</v>
      </c>
      <c r="D4" s="39" t="s">
        <v>724</v>
      </c>
      <c r="E4" s="40">
        <v>1</v>
      </c>
      <c r="F4" s="27" t="s">
        <v>1147</v>
      </c>
      <c r="G4" s="27"/>
      <c r="H4" s="27"/>
      <c r="I4" s="27" t="s">
        <v>323</v>
      </c>
      <c r="J4" s="27" t="s">
        <v>290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29">
        <v>4</v>
      </c>
      <c r="B5" s="235" t="s">
        <v>1151</v>
      </c>
      <c r="C5" s="36">
        <v>39989</v>
      </c>
      <c r="D5" s="32" t="s">
        <v>1152</v>
      </c>
      <c r="E5" s="29"/>
      <c r="F5" s="27" t="s">
        <v>1147</v>
      </c>
      <c r="G5" s="27"/>
      <c r="H5" s="27" t="s">
        <v>1153</v>
      </c>
      <c r="I5" s="27"/>
      <c r="J5" s="27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29">
        <v>5</v>
      </c>
      <c r="B6" s="225" t="s">
        <v>1154</v>
      </c>
      <c r="C6" s="54">
        <v>40506</v>
      </c>
      <c r="D6" s="39" t="s">
        <v>1155</v>
      </c>
      <c r="E6" s="40">
        <v>1</v>
      </c>
      <c r="F6" s="27" t="s">
        <v>1147</v>
      </c>
      <c r="G6" s="27"/>
      <c r="H6" s="27"/>
      <c r="I6" s="27" t="s">
        <v>130</v>
      </c>
      <c r="J6" s="27" t="s">
        <v>134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29">
        <v>6</v>
      </c>
      <c r="B7" s="225" t="s">
        <v>1156</v>
      </c>
      <c r="C7" s="38">
        <v>40549</v>
      </c>
      <c r="D7" s="39" t="s">
        <v>517</v>
      </c>
      <c r="E7" s="40">
        <v>1</v>
      </c>
      <c r="F7" s="27" t="s">
        <v>1147</v>
      </c>
      <c r="G7" s="27"/>
      <c r="H7" s="27"/>
      <c r="I7" s="27" t="s">
        <v>130</v>
      </c>
      <c r="J7" s="27" t="s">
        <v>207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29">
        <v>7</v>
      </c>
      <c r="B8" s="241" t="s">
        <v>1157</v>
      </c>
      <c r="C8" s="38">
        <v>40451</v>
      </c>
      <c r="D8" s="39" t="s">
        <v>754</v>
      </c>
      <c r="E8" s="40">
        <v>1</v>
      </c>
      <c r="F8" s="27" t="s">
        <v>1147</v>
      </c>
      <c r="G8" s="27"/>
      <c r="H8" s="27"/>
      <c r="I8" s="27" t="s">
        <v>130</v>
      </c>
      <c r="J8" s="27" t="s">
        <v>220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29">
        <v>8</v>
      </c>
      <c r="B9" s="221" t="s">
        <v>1158</v>
      </c>
      <c r="C9" s="53">
        <v>40565</v>
      </c>
      <c r="D9" s="40" t="s">
        <v>1159</v>
      </c>
      <c r="E9" s="40">
        <v>1</v>
      </c>
      <c r="F9" s="27" t="s">
        <v>1147</v>
      </c>
      <c r="G9" s="27"/>
      <c r="H9" s="27"/>
      <c r="I9" s="27" t="s">
        <v>130</v>
      </c>
      <c r="J9" s="27" t="s">
        <v>290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29">
        <v>9</v>
      </c>
      <c r="B10" s="221" t="s">
        <v>1160</v>
      </c>
      <c r="C10" s="54">
        <v>40492</v>
      </c>
      <c r="D10" s="39" t="s">
        <v>1161</v>
      </c>
      <c r="E10" s="40">
        <v>1</v>
      </c>
      <c r="F10" s="27" t="s">
        <v>1147</v>
      </c>
      <c r="G10" s="27"/>
      <c r="H10" s="27"/>
      <c r="I10" s="27" t="s">
        <v>130</v>
      </c>
      <c r="J10" s="27" t="s">
        <v>290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29">
        <v>10</v>
      </c>
      <c r="B11" s="82" t="s">
        <v>1162</v>
      </c>
      <c r="C11" s="242"/>
      <c r="D11" s="243"/>
      <c r="E11" s="101">
        <v>1</v>
      </c>
      <c r="F11" s="27" t="s">
        <v>1147</v>
      </c>
      <c r="G11" s="109"/>
      <c r="H11" s="27"/>
      <c r="I11" s="109"/>
      <c r="J11" s="109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29">
        <v>11</v>
      </c>
      <c r="B12" s="77" t="s">
        <v>1163</v>
      </c>
      <c r="C12" s="244"/>
      <c r="D12" s="46"/>
      <c r="E12" s="40">
        <v>1</v>
      </c>
      <c r="F12" s="27" t="s">
        <v>1147</v>
      </c>
      <c r="G12" s="27"/>
      <c r="H12" s="27"/>
      <c r="I12" s="27" t="s">
        <v>1164</v>
      </c>
      <c r="J12" s="27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29">
        <v>12</v>
      </c>
      <c r="B13" s="219" t="s">
        <v>1165</v>
      </c>
      <c r="C13" s="43"/>
      <c r="D13" s="43"/>
      <c r="E13" s="76"/>
      <c r="F13" s="27"/>
      <c r="G13" s="27"/>
      <c r="H13" s="27" t="s">
        <v>837</v>
      </c>
      <c r="I13" s="245" t="s">
        <v>1166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28"/>
      <c r="C14" s="83"/>
      <c r="D14" s="28"/>
      <c r="E14" s="44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28"/>
      <c r="C15" s="83"/>
      <c r="D15" s="28"/>
      <c r="E15" s="44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C16" s="28"/>
      <c r="D16" s="28"/>
      <c r="E16" s="44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C17" s="28"/>
      <c r="D17" s="28"/>
      <c r="E17" s="44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C18" s="28"/>
      <c r="D18" s="28"/>
      <c r="E18" s="44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C19" s="28"/>
      <c r="D19" s="28"/>
      <c r="E19" s="44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C20" s="28"/>
      <c r="D20" s="28"/>
      <c r="E20" s="44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28"/>
      <c r="D21" s="28"/>
      <c r="E21" s="44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28"/>
      <c r="E22" s="44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44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44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28"/>
      <c r="E25" s="44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28"/>
      <c r="E26" s="44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28"/>
      <c r="E27" s="44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28"/>
      <c r="E28" s="44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28"/>
      <c r="E29" s="44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28"/>
      <c r="E30" s="44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28"/>
      <c r="E31" s="44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28"/>
      <c r="E32" s="44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28"/>
      <c r="E33" s="44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28"/>
      <c r="E34" s="44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28"/>
      <c r="E35" s="44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28"/>
      <c r="E36" s="44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28"/>
      <c r="E37" s="44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28"/>
      <c r="E38" s="44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40" spans="1:26" ht="14.25" customHeight="1">
      <c r="A40" s="28"/>
      <c r="C40" s="28"/>
      <c r="D40" s="28"/>
      <c r="E40" s="44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28"/>
      <c r="E41" s="44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28"/>
      <c r="E42" s="44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28"/>
      <c r="E43" s="44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28"/>
      <c r="E44" s="44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C45" s="28"/>
      <c r="D45" s="28"/>
      <c r="E45" s="44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C46" s="28"/>
      <c r="D46" s="28"/>
      <c r="E46" s="44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C47" s="28"/>
      <c r="D47" s="28"/>
      <c r="E47" s="44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C48" s="28"/>
      <c r="D48" s="28"/>
      <c r="E48" s="44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C49" s="28"/>
      <c r="D49" s="28"/>
      <c r="E49" s="44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C50" s="28"/>
      <c r="D50" s="28"/>
      <c r="E50" s="44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C51" s="28"/>
      <c r="D51" s="28"/>
      <c r="E51" s="44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C52" s="28"/>
      <c r="D52" s="28"/>
      <c r="E52" s="44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C53" s="28"/>
      <c r="D53" s="28"/>
      <c r="E53" s="44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C54" s="28"/>
      <c r="D54" s="28"/>
      <c r="E54" s="44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C55" s="28"/>
      <c r="D55" s="28"/>
      <c r="E55" s="44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>
      <c r="A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28"/>
      <c r="C57" s="28"/>
      <c r="D57" s="28"/>
      <c r="E57" s="44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C58" s="28"/>
      <c r="D58" s="28"/>
      <c r="E58" s="44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28"/>
      <c r="E59" s="44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28"/>
      <c r="E60" s="44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28"/>
      <c r="E61" s="44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28"/>
      <c r="E62" s="44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28"/>
      <c r="E63" s="44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28"/>
      <c r="E64" s="44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28"/>
      <c r="E65" s="44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28"/>
      <c r="E66" s="44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28"/>
      <c r="E67" s="44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28"/>
      <c r="E68" s="44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28"/>
      <c r="E69" s="44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28"/>
      <c r="E70" s="44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28"/>
      <c r="E71" s="44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28"/>
      <c r="E72" s="44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28"/>
      <c r="E76" s="44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28"/>
      <c r="E77" s="44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28"/>
      <c r="E78" s="44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28"/>
      <c r="E79" s="44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28"/>
      <c r="E80" s="44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28"/>
      <c r="E81" s="44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28"/>
      <c r="E82" s="44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28"/>
      <c r="E83" s="44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28"/>
      <c r="E84" s="44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28"/>
      <c r="E85" s="44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28"/>
      <c r="E86" s="44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28"/>
      <c r="E87" s="44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28"/>
      <c r="E88" s="44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28"/>
      <c r="E89" s="44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28"/>
      <c r="E90" s="44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28"/>
      <c r="E91" s="44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28"/>
      <c r="E92" s="44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28"/>
      <c r="E93" s="44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28"/>
      <c r="E94" s="44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9">
        <v>8</v>
      </c>
      <c r="B95" s="203" t="s">
        <v>1167</v>
      </c>
      <c r="C95" s="66">
        <v>40585</v>
      </c>
      <c r="D95" s="65" t="s">
        <v>1168</v>
      </c>
      <c r="E95" s="44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9">
        <v>3</v>
      </c>
      <c r="B96" s="203" t="s">
        <v>1169</v>
      </c>
      <c r="C96" s="66">
        <v>40533</v>
      </c>
      <c r="D96" s="65" t="s">
        <v>1170</v>
      </c>
      <c r="E96" s="44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28"/>
      <c r="B98" s="28"/>
      <c r="C98" s="28"/>
      <c r="D98" s="28"/>
      <c r="E98" s="44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28"/>
      <c r="E99" s="44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28"/>
      <c r="E100" s="44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28"/>
      <c r="E101" s="44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28"/>
      <c r="E102" s="44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28"/>
      <c r="E103" s="44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28"/>
      <c r="E104" s="44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28"/>
      <c r="E105" s="44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28"/>
      <c r="E106" s="44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28"/>
      <c r="E107" s="44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28"/>
      <c r="E108" s="44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28"/>
      <c r="E109" s="44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28"/>
      <c r="E110" s="44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28"/>
      <c r="E111" s="44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28"/>
      <c r="E112" s="44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28"/>
      <c r="E113" s="44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28"/>
      <c r="E114" s="44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28"/>
      <c r="E115" s="44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28"/>
      <c r="E116" s="44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28"/>
      <c r="E117" s="44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28"/>
      <c r="E118" s="44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28"/>
      <c r="E119" s="44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28"/>
      <c r="E120" s="44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28"/>
      <c r="E121" s="44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28"/>
      <c r="E122" s="44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28"/>
      <c r="E123" s="44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28"/>
      <c r="E124" s="44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28"/>
      <c r="E125" s="44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28"/>
      <c r="E126" s="44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28"/>
      <c r="E127" s="44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28"/>
      <c r="E128" s="44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28"/>
      <c r="E129" s="44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28"/>
      <c r="E130" s="44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28"/>
      <c r="E131" s="44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28"/>
      <c r="E132" s="44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28"/>
      <c r="E133" s="44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28"/>
      <c r="E134" s="44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28"/>
      <c r="E135" s="44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28"/>
      <c r="E136" s="44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28"/>
      <c r="E137" s="44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28"/>
      <c r="E138" s="44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28"/>
      <c r="E139" s="44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28"/>
      <c r="E140" s="44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28"/>
      <c r="E141" s="44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28"/>
      <c r="E142" s="44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28"/>
      <c r="E143" s="44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28"/>
      <c r="E144" s="44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28"/>
      <c r="E145" s="44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28"/>
      <c r="E146" s="44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28"/>
      <c r="E147" s="44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28"/>
      <c r="E148" s="44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28"/>
      <c r="E149" s="44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28"/>
      <c r="E150" s="44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28"/>
      <c r="E151" s="44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28"/>
      <c r="E152" s="44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28"/>
      <c r="E153" s="44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28"/>
      <c r="E154" s="44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28"/>
      <c r="E155" s="44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28"/>
      <c r="E156" s="44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28"/>
      <c r="E157" s="44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28"/>
      <c r="E158" s="44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28"/>
      <c r="E159" s="44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28"/>
      <c r="E160" s="44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28"/>
      <c r="E161" s="44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28"/>
      <c r="E162" s="44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28"/>
      <c r="E163" s="44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28"/>
      <c r="E164" s="44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28"/>
      <c r="E165" s="44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28"/>
      <c r="E166" s="44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28"/>
      <c r="E167" s="44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28"/>
      <c r="E168" s="44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28"/>
      <c r="E169" s="44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28"/>
      <c r="E170" s="44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28"/>
      <c r="E171" s="44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28"/>
      <c r="E172" s="44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28"/>
      <c r="E173" s="44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28"/>
      <c r="E174" s="44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28"/>
      <c r="E175" s="44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28"/>
      <c r="E176" s="44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28"/>
      <c r="E177" s="44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28"/>
      <c r="E178" s="44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28"/>
      <c r="E179" s="44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28"/>
      <c r="E180" s="44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28"/>
      <c r="E181" s="44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28"/>
      <c r="E182" s="44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28"/>
      <c r="E183" s="44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28"/>
      <c r="E184" s="44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28"/>
      <c r="E185" s="44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28"/>
      <c r="E186" s="44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28"/>
      <c r="E187" s="44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28"/>
      <c r="E188" s="44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28"/>
      <c r="E189" s="44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28"/>
      <c r="E190" s="44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28"/>
      <c r="E191" s="44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28"/>
      <c r="E192" s="44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28"/>
      <c r="E193" s="44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28"/>
      <c r="E194" s="44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28"/>
      <c r="E195" s="44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28"/>
      <c r="E196" s="44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28"/>
      <c r="E197" s="44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28"/>
      <c r="E198" s="44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28"/>
      <c r="E199" s="44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28"/>
      <c r="E200" s="44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28"/>
      <c r="E201" s="44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28"/>
      <c r="E202" s="44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28"/>
      <c r="E203" s="44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28"/>
      <c r="E204" s="44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28"/>
      <c r="E205" s="44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28"/>
      <c r="E206" s="44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28"/>
      <c r="E207" s="44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28"/>
      <c r="E208" s="44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28"/>
      <c r="E209" s="44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28"/>
      <c r="E210" s="44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28"/>
      <c r="E211" s="44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28"/>
      <c r="E212" s="44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28"/>
      <c r="E213" s="44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28"/>
      <c r="E214" s="44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28"/>
      <c r="E215" s="44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28"/>
      <c r="E216" s="44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28"/>
      <c r="E217" s="44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28"/>
      <c r="E218" s="44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28"/>
      <c r="E219" s="44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28"/>
      <c r="E220" s="44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28"/>
      <c r="E221" s="44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28"/>
      <c r="E222" s="44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28"/>
      <c r="E223" s="44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28"/>
      <c r="E224" s="44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28"/>
      <c r="E225" s="44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28"/>
      <c r="E226" s="44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28"/>
      <c r="E227" s="44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28"/>
      <c r="E228" s="44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28"/>
      <c r="E229" s="44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28"/>
      <c r="E230" s="44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28"/>
      <c r="E231" s="44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28"/>
      <c r="E232" s="44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28"/>
      <c r="E233" s="44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28"/>
      <c r="E234" s="44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28"/>
      <c r="E235" s="44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28"/>
      <c r="E236" s="44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28"/>
      <c r="E237" s="44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28"/>
      <c r="E238" s="44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28"/>
      <c r="E239" s="44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28"/>
      <c r="E240" s="44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28"/>
      <c r="E241" s="44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28"/>
      <c r="E242" s="44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28"/>
      <c r="E243" s="44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28"/>
      <c r="E244" s="44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28"/>
      <c r="E245" s="44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28"/>
      <c r="E246" s="44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28"/>
      <c r="E247" s="44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28"/>
      <c r="E248" s="44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28"/>
      <c r="E249" s="44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28"/>
      <c r="E250" s="44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28"/>
      <c r="E251" s="44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28"/>
      <c r="E252" s="44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28"/>
      <c r="E253" s="44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28"/>
      <c r="E254" s="44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28"/>
      <c r="E255" s="44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28"/>
      <c r="E256" s="44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28"/>
      <c r="E257" s="44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28"/>
      <c r="E258" s="44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28"/>
      <c r="E259" s="44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28"/>
      <c r="E260" s="44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28"/>
      <c r="E261" s="44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28"/>
      <c r="E262" s="44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28"/>
      <c r="E263" s="44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28"/>
      <c r="E264" s="44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28"/>
      <c r="E265" s="44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28"/>
      <c r="E266" s="44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28"/>
      <c r="E267" s="44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28"/>
      <c r="E268" s="44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28"/>
      <c r="E269" s="44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28"/>
      <c r="E270" s="44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28"/>
      <c r="E271" s="44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28"/>
      <c r="E272" s="44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28"/>
      <c r="E273" s="44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28"/>
      <c r="E274" s="44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28"/>
      <c r="E275" s="44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28"/>
      <c r="E276" s="44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28"/>
      <c r="E277" s="44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28"/>
      <c r="E278" s="44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28"/>
      <c r="E279" s="44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28"/>
      <c r="E280" s="44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28"/>
      <c r="E281" s="44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28"/>
      <c r="E282" s="44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28"/>
      <c r="E283" s="44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28"/>
      <c r="E284" s="44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28"/>
      <c r="E285" s="44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28"/>
      <c r="E286" s="44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28"/>
      <c r="E287" s="44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28"/>
      <c r="E288" s="44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28"/>
      <c r="E289" s="44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28"/>
      <c r="E290" s="44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28"/>
      <c r="E291" s="44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28"/>
      <c r="E292" s="44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28"/>
      <c r="E293" s="44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28"/>
      <c r="E294" s="44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28"/>
      <c r="E295" s="44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28"/>
      <c r="E296" s="44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28"/>
      <c r="E297" s="44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28"/>
      <c r="E298" s="44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28"/>
      <c r="E299" s="44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28"/>
      <c r="E300" s="44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28"/>
      <c r="E301" s="44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28"/>
      <c r="E302" s="44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28"/>
      <c r="E303" s="44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28"/>
      <c r="E304" s="44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28"/>
      <c r="E305" s="44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28"/>
      <c r="E306" s="44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28"/>
      <c r="E307" s="44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28"/>
      <c r="E308" s="44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28"/>
      <c r="E309" s="44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28"/>
      <c r="E310" s="44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28"/>
      <c r="E311" s="44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28"/>
      <c r="E312" s="44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28"/>
      <c r="E313" s="44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28"/>
      <c r="E314" s="44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28"/>
      <c r="E315" s="44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28"/>
      <c r="E316" s="44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28"/>
      <c r="E317" s="44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28"/>
      <c r="E318" s="44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28"/>
      <c r="E319" s="44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28"/>
      <c r="E320" s="44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28"/>
      <c r="E321" s="44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28"/>
      <c r="E322" s="44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28"/>
      <c r="E323" s="44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28"/>
      <c r="E324" s="44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28"/>
      <c r="E325" s="44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28"/>
      <c r="E326" s="44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28"/>
      <c r="E327" s="44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28"/>
      <c r="E328" s="44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28"/>
      <c r="E329" s="44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28"/>
      <c r="E330" s="44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28"/>
      <c r="E331" s="44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28"/>
      <c r="E332" s="44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28"/>
      <c r="E333" s="44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28"/>
      <c r="E334" s="44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28"/>
      <c r="E335" s="44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28"/>
      <c r="E336" s="44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28"/>
      <c r="E337" s="44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28"/>
      <c r="E338" s="44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28"/>
      <c r="E339" s="44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28"/>
      <c r="E340" s="44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28"/>
      <c r="E341" s="44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28"/>
      <c r="E342" s="44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28"/>
      <c r="E343" s="44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28"/>
      <c r="E344" s="44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28"/>
      <c r="E345" s="44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28"/>
      <c r="E346" s="44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28"/>
      <c r="E347" s="44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28"/>
      <c r="E348" s="44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28"/>
      <c r="E349" s="44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28"/>
      <c r="E350" s="44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28"/>
      <c r="E351" s="44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28"/>
      <c r="E352" s="44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28"/>
      <c r="E353" s="44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28"/>
      <c r="E354" s="44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28"/>
      <c r="E355" s="44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28"/>
      <c r="E356" s="44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28"/>
      <c r="E357" s="44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28"/>
      <c r="E358" s="44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28"/>
      <c r="E359" s="44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28"/>
      <c r="E360" s="44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28"/>
      <c r="E361" s="44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28"/>
      <c r="E362" s="44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28"/>
      <c r="E363" s="44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28"/>
      <c r="E364" s="44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28"/>
      <c r="E365" s="44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28"/>
      <c r="E366" s="44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28"/>
      <c r="E367" s="44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28"/>
      <c r="E368" s="44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28"/>
      <c r="E369" s="44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28"/>
      <c r="E370" s="44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28"/>
      <c r="E371" s="44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28"/>
      <c r="E372" s="44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28"/>
      <c r="E373" s="44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28"/>
      <c r="E374" s="44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28"/>
      <c r="E375" s="44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28"/>
      <c r="E376" s="44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28"/>
      <c r="E377" s="44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28"/>
      <c r="E378" s="44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28"/>
      <c r="E379" s="44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28"/>
      <c r="E380" s="44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28"/>
      <c r="E381" s="44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28"/>
      <c r="E382" s="44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28"/>
      <c r="E383" s="44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28"/>
      <c r="E384" s="44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28"/>
      <c r="E385" s="44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28"/>
      <c r="E386" s="44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28"/>
      <c r="E387" s="44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28"/>
      <c r="E388" s="44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28"/>
      <c r="E389" s="44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28"/>
      <c r="E390" s="44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28"/>
      <c r="E391" s="44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28"/>
      <c r="E392" s="44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28"/>
      <c r="E393" s="44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28"/>
      <c r="E394" s="44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28"/>
      <c r="E395" s="44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28"/>
      <c r="E396" s="44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28"/>
      <c r="E397" s="44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28"/>
      <c r="E398" s="44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28"/>
      <c r="E399" s="44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28"/>
      <c r="E400" s="44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28"/>
      <c r="E401" s="44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28"/>
      <c r="E402" s="44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28"/>
      <c r="E403" s="44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28"/>
      <c r="E404" s="44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28"/>
      <c r="E405" s="44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28"/>
      <c r="E406" s="44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28"/>
      <c r="E407" s="44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28"/>
      <c r="E408" s="44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28"/>
      <c r="E409" s="44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28"/>
      <c r="E410" s="44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28"/>
      <c r="E411" s="44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28"/>
      <c r="E412" s="44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28"/>
      <c r="E413" s="44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28"/>
      <c r="E414" s="44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28"/>
      <c r="E415" s="44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28"/>
      <c r="E416" s="44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28"/>
      <c r="E417" s="44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28"/>
      <c r="E418" s="44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28"/>
      <c r="E419" s="44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28"/>
      <c r="E420" s="44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28"/>
      <c r="E421" s="44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28"/>
      <c r="E422" s="44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28"/>
      <c r="E423" s="44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28"/>
      <c r="E424" s="44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28"/>
      <c r="E425" s="44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28"/>
      <c r="E426" s="44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28"/>
      <c r="E427" s="44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28"/>
      <c r="E428" s="44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28"/>
      <c r="E429" s="44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28"/>
      <c r="E430" s="44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28"/>
      <c r="E431" s="44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28"/>
      <c r="E432" s="44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28"/>
      <c r="E433" s="44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28"/>
      <c r="E434" s="44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28"/>
      <c r="E435" s="44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28"/>
      <c r="E436" s="44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28"/>
      <c r="E437" s="44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28"/>
      <c r="E438" s="44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28"/>
      <c r="E439" s="44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28"/>
      <c r="E440" s="44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28"/>
      <c r="E441" s="44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28"/>
      <c r="E442" s="44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28"/>
      <c r="E443" s="44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28"/>
      <c r="E444" s="44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28"/>
      <c r="E445" s="44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28"/>
      <c r="E446" s="44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28"/>
      <c r="E447" s="44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28"/>
      <c r="E448" s="44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28"/>
      <c r="E449" s="44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28"/>
      <c r="E450" s="44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28"/>
      <c r="E451" s="44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28"/>
      <c r="E452" s="44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28"/>
      <c r="E453" s="44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28"/>
      <c r="E454" s="44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28"/>
      <c r="E455" s="44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28"/>
      <c r="E456" s="44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28"/>
      <c r="E457" s="44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28"/>
      <c r="E458" s="44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28"/>
      <c r="E459" s="44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28"/>
      <c r="E460" s="44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28"/>
      <c r="E461" s="44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28"/>
      <c r="E462" s="44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28"/>
      <c r="E463" s="44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28"/>
      <c r="E464" s="44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28"/>
      <c r="E465" s="44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28"/>
      <c r="E466" s="44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28"/>
      <c r="E467" s="44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28"/>
      <c r="E468" s="44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28"/>
      <c r="E469" s="44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28"/>
      <c r="E470" s="44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28"/>
      <c r="E471" s="44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28"/>
      <c r="E472" s="44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28"/>
      <c r="E473" s="44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28"/>
      <c r="E474" s="44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28"/>
      <c r="E475" s="44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28"/>
      <c r="E476" s="44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28"/>
      <c r="E477" s="44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28"/>
      <c r="E478" s="44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28"/>
      <c r="E479" s="44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28"/>
      <c r="E480" s="44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28"/>
      <c r="E481" s="44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28"/>
      <c r="E482" s="44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28"/>
      <c r="E483" s="44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28"/>
      <c r="E484" s="44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28"/>
      <c r="E485" s="44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28"/>
      <c r="E486" s="44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28"/>
      <c r="E487" s="44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28"/>
      <c r="E488" s="44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28"/>
      <c r="E489" s="44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28"/>
      <c r="E490" s="44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28"/>
      <c r="E491" s="44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28"/>
      <c r="E492" s="44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28"/>
      <c r="E493" s="44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28"/>
      <c r="E494" s="44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28"/>
      <c r="E495" s="44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28"/>
      <c r="E496" s="44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28"/>
      <c r="E497" s="44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28"/>
      <c r="E498" s="44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28"/>
      <c r="E499" s="44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28"/>
      <c r="E500" s="44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28"/>
      <c r="E501" s="44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28"/>
      <c r="E502" s="44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28"/>
      <c r="E503" s="44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28"/>
      <c r="E504" s="44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28"/>
      <c r="E505" s="44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28"/>
      <c r="E506" s="44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28"/>
      <c r="E507" s="44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28"/>
      <c r="E508" s="44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28"/>
      <c r="E509" s="44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28"/>
      <c r="E510" s="44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28"/>
      <c r="E511" s="44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28"/>
      <c r="E512" s="44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28"/>
      <c r="E513" s="44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28"/>
      <c r="E514" s="44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28"/>
      <c r="E515" s="44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28"/>
      <c r="E516" s="44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28"/>
      <c r="E517" s="44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28"/>
      <c r="E518" s="44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28"/>
      <c r="E519" s="44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28"/>
      <c r="E520" s="44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28"/>
      <c r="E521" s="44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28"/>
      <c r="E522" s="44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28"/>
      <c r="E523" s="44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28"/>
      <c r="E524" s="44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28"/>
      <c r="E525" s="44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28"/>
      <c r="E526" s="44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28"/>
      <c r="E527" s="44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28"/>
      <c r="E528" s="44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28"/>
      <c r="E529" s="44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28"/>
      <c r="E530" s="44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28"/>
      <c r="E531" s="44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28"/>
      <c r="E532" s="44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28"/>
      <c r="E533" s="44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28"/>
      <c r="E534" s="44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28"/>
      <c r="E535" s="44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28"/>
      <c r="E536" s="44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28"/>
      <c r="E537" s="44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28"/>
      <c r="E538" s="44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28"/>
      <c r="E539" s="44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28"/>
      <c r="E540" s="44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28"/>
      <c r="E541" s="44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28"/>
      <c r="E542" s="44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28"/>
      <c r="E543" s="44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28"/>
      <c r="E544" s="44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28"/>
      <c r="E545" s="44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28"/>
      <c r="E546" s="44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28"/>
      <c r="E547" s="44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28"/>
      <c r="E548" s="44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28"/>
      <c r="E549" s="44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28"/>
      <c r="E550" s="44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28"/>
      <c r="E551" s="44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28"/>
      <c r="E552" s="44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28"/>
      <c r="E553" s="44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28"/>
      <c r="E554" s="44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28"/>
      <c r="E555" s="44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28"/>
      <c r="E556" s="44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28"/>
      <c r="E557" s="44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28"/>
      <c r="E558" s="44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28"/>
      <c r="E559" s="44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28"/>
      <c r="E560" s="44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28"/>
      <c r="E561" s="44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28"/>
      <c r="E562" s="44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28"/>
      <c r="E563" s="44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28"/>
      <c r="E564" s="44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28"/>
      <c r="E565" s="44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28"/>
      <c r="E566" s="44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28"/>
      <c r="E567" s="44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28"/>
      <c r="E568" s="44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28"/>
      <c r="E569" s="44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28"/>
      <c r="E570" s="44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28"/>
      <c r="E571" s="44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28"/>
      <c r="E572" s="44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28"/>
      <c r="E573" s="44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28"/>
      <c r="E574" s="44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28"/>
      <c r="E575" s="44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28"/>
      <c r="E576" s="44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28"/>
      <c r="E577" s="44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28"/>
      <c r="E578" s="44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28"/>
      <c r="E579" s="44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28"/>
      <c r="E580" s="44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28"/>
      <c r="E581" s="44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28"/>
      <c r="E582" s="44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28"/>
      <c r="E583" s="44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28"/>
      <c r="E584" s="44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28"/>
      <c r="E585" s="44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28"/>
      <c r="E586" s="44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28"/>
      <c r="E587" s="44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28"/>
      <c r="E588" s="44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28"/>
      <c r="E589" s="44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28"/>
      <c r="E590" s="44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28"/>
      <c r="E591" s="44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28"/>
      <c r="E592" s="44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28"/>
      <c r="E593" s="44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28"/>
      <c r="E594" s="44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28"/>
      <c r="E595" s="44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28"/>
      <c r="E596" s="44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28"/>
      <c r="E597" s="44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28"/>
      <c r="E598" s="44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28"/>
      <c r="E599" s="44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28"/>
      <c r="E600" s="44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28"/>
      <c r="E601" s="44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28"/>
      <c r="E602" s="44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28"/>
      <c r="E603" s="44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28"/>
      <c r="E604" s="44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28"/>
      <c r="E605" s="44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28"/>
      <c r="E606" s="44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28"/>
      <c r="E607" s="44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28"/>
      <c r="E608" s="44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28"/>
      <c r="E609" s="44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28"/>
      <c r="E610" s="44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28"/>
      <c r="E611" s="44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28"/>
      <c r="E612" s="44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28"/>
      <c r="E613" s="44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28"/>
      <c r="E614" s="44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28"/>
      <c r="E615" s="44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28"/>
      <c r="E616" s="44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28"/>
      <c r="E617" s="44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28"/>
      <c r="E618" s="44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28"/>
      <c r="E619" s="44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28"/>
      <c r="E620" s="44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28"/>
      <c r="E621" s="44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28"/>
      <c r="E622" s="44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28"/>
      <c r="E623" s="44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28"/>
      <c r="E624" s="44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28"/>
      <c r="E625" s="44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28"/>
      <c r="E626" s="44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28"/>
      <c r="E627" s="44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28"/>
      <c r="E628" s="44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28"/>
      <c r="E629" s="44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28"/>
      <c r="E630" s="4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28"/>
      <c r="E631" s="44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28"/>
      <c r="E632" s="44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28"/>
      <c r="E633" s="44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28"/>
      <c r="E634" s="44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28"/>
      <c r="E635" s="44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28"/>
      <c r="E636" s="44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28"/>
      <c r="E637" s="44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28"/>
      <c r="E638" s="44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28"/>
      <c r="E639" s="44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28"/>
      <c r="E640" s="44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28"/>
      <c r="E641" s="44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28"/>
      <c r="E642" s="44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28"/>
      <c r="E643" s="44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28"/>
      <c r="E644" s="44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28"/>
      <c r="E645" s="44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28"/>
      <c r="E646" s="44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28"/>
      <c r="E647" s="44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28"/>
      <c r="E648" s="44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28"/>
      <c r="E649" s="44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28"/>
      <c r="E650" s="44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28"/>
      <c r="E651" s="44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28"/>
      <c r="E652" s="44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28"/>
      <c r="E653" s="44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28"/>
      <c r="E654" s="44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28"/>
      <c r="E655" s="44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28"/>
      <c r="E656" s="44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28"/>
      <c r="E657" s="44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28"/>
      <c r="E658" s="44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28"/>
      <c r="E659" s="44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28"/>
      <c r="E660" s="44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28"/>
      <c r="E661" s="44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28"/>
      <c r="E662" s="44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28"/>
      <c r="E663" s="44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28"/>
      <c r="E664" s="44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28"/>
      <c r="E665" s="44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28"/>
      <c r="E666" s="44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28"/>
      <c r="E667" s="44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28"/>
      <c r="E668" s="44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28"/>
      <c r="E669" s="44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28"/>
      <c r="E670" s="44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28"/>
      <c r="E671" s="44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28"/>
      <c r="E672" s="44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28"/>
      <c r="E673" s="44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28"/>
      <c r="E674" s="44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28"/>
      <c r="E675" s="44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28"/>
      <c r="E676" s="44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28"/>
      <c r="E677" s="44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28"/>
      <c r="E678" s="44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28"/>
      <c r="E679" s="44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28"/>
      <c r="E680" s="44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28"/>
      <c r="E681" s="44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28"/>
      <c r="E682" s="44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28"/>
      <c r="E683" s="44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28"/>
      <c r="E684" s="44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28"/>
      <c r="E685" s="44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28"/>
      <c r="E686" s="44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28"/>
      <c r="E687" s="44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28"/>
      <c r="E688" s="44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28"/>
      <c r="E689" s="44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28"/>
      <c r="E690" s="44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28"/>
      <c r="E691" s="44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28"/>
      <c r="E692" s="44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28"/>
      <c r="E693" s="44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28"/>
      <c r="E694" s="44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28"/>
      <c r="E695" s="44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28"/>
      <c r="E696" s="44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28"/>
      <c r="E697" s="44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28"/>
      <c r="E698" s="44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28"/>
      <c r="E699" s="44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28"/>
      <c r="E700" s="44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28"/>
      <c r="E701" s="44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28"/>
      <c r="E702" s="44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28"/>
      <c r="E703" s="44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28"/>
      <c r="E704" s="44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28"/>
      <c r="E705" s="44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28"/>
      <c r="E706" s="44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28"/>
      <c r="E707" s="44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28"/>
      <c r="E708" s="44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28"/>
      <c r="E709" s="44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28"/>
      <c r="E710" s="44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28"/>
      <c r="E711" s="44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28"/>
      <c r="E712" s="44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28"/>
      <c r="E713" s="44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28"/>
      <c r="E714" s="44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28"/>
      <c r="E715" s="44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28"/>
      <c r="E716" s="44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28"/>
      <c r="E717" s="44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28"/>
      <c r="E718" s="44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28"/>
      <c r="E719" s="44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28"/>
      <c r="E720" s="44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28"/>
      <c r="E721" s="44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28"/>
      <c r="E722" s="44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28"/>
      <c r="E723" s="44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28"/>
      <c r="E724" s="44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28"/>
      <c r="E725" s="44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28"/>
      <c r="E726" s="44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28"/>
      <c r="E727" s="44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28"/>
      <c r="E728" s="44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28"/>
      <c r="E729" s="44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28"/>
      <c r="E730" s="44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28"/>
      <c r="E731" s="44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28"/>
      <c r="E732" s="44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28"/>
      <c r="E733" s="44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28"/>
      <c r="E734" s="44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28"/>
      <c r="E735" s="44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28"/>
      <c r="E736" s="44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28"/>
      <c r="E737" s="44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28"/>
      <c r="E738" s="44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28"/>
      <c r="E739" s="44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28"/>
      <c r="E740" s="44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28"/>
      <c r="E741" s="44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28"/>
      <c r="E742" s="44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28"/>
      <c r="E743" s="44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28"/>
      <c r="E744" s="44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28"/>
      <c r="E745" s="44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28"/>
      <c r="E746" s="44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28"/>
      <c r="E747" s="44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28"/>
      <c r="E748" s="44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28"/>
      <c r="E749" s="44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28"/>
      <c r="E750" s="44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28"/>
      <c r="E751" s="44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28"/>
      <c r="E752" s="44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28"/>
      <c r="E753" s="44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28"/>
      <c r="E754" s="44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28"/>
      <c r="E755" s="44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28"/>
      <c r="E756" s="44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28"/>
      <c r="E757" s="44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28"/>
      <c r="E758" s="44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28"/>
      <c r="E759" s="44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28"/>
      <c r="E760" s="44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28"/>
      <c r="E761" s="44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28"/>
      <c r="E762" s="44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28"/>
      <c r="E763" s="44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28"/>
      <c r="E764" s="44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28"/>
      <c r="E765" s="44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28"/>
      <c r="E766" s="44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28"/>
      <c r="E767" s="44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28"/>
      <c r="E768" s="44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28"/>
      <c r="E769" s="44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28"/>
      <c r="E770" s="44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28"/>
      <c r="E771" s="44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28"/>
      <c r="E772" s="44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28"/>
      <c r="E773" s="44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28"/>
      <c r="E774" s="44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28"/>
      <c r="E775" s="44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28"/>
      <c r="E776" s="44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28"/>
      <c r="E777" s="44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28"/>
      <c r="E778" s="44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28"/>
      <c r="E779" s="44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28"/>
      <c r="E780" s="44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28"/>
      <c r="E781" s="44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28"/>
      <c r="E782" s="44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28"/>
      <c r="E783" s="44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28"/>
      <c r="E784" s="44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28"/>
      <c r="E785" s="44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28"/>
      <c r="E786" s="44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28"/>
      <c r="E787" s="44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28"/>
      <c r="E788" s="44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28"/>
      <c r="E789" s="44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28"/>
      <c r="E790" s="44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28"/>
      <c r="E791" s="44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28"/>
      <c r="E792" s="44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28"/>
      <c r="E793" s="44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28"/>
      <c r="E794" s="4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28"/>
      <c r="E795" s="44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28"/>
      <c r="E796" s="44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28"/>
      <c r="E797" s="44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28"/>
      <c r="E798" s="44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28"/>
      <c r="E799" s="44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28"/>
      <c r="E800" s="44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28"/>
      <c r="E801" s="44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28"/>
      <c r="E802" s="44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28"/>
      <c r="E803" s="44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28"/>
      <c r="E804" s="44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28"/>
      <c r="E805" s="44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28"/>
      <c r="E806" s="4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28"/>
      <c r="E807" s="44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28"/>
      <c r="E808" s="44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28"/>
      <c r="E809" s="44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28"/>
      <c r="E810" s="44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28"/>
      <c r="E811" s="44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28"/>
      <c r="E812" s="44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28"/>
      <c r="E813" s="44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28"/>
      <c r="E814" s="44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28"/>
      <c r="E815" s="44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28"/>
      <c r="E816" s="44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28"/>
      <c r="E817" s="44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28"/>
      <c r="E818" s="44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28"/>
      <c r="E819" s="44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28"/>
      <c r="E820" s="44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28"/>
      <c r="E821" s="44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28"/>
      <c r="E822" s="44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28"/>
      <c r="E823" s="44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28"/>
      <c r="E824" s="44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28"/>
      <c r="E825" s="44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28"/>
      <c r="E826" s="44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28"/>
      <c r="E827" s="44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28"/>
      <c r="E828" s="44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28"/>
      <c r="E829" s="44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28"/>
      <c r="E830" s="44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28"/>
      <c r="E831" s="44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28"/>
      <c r="E832" s="44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28"/>
      <c r="E833" s="44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28"/>
      <c r="E834" s="44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28"/>
      <c r="E835" s="44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28"/>
      <c r="E836" s="44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28"/>
      <c r="E837" s="44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28"/>
      <c r="E838" s="44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28"/>
      <c r="E839" s="44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28"/>
      <c r="E840" s="44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28"/>
      <c r="E841" s="44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28"/>
      <c r="E842" s="44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28"/>
      <c r="E843" s="44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28"/>
      <c r="E844" s="44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28"/>
      <c r="E845" s="44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28"/>
      <c r="E846" s="44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28"/>
      <c r="E847" s="44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28"/>
      <c r="E848" s="44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28"/>
      <c r="E849" s="44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28"/>
      <c r="E850" s="44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28"/>
      <c r="E851" s="44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28"/>
      <c r="E852" s="44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28"/>
      <c r="E853" s="44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28"/>
      <c r="E854" s="44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28"/>
      <c r="E855" s="44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28"/>
      <c r="E856" s="44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28"/>
      <c r="E857" s="44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28"/>
      <c r="E858" s="44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28"/>
      <c r="E859" s="44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28"/>
      <c r="E860" s="44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28"/>
      <c r="E861" s="44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28"/>
      <c r="E862" s="44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28"/>
      <c r="E863" s="44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28"/>
      <c r="E864" s="44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28"/>
      <c r="E865" s="44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28"/>
      <c r="E866" s="44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28"/>
      <c r="E867" s="44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28"/>
      <c r="E868" s="44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28"/>
      <c r="E869" s="44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28"/>
      <c r="E870" s="44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28"/>
      <c r="E871" s="44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28"/>
      <c r="E872" s="44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28"/>
      <c r="E873" s="44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28"/>
      <c r="E874" s="44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28"/>
      <c r="E875" s="44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28"/>
      <c r="E876" s="44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28"/>
      <c r="E877" s="44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28"/>
      <c r="E878" s="44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28"/>
      <c r="E879" s="44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28"/>
      <c r="E880" s="44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28"/>
      <c r="E881" s="44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28"/>
      <c r="E882" s="44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28"/>
      <c r="E883" s="44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28"/>
      <c r="E884" s="44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28"/>
      <c r="E885" s="44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28"/>
      <c r="E886" s="44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28"/>
      <c r="E887" s="44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28"/>
      <c r="E888" s="44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28"/>
      <c r="E889" s="44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28"/>
      <c r="E890" s="44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28"/>
      <c r="E891" s="44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28"/>
      <c r="E892" s="44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28"/>
      <c r="E893" s="44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28"/>
      <c r="E894" s="44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28"/>
      <c r="E895" s="44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28"/>
      <c r="E896" s="44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28"/>
      <c r="E897" s="44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28"/>
      <c r="E898" s="44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28"/>
      <c r="E899" s="44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28"/>
      <c r="E900" s="44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28"/>
      <c r="E901" s="44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FF00"/>
  </sheetPr>
  <dimension ref="A1:Z987"/>
  <sheetViews>
    <sheetView workbookViewId="0"/>
  </sheetViews>
  <sheetFormatPr defaultColWidth="14.42578125" defaultRowHeight="15" customHeight="1"/>
  <cols>
    <col min="1" max="1" width="5.5703125" customWidth="1"/>
    <col min="2" max="2" width="52.42578125" customWidth="1"/>
    <col min="3" max="3" width="10.140625" customWidth="1"/>
    <col min="4" max="4" width="12.85546875" customWidth="1"/>
    <col min="5" max="5" width="9.5703125" customWidth="1"/>
    <col min="6" max="6" width="39.140625" customWidth="1"/>
    <col min="7" max="7" width="11.28515625" customWidth="1"/>
    <col min="8" max="8" width="10.28515625" customWidth="1"/>
    <col min="9" max="9" width="9.85546875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166" t="s">
        <v>121</v>
      </c>
      <c r="I1" s="166" t="s">
        <v>122</v>
      </c>
      <c r="J1" s="247" t="s">
        <v>839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29">
        <v>1</v>
      </c>
      <c r="B2" s="110" t="s">
        <v>1171</v>
      </c>
      <c r="C2" s="139">
        <v>45534</v>
      </c>
      <c r="D2" s="140" t="s">
        <v>1172</v>
      </c>
      <c r="E2" s="85"/>
      <c r="F2" s="248" t="s">
        <v>1173</v>
      </c>
      <c r="G2" s="109"/>
      <c r="H2" s="109"/>
      <c r="I2" s="109"/>
      <c r="J2" s="109" t="s">
        <v>810</v>
      </c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29">
        <v>2</v>
      </c>
      <c r="B3" s="120" t="s">
        <v>1174</v>
      </c>
      <c r="C3" s="92">
        <v>40376</v>
      </c>
      <c r="D3" s="93" t="s">
        <v>1119</v>
      </c>
      <c r="E3" s="101">
        <v>1</v>
      </c>
      <c r="F3" s="248" t="s">
        <v>1173</v>
      </c>
      <c r="G3" s="109"/>
      <c r="H3" s="109" t="s">
        <v>323</v>
      </c>
      <c r="I3" s="109" t="s">
        <v>134</v>
      </c>
      <c r="J3" s="109" t="s">
        <v>1175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29">
        <v>3</v>
      </c>
      <c r="B4" s="102" t="s">
        <v>1176</v>
      </c>
      <c r="C4" s="153">
        <v>40503</v>
      </c>
      <c r="D4" s="93" t="s">
        <v>1177</v>
      </c>
      <c r="E4" s="101">
        <v>1</v>
      </c>
      <c r="F4" s="248" t="s">
        <v>1173</v>
      </c>
      <c r="G4" s="109"/>
      <c r="H4" s="109" t="s">
        <v>323</v>
      </c>
      <c r="I4" s="109" t="s">
        <v>256</v>
      </c>
      <c r="J4" s="109" t="s">
        <v>820</v>
      </c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29">
        <v>4</v>
      </c>
      <c r="B5" s="103" t="s">
        <v>1178</v>
      </c>
      <c r="C5" s="139">
        <v>40571</v>
      </c>
      <c r="D5" s="140" t="s">
        <v>1179</v>
      </c>
      <c r="E5" s="85"/>
      <c r="F5" s="249" t="s">
        <v>1180</v>
      </c>
      <c r="G5" s="109"/>
      <c r="H5" s="109"/>
      <c r="I5" s="109"/>
      <c r="J5" s="109" t="s">
        <v>826</v>
      </c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29">
        <v>5</v>
      </c>
      <c r="B6" s="82" t="s">
        <v>1181</v>
      </c>
      <c r="C6" s="140"/>
      <c r="D6" s="140"/>
      <c r="E6" s="85"/>
      <c r="F6" s="248" t="s">
        <v>1173</v>
      </c>
      <c r="G6" s="109"/>
      <c r="H6" s="109"/>
      <c r="I6" s="109"/>
      <c r="J6" s="109" t="s">
        <v>814</v>
      </c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29">
        <v>6</v>
      </c>
      <c r="B7" s="120" t="s">
        <v>1182</v>
      </c>
      <c r="C7" s="92">
        <v>40660</v>
      </c>
      <c r="D7" s="93" t="s">
        <v>1183</v>
      </c>
      <c r="E7" s="101">
        <v>1</v>
      </c>
      <c r="F7" s="250" t="s">
        <v>1184</v>
      </c>
      <c r="G7" s="249"/>
      <c r="H7" s="109"/>
      <c r="I7" s="109"/>
      <c r="J7" s="109" t="s">
        <v>826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29">
        <v>7</v>
      </c>
      <c r="B8" s="208" t="s">
        <v>1185</v>
      </c>
      <c r="C8" s="92">
        <v>40651</v>
      </c>
      <c r="D8" s="93" t="s">
        <v>1186</v>
      </c>
      <c r="E8" s="101">
        <v>1</v>
      </c>
      <c r="F8" s="248" t="s">
        <v>1173</v>
      </c>
      <c r="G8" s="109"/>
      <c r="H8" s="109" t="s">
        <v>130</v>
      </c>
      <c r="I8" s="109" t="s">
        <v>1054</v>
      </c>
      <c r="J8" s="109" t="s">
        <v>814</v>
      </c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29">
        <v>8</v>
      </c>
      <c r="B9" s="238" t="s">
        <v>1187</v>
      </c>
      <c r="C9" s="153">
        <v>40541</v>
      </c>
      <c r="D9" s="93" t="s">
        <v>1188</v>
      </c>
      <c r="E9" s="101">
        <v>1</v>
      </c>
      <c r="F9" s="250" t="s">
        <v>1184</v>
      </c>
      <c r="G9" s="109"/>
      <c r="H9" s="109" t="s">
        <v>130</v>
      </c>
      <c r="I9" s="109"/>
      <c r="J9" s="109" t="s">
        <v>826</v>
      </c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29">
        <v>9</v>
      </c>
      <c r="B10" s="207" t="s">
        <v>1189</v>
      </c>
      <c r="C10" s="155"/>
      <c r="D10" s="109"/>
      <c r="E10" s="85"/>
      <c r="F10" s="248" t="s">
        <v>1173</v>
      </c>
      <c r="G10" s="109"/>
      <c r="H10" s="109"/>
      <c r="I10" s="109"/>
      <c r="J10" s="109" t="s">
        <v>1190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29">
        <v>10</v>
      </c>
      <c r="B11" s="228" t="s">
        <v>1191</v>
      </c>
      <c r="C11" s="139">
        <v>40590</v>
      </c>
      <c r="D11" s="140" t="s">
        <v>882</v>
      </c>
      <c r="E11" s="85"/>
      <c r="F11" s="248" t="s">
        <v>1173</v>
      </c>
      <c r="G11" s="109"/>
      <c r="H11" s="109"/>
      <c r="I11" s="109"/>
      <c r="J11" s="109" t="s">
        <v>1175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29">
        <v>11</v>
      </c>
      <c r="B12" s="160" t="s">
        <v>1192</v>
      </c>
      <c r="C12" s="141">
        <v>40501</v>
      </c>
      <c r="D12" s="140" t="s">
        <v>609</v>
      </c>
      <c r="E12" s="85"/>
      <c r="F12" s="248" t="s">
        <v>1173</v>
      </c>
      <c r="G12" s="109"/>
      <c r="H12" s="109"/>
      <c r="I12" s="109"/>
      <c r="J12" s="109" t="s">
        <v>814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29">
        <v>12</v>
      </c>
      <c r="B13" s="120" t="s">
        <v>1193</v>
      </c>
      <c r="C13" s="153">
        <v>40461</v>
      </c>
      <c r="D13" s="93" t="s">
        <v>1105</v>
      </c>
      <c r="E13" s="101">
        <v>1</v>
      </c>
      <c r="F13" s="248" t="s">
        <v>1173</v>
      </c>
      <c r="G13" s="109"/>
      <c r="H13" s="109"/>
      <c r="I13" s="109"/>
      <c r="J13" s="109" t="s">
        <v>826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29">
        <v>13</v>
      </c>
      <c r="B14" s="229" t="s">
        <v>1194</v>
      </c>
      <c r="C14" s="251">
        <v>40472</v>
      </c>
      <c r="D14" s="106" t="s">
        <v>244</v>
      </c>
      <c r="E14" s="107">
        <v>1</v>
      </c>
      <c r="F14" s="248" t="s">
        <v>1173</v>
      </c>
      <c r="G14" s="109"/>
      <c r="H14" s="109"/>
      <c r="I14" s="109"/>
      <c r="J14" s="109" t="s">
        <v>814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29">
        <v>14</v>
      </c>
      <c r="B15" s="82" t="s">
        <v>1195</v>
      </c>
      <c r="C15" s="139">
        <v>40454</v>
      </c>
      <c r="D15" s="140" t="s">
        <v>1196</v>
      </c>
      <c r="E15" s="85"/>
      <c r="F15" s="248" t="s">
        <v>1173</v>
      </c>
      <c r="G15" s="109"/>
      <c r="H15" s="109"/>
      <c r="I15" s="109"/>
      <c r="J15" s="109" t="s">
        <v>1197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7" spans="1:26" ht="14.25" customHeight="1">
      <c r="A17" s="83"/>
      <c r="C17" s="83"/>
      <c r="D17" s="83"/>
      <c r="E17" s="94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83"/>
      <c r="C18" s="83"/>
      <c r="D18" s="83"/>
      <c r="E18" s="94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C19" s="83"/>
      <c r="D19" s="83"/>
      <c r="E19" s="94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C20" s="83"/>
      <c r="D20" s="83"/>
      <c r="E20" s="94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C21" s="83"/>
      <c r="D21" s="83"/>
      <c r="E21" s="94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C22" s="83"/>
      <c r="D22" s="83"/>
      <c r="E22" s="94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83"/>
      <c r="D23" s="83"/>
      <c r="E23" s="94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83"/>
      <c r="D27" s="83"/>
      <c r="E27" s="94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83"/>
      <c r="D28" s="83"/>
      <c r="E28" s="94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83"/>
      <c r="D29" s="83"/>
      <c r="E29" s="94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83"/>
      <c r="D30" s="83"/>
      <c r="E30" s="94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83"/>
      <c r="D31" s="83"/>
      <c r="E31" s="94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83"/>
      <c r="D32" s="83"/>
      <c r="E32" s="94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83"/>
      <c r="D33" s="83"/>
      <c r="E33" s="94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83"/>
      <c r="D34" s="83"/>
      <c r="E34" s="94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83"/>
      <c r="D35" s="83"/>
      <c r="E35" s="94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83"/>
      <c r="D36" s="83"/>
      <c r="E36" s="94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95"/>
      <c r="D37" s="95"/>
      <c r="E37" s="94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95"/>
      <c r="D38" s="95"/>
      <c r="E38" s="94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95"/>
      <c r="D39" s="95"/>
      <c r="E39" s="94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95"/>
      <c r="D40" s="95"/>
      <c r="E40" s="94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95"/>
      <c r="D41" s="95"/>
      <c r="E41" s="94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95"/>
      <c r="D42" s="95"/>
      <c r="E42" s="94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95"/>
      <c r="D43" s="95"/>
      <c r="E43" s="94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95"/>
      <c r="D44" s="95"/>
      <c r="E44" s="94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95"/>
      <c r="D45" s="95"/>
      <c r="E45" s="94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95"/>
      <c r="D46" s="95"/>
      <c r="E46" s="94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95"/>
      <c r="D47" s="95"/>
      <c r="E47" s="9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95"/>
      <c r="D48" s="95"/>
      <c r="E48" s="94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95"/>
      <c r="D49" s="95"/>
      <c r="E49" s="94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95"/>
      <c r="E50" s="94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95"/>
      <c r="E51" s="94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95"/>
      <c r="E52" s="94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95"/>
      <c r="E53" s="94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B54" s="83"/>
      <c r="C54" s="95"/>
      <c r="D54" s="95"/>
      <c r="E54" s="94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95"/>
      <c r="E55" s="94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95"/>
      <c r="E56" s="94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C57" s="95"/>
      <c r="D57" s="95"/>
      <c r="E57" s="94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C58" s="95"/>
      <c r="D58" s="95"/>
      <c r="E58" s="94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C59" s="95"/>
      <c r="D59" s="95"/>
      <c r="E59" s="94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C60" s="95"/>
      <c r="D60" s="95"/>
      <c r="E60" s="94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C61" s="95"/>
      <c r="D61" s="95"/>
      <c r="E61" s="94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C62" s="95"/>
      <c r="D62" s="95"/>
      <c r="E62" s="94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C63" s="95"/>
      <c r="D63" s="95"/>
      <c r="E63" s="94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B64" s="83"/>
      <c r="C64" s="95"/>
      <c r="D64" s="95"/>
      <c r="E64" s="94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95"/>
      <c r="E65" s="94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95"/>
      <c r="E66" s="94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95"/>
      <c r="E67" s="94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95"/>
      <c r="E68" s="94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95"/>
      <c r="E69" s="94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95"/>
      <c r="E70" s="94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95"/>
      <c r="E71" s="94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95"/>
      <c r="E72" s="94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95"/>
      <c r="E73" s="94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95"/>
      <c r="E74" s="94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95"/>
      <c r="E75" s="94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95"/>
      <c r="E76" s="94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95"/>
      <c r="E77" s="94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95"/>
      <c r="E78" s="94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95"/>
      <c r="E79" s="94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95"/>
      <c r="E80" s="94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95"/>
      <c r="E81" s="94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95"/>
      <c r="E82" s="94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95"/>
      <c r="E83" s="94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95"/>
      <c r="E84" s="94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95"/>
      <c r="E85" s="94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95"/>
      <c r="E86" s="94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95"/>
      <c r="E87" s="94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95"/>
      <c r="E88" s="94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95"/>
      <c r="E89" s="94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95"/>
      <c r="E90" s="9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95"/>
      <c r="E91" s="94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95"/>
      <c r="E92" s="94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95"/>
      <c r="E93" s="94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95"/>
      <c r="E94" s="94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95"/>
      <c r="E95" s="94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95"/>
      <c r="E96" s="94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95"/>
      <c r="E97" s="94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95"/>
      <c r="E98" s="94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95"/>
      <c r="E99" s="94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95"/>
      <c r="E100" s="94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95"/>
      <c r="E101" s="94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95"/>
      <c r="E102" s="94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95"/>
      <c r="E103" s="94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95"/>
      <c r="E104" s="94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95"/>
      <c r="E105" s="94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95"/>
      <c r="E106" s="94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95"/>
      <c r="E107" s="94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95"/>
      <c r="E108" s="94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95"/>
      <c r="E109" s="94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95"/>
      <c r="E110" s="94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95"/>
      <c r="E111" s="94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29">
        <v>4</v>
      </c>
      <c r="B112" s="252" t="s">
        <v>1198</v>
      </c>
      <c r="C112" s="66">
        <v>40386</v>
      </c>
      <c r="D112" s="65" t="s">
        <v>1199</v>
      </c>
      <c r="E112" s="94" t="s">
        <v>1200</v>
      </c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29">
        <v>5</v>
      </c>
      <c r="B113" s="252" t="s">
        <v>1201</v>
      </c>
      <c r="C113" s="66">
        <v>45500</v>
      </c>
      <c r="D113" s="65" t="s">
        <v>1199</v>
      </c>
      <c r="E113" s="94" t="s">
        <v>1200</v>
      </c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95"/>
      <c r="E114" s="94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95"/>
      <c r="E115" s="94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95"/>
      <c r="E116" s="94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95"/>
      <c r="E117" s="94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95"/>
      <c r="E118" s="94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95"/>
      <c r="E119" s="94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95"/>
      <c r="E120" s="94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95"/>
      <c r="E121" s="94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95"/>
      <c r="E122" s="94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95"/>
      <c r="E123" s="94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95"/>
      <c r="E124" s="94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95"/>
      <c r="E125" s="94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95"/>
      <c r="E126" s="94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95"/>
      <c r="E127" s="94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95"/>
      <c r="E128" s="94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95"/>
      <c r="E129" s="94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95"/>
      <c r="E130" s="94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95"/>
      <c r="E131" s="94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95"/>
      <c r="E132" s="94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95"/>
      <c r="E133" s="9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95"/>
      <c r="E134" s="94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95"/>
      <c r="E135" s="94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95"/>
      <c r="E136" s="94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95"/>
      <c r="E137" s="94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95"/>
      <c r="E138" s="94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95"/>
      <c r="E139" s="94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95"/>
      <c r="E140" s="94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95"/>
      <c r="E141" s="94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95"/>
      <c r="E142" s="94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95"/>
      <c r="E143" s="94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95"/>
      <c r="E144" s="94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95"/>
      <c r="E145" s="94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95"/>
      <c r="E146" s="94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95"/>
      <c r="E147" s="94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95"/>
      <c r="E148" s="94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95"/>
      <c r="E149" s="94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95"/>
      <c r="E150" s="94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95"/>
      <c r="E151" s="94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95"/>
      <c r="E152" s="94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95"/>
      <c r="E153" s="94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95"/>
      <c r="E154" s="94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95"/>
      <c r="E155" s="94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95"/>
      <c r="E156" s="94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95"/>
      <c r="E157" s="94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95"/>
      <c r="E158" s="94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95"/>
      <c r="E159" s="94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95"/>
      <c r="E160" s="94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95"/>
      <c r="E161" s="94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95"/>
      <c r="E162" s="94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95"/>
      <c r="E163" s="94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95"/>
      <c r="E164" s="94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95"/>
      <c r="E165" s="94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95"/>
      <c r="E166" s="94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95"/>
      <c r="E167" s="94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95"/>
      <c r="E168" s="94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95"/>
      <c r="E169" s="94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95"/>
      <c r="E170" s="94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95"/>
      <c r="E171" s="94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95"/>
      <c r="E172" s="94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95"/>
      <c r="E173" s="94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95"/>
      <c r="E174" s="94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95"/>
      <c r="E175" s="94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95"/>
      <c r="E176" s="94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95"/>
      <c r="E177" s="94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95"/>
      <c r="E178" s="94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95"/>
      <c r="E179" s="94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95"/>
      <c r="E180" s="94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95"/>
      <c r="E181" s="94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95"/>
      <c r="E182" s="94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95"/>
      <c r="E183" s="94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95"/>
      <c r="E184" s="94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95"/>
      <c r="E185" s="94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95"/>
      <c r="E186" s="94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95"/>
      <c r="E187" s="94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95"/>
      <c r="E188" s="94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95"/>
      <c r="E189" s="94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95"/>
      <c r="E190" s="94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95"/>
      <c r="E191" s="94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95"/>
      <c r="E192" s="94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95"/>
      <c r="E193" s="94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95"/>
      <c r="E194" s="94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95"/>
      <c r="E195" s="94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95"/>
      <c r="E196" s="94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95"/>
      <c r="E197" s="94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95"/>
      <c r="E198" s="94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95"/>
      <c r="E199" s="94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95"/>
      <c r="E200" s="94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95"/>
      <c r="E201" s="94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95"/>
      <c r="E202" s="94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95"/>
      <c r="E203" s="94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95"/>
      <c r="E204" s="94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95"/>
      <c r="E205" s="94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95"/>
      <c r="E206" s="94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95"/>
      <c r="E207" s="94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95"/>
      <c r="E208" s="94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95"/>
      <c r="E209" s="94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95"/>
      <c r="E210" s="94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95"/>
      <c r="E211" s="94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95"/>
      <c r="E212" s="94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95"/>
      <c r="E213" s="94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95"/>
      <c r="E214" s="94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95"/>
      <c r="E215" s="94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95"/>
      <c r="E216" s="94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95"/>
      <c r="E217" s="94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95"/>
      <c r="E218" s="94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95"/>
      <c r="E219" s="94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95"/>
      <c r="E220" s="94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95"/>
      <c r="E221" s="94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95"/>
      <c r="E222" s="94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95"/>
      <c r="E223" s="94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95"/>
      <c r="E224" s="94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95"/>
      <c r="E225" s="94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95"/>
      <c r="E226" s="94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95"/>
      <c r="E227" s="94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95"/>
      <c r="E228" s="94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95"/>
      <c r="E229" s="94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95"/>
      <c r="E230" s="94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95"/>
      <c r="E231" s="94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95"/>
      <c r="E232" s="94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95"/>
      <c r="E233" s="94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95"/>
      <c r="E234" s="94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95"/>
      <c r="E235" s="94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95"/>
      <c r="E236" s="94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95"/>
      <c r="E237" s="94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95"/>
      <c r="E238" s="94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95"/>
      <c r="E239" s="94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95"/>
      <c r="E240" s="94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95"/>
      <c r="E241" s="94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95"/>
      <c r="E242" s="94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95"/>
      <c r="E243" s="94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95"/>
      <c r="E244" s="94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95"/>
      <c r="E245" s="94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95"/>
      <c r="E246" s="94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95"/>
      <c r="E247" s="94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95"/>
      <c r="E248" s="94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95"/>
      <c r="E249" s="94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95"/>
      <c r="E250" s="94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95"/>
      <c r="E251" s="94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95"/>
      <c r="E252" s="94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95"/>
      <c r="E253" s="94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95"/>
      <c r="E254" s="94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95"/>
      <c r="E255" s="94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95"/>
      <c r="E256" s="94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95"/>
      <c r="E257" s="94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95"/>
      <c r="E258" s="94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95"/>
      <c r="E259" s="94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95"/>
      <c r="E260" s="94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95"/>
      <c r="E261" s="94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95"/>
      <c r="E262" s="94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95"/>
      <c r="E263" s="94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95"/>
      <c r="E264" s="94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95"/>
      <c r="E265" s="94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95"/>
      <c r="E266" s="9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95"/>
      <c r="E267" s="94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95"/>
      <c r="E268" s="94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95"/>
      <c r="E269" s="94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95"/>
      <c r="E270" s="94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95"/>
      <c r="E271" s="94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95"/>
      <c r="E272" s="94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95"/>
      <c r="E273" s="94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95"/>
      <c r="E274" s="94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95"/>
      <c r="E275" s="94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95"/>
      <c r="E276" s="94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95"/>
      <c r="E277" s="94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95"/>
      <c r="E278" s="94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95"/>
      <c r="E279" s="94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95"/>
      <c r="E280" s="94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95"/>
      <c r="E281" s="94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95"/>
      <c r="E282" s="94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95"/>
      <c r="E283" s="94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95"/>
      <c r="E284" s="94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95"/>
      <c r="E285" s="94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95"/>
      <c r="E286" s="94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95"/>
      <c r="E287" s="94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95"/>
      <c r="E288" s="94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95"/>
      <c r="E289" s="94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95"/>
      <c r="E290" s="94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95"/>
      <c r="E291" s="94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95"/>
      <c r="E292" s="94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95"/>
      <c r="E293" s="94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95"/>
      <c r="E294" s="94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95"/>
      <c r="E295" s="94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95"/>
      <c r="E296" s="94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95"/>
      <c r="E297" s="94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95"/>
      <c r="E298" s="94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95"/>
      <c r="E299" s="94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95"/>
      <c r="E300" s="94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95"/>
      <c r="E301" s="94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95"/>
      <c r="E302" s="94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95"/>
      <c r="E303" s="94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95"/>
      <c r="E304" s="94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95"/>
      <c r="E305" s="94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95"/>
      <c r="E306" s="94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95"/>
      <c r="E307" s="94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95"/>
      <c r="E308" s="94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95"/>
      <c r="E309" s="94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95"/>
      <c r="E310" s="94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95"/>
      <c r="E311" s="94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95"/>
      <c r="E312" s="94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95"/>
      <c r="E313" s="94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95"/>
      <c r="E314" s="94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95"/>
      <c r="E315" s="94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95"/>
      <c r="E316" s="94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95"/>
      <c r="E317" s="94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95"/>
      <c r="E318" s="94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95"/>
      <c r="E319" s="94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95"/>
      <c r="E320" s="94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95"/>
      <c r="E321" s="94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95"/>
      <c r="E322" s="94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95"/>
      <c r="E323" s="94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95"/>
      <c r="E324" s="94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95"/>
      <c r="E325" s="94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95"/>
      <c r="E326" s="94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95"/>
      <c r="E327" s="94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95"/>
      <c r="E328" s="94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95"/>
      <c r="E329" s="94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95"/>
      <c r="E330" s="94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95"/>
      <c r="E331" s="94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95"/>
      <c r="E332" s="94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95"/>
      <c r="E333" s="94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95"/>
      <c r="E334" s="94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95"/>
      <c r="E335" s="94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95"/>
      <c r="E336" s="94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95"/>
      <c r="E337" s="94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95"/>
      <c r="E338" s="94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95"/>
      <c r="E339" s="94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95"/>
      <c r="E340" s="94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95"/>
      <c r="E341" s="94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95"/>
      <c r="E342" s="94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95"/>
      <c r="E343" s="94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95"/>
      <c r="E344" s="94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95"/>
      <c r="E345" s="94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95"/>
      <c r="E346" s="94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95"/>
      <c r="E347" s="94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95"/>
      <c r="E348" s="94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95"/>
      <c r="E349" s="94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95"/>
      <c r="E350" s="94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95"/>
      <c r="E351" s="94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95"/>
      <c r="E352" s="94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95"/>
      <c r="E353" s="94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95"/>
      <c r="E354" s="94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95"/>
      <c r="E355" s="94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95"/>
      <c r="E356" s="94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95"/>
      <c r="E357" s="94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95"/>
      <c r="E358" s="94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95"/>
      <c r="E359" s="94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95"/>
      <c r="E360" s="94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95"/>
      <c r="E361" s="94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95"/>
      <c r="E362" s="94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95"/>
      <c r="E363" s="94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95"/>
      <c r="E364" s="94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95"/>
      <c r="E365" s="94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95"/>
      <c r="E366" s="94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95"/>
      <c r="E367" s="94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95"/>
      <c r="E368" s="94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95"/>
      <c r="E369" s="94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95"/>
      <c r="E370" s="94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95"/>
      <c r="E371" s="94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95"/>
      <c r="E372" s="94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95"/>
      <c r="E373" s="94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95"/>
      <c r="E374" s="94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95"/>
      <c r="E375" s="94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95"/>
      <c r="E376" s="94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95"/>
      <c r="E377" s="94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95"/>
      <c r="E378" s="94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95"/>
      <c r="E379" s="94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95"/>
      <c r="E380" s="94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95"/>
      <c r="E381" s="94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95"/>
      <c r="E382" s="94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95"/>
      <c r="E383" s="94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95"/>
      <c r="E384" s="94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95"/>
      <c r="E385" s="94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95"/>
      <c r="E386" s="94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95"/>
      <c r="E387" s="94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95"/>
      <c r="E388" s="94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95"/>
      <c r="E389" s="94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95"/>
      <c r="E390" s="94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95"/>
      <c r="E391" s="94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95"/>
      <c r="E392" s="94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95"/>
      <c r="E393" s="94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95"/>
      <c r="E394" s="94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95"/>
      <c r="E395" s="94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95"/>
      <c r="E396" s="94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95"/>
      <c r="E397" s="94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95"/>
      <c r="E398" s="94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95"/>
      <c r="E399" s="94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95"/>
      <c r="E400" s="94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95"/>
      <c r="E401" s="94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95"/>
      <c r="E402" s="94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95"/>
      <c r="E403" s="94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95"/>
      <c r="E404" s="94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95"/>
      <c r="E405" s="94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95"/>
      <c r="E406" s="94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95"/>
      <c r="E407" s="94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95"/>
      <c r="E408" s="94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95"/>
      <c r="E409" s="94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95"/>
      <c r="E410" s="94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95"/>
      <c r="E411" s="94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95"/>
      <c r="E412" s="94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95"/>
      <c r="E413" s="94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95"/>
      <c r="E414" s="94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95"/>
      <c r="E415" s="94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95"/>
      <c r="E416" s="94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95"/>
      <c r="E417" s="94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95"/>
      <c r="E418" s="94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95"/>
      <c r="E419" s="94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95"/>
      <c r="E420" s="94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95"/>
      <c r="E421" s="94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95"/>
      <c r="E422" s="94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95"/>
      <c r="E423" s="94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95"/>
      <c r="E424" s="94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95"/>
      <c r="E425" s="94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95"/>
      <c r="E426" s="94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95"/>
      <c r="E427" s="94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95"/>
      <c r="E428" s="94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95"/>
      <c r="E429" s="94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95"/>
      <c r="E430" s="94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95"/>
      <c r="E431" s="94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95"/>
      <c r="E432" s="94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95"/>
      <c r="E433" s="94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95"/>
      <c r="E434" s="94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95"/>
      <c r="E435" s="94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95"/>
      <c r="E436" s="94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95"/>
      <c r="E437" s="94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95"/>
      <c r="E438" s="94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95"/>
      <c r="E439" s="94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95"/>
      <c r="E440" s="94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95"/>
      <c r="E441" s="94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95"/>
      <c r="E442" s="94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95"/>
      <c r="E443" s="94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95"/>
      <c r="E444" s="94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95"/>
      <c r="E445" s="94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95"/>
      <c r="E446" s="94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95"/>
      <c r="E447" s="94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95"/>
      <c r="E448" s="94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95"/>
      <c r="E449" s="94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95"/>
      <c r="E450" s="94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95"/>
      <c r="E451" s="94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95"/>
      <c r="E452" s="94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95"/>
      <c r="E453" s="94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95"/>
      <c r="E454" s="94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95"/>
      <c r="E455" s="94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95"/>
      <c r="E456" s="94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95"/>
      <c r="E457" s="94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95"/>
      <c r="E458" s="94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95"/>
      <c r="E459" s="94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95"/>
      <c r="E460" s="94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95"/>
      <c r="E461" s="94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95"/>
      <c r="E462" s="94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95"/>
      <c r="E463" s="94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95"/>
      <c r="E464" s="94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95"/>
      <c r="E465" s="94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95"/>
      <c r="E466" s="94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95"/>
      <c r="E467" s="94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95"/>
      <c r="E468" s="94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95"/>
      <c r="E469" s="94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95"/>
      <c r="E470" s="94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95"/>
      <c r="E471" s="94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95"/>
      <c r="E472" s="94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95"/>
      <c r="E473" s="94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95"/>
      <c r="E474" s="94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95"/>
      <c r="E475" s="94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95"/>
      <c r="E476" s="94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95"/>
      <c r="E477" s="94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95"/>
      <c r="E478" s="94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95"/>
      <c r="E479" s="94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95"/>
      <c r="E480" s="94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95"/>
      <c r="E481" s="94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95"/>
      <c r="E482" s="94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95"/>
      <c r="E483" s="94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95"/>
      <c r="E484" s="94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95"/>
      <c r="E485" s="94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95"/>
      <c r="E486" s="94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95"/>
      <c r="E487" s="94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95"/>
      <c r="E488" s="94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95"/>
      <c r="E489" s="94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95"/>
      <c r="E490" s="94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95"/>
      <c r="E491" s="94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95"/>
      <c r="E492" s="94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95"/>
      <c r="E493" s="94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95"/>
      <c r="E494" s="94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95"/>
      <c r="E495" s="94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95"/>
      <c r="E496" s="94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95"/>
      <c r="E497" s="94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95"/>
      <c r="E498" s="94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95"/>
      <c r="E499" s="94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95"/>
      <c r="E500" s="94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95"/>
      <c r="E501" s="94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95"/>
      <c r="E502" s="94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95"/>
      <c r="E503" s="94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95"/>
      <c r="E504" s="94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95"/>
      <c r="E505" s="94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95"/>
      <c r="E506" s="94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95"/>
      <c r="E507" s="94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95"/>
      <c r="E508" s="94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95"/>
      <c r="E509" s="94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95"/>
      <c r="E510" s="94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95"/>
      <c r="E511" s="94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95"/>
      <c r="E512" s="94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95"/>
      <c r="E513" s="94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95"/>
      <c r="E514" s="94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95"/>
      <c r="E515" s="94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95"/>
      <c r="E516" s="94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95"/>
      <c r="E517" s="94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95"/>
      <c r="E518" s="94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95"/>
      <c r="E519" s="94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95"/>
      <c r="E520" s="94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95"/>
      <c r="E521" s="94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95"/>
      <c r="E522" s="94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95"/>
      <c r="E523" s="94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95"/>
      <c r="E524" s="94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95"/>
      <c r="E525" s="94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95"/>
      <c r="E526" s="94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95"/>
      <c r="E527" s="94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95"/>
      <c r="E528" s="94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95"/>
      <c r="E529" s="94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95"/>
      <c r="E530" s="94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95"/>
      <c r="E531" s="94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95"/>
      <c r="E532" s="94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95"/>
      <c r="E533" s="94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95"/>
      <c r="E534" s="94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95"/>
      <c r="E535" s="94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95"/>
      <c r="E536" s="94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95"/>
      <c r="E537" s="94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95"/>
      <c r="E538" s="94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95"/>
      <c r="E539" s="94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95"/>
      <c r="E540" s="94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95"/>
      <c r="E541" s="94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95"/>
      <c r="E542" s="94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95"/>
      <c r="E543" s="94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95"/>
      <c r="E544" s="94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95"/>
      <c r="E545" s="94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95"/>
      <c r="E546" s="94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95"/>
      <c r="E547" s="94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95"/>
      <c r="E548" s="94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95"/>
      <c r="E549" s="94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95"/>
      <c r="E550" s="94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95"/>
      <c r="E551" s="94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95"/>
      <c r="E552" s="94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95"/>
      <c r="E553" s="94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95"/>
      <c r="E554" s="94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95"/>
      <c r="E555" s="94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95"/>
      <c r="E556" s="94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95"/>
      <c r="E557" s="94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95"/>
      <c r="E558" s="94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95"/>
      <c r="E559" s="94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95"/>
      <c r="E560" s="94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95"/>
      <c r="E561" s="94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95"/>
      <c r="E562" s="94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95"/>
      <c r="E563" s="94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95"/>
      <c r="E564" s="94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95"/>
      <c r="E565" s="94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95"/>
      <c r="E566" s="94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95"/>
      <c r="E567" s="94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95"/>
      <c r="E568" s="94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95"/>
      <c r="E569" s="94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95"/>
      <c r="E570" s="94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95"/>
      <c r="E571" s="94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95"/>
      <c r="E572" s="94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95"/>
      <c r="E573" s="94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95"/>
      <c r="E574" s="94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95"/>
      <c r="E575" s="94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95"/>
      <c r="E576" s="94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95"/>
      <c r="E577" s="94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95"/>
      <c r="E578" s="94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95"/>
      <c r="E579" s="94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95"/>
      <c r="E580" s="94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95"/>
      <c r="E581" s="94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95"/>
      <c r="E582" s="94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95"/>
      <c r="E583" s="94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95"/>
      <c r="E584" s="94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95"/>
      <c r="E585" s="94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95"/>
      <c r="E586" s="94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95"/>
      <c r="E587" s="94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95"/>
      <c r="E588" s="94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95"/>
      <c r="E589" s="94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95"/>
      <c r="E590" s="94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95"/>
      <c r="E591" s="94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95"/>
      <c r="E592" s="94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95"/>
      <c r="E593" s="94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95"/>
      <c r="E594" s="94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95"/>
      <c r="E595" s="94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95"/>
      <c r="E596" s="94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95"/>
      <c r="E597" s="94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95"/>
      <c r="E598" s="94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95"/>
      <c r="E599" s="94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95"/>
      <c r="E600" s="94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95"/>
      <c r="E601" s="94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95"/>
      <c r="E602" s="94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95"/>
      <c r="E603" s="94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95"/>
      <c r="E604" s="94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95"/>
      <c r="E605" s="94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95"/>
      <c r="E606" s="94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95"/>
      <c r="E607" s="94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95"/>
      <c r="E608" s="94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95"/>
      <c r="E609" s="94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95"/>
      <c r="E610" s="94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95"/>
      <c r="E611" s="94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95"/>
      <c r="E612" s="94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95"/>
      <c r="E613" s="94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95"/>
      <c r="E614" s="94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95"/>
      <c r="E615" s="94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95"/>
      <c r="E616" s="94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95"/>
      <c r="E617" s="94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95"/>
      <c r="E618" s="94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95"/>
      <c r="E619" s="94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95"/>
      <c r="E620" s="94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95"/>
      <c r="E621" s="94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95"/>
      <c r="E622" s="94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95"/>
      <c r="E623" s="94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95"/>
      <c r="E624" s="94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95"/>
      <c r="E625" s="94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95"/>
      <c r="E626" s="94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95"/>
      <c r="E627" s="94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95"/>
      <c r="E628" s="94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95"/>
      <c r="E629" s="94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95"/>
      <c r="E630" s="94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95"/>
      <c r="E631" s="94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95"/>
      <c r="E632" s="94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95"/>
      <c r="E633" s="94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95"/>
      <c r="E634" s="94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95"/>
      <c r="E635" s="94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95"/>
      <c r="E636" s="94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95"/>
      <c r="E637" s="94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95"/>
      <c r="E638" s="94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95"/>
      <c r="E639" s="94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95"/>
      <c r="E640" s="94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95"/>
      <c r="E641" s="94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95"/>
      <c r="E642" s="94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95"/>
      <c r="E643" s="94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95"/>
      <c r="E644" s="94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95"/>
      <c r="E645" s="94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95"/>
      <c r="E646" s="94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95"/>
      <c r="E647" s="94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95"/>
      <c r="E648" s="94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95"/>
      <c r="E649" s="94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95"/>
      <c r="E650" s="94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95"/>
      <c r="E651" s="94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95"/>
      <c r="E652" s="94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95"/>
      <c r="E653" s="94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95"/>
      <c r="E654" s="94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95"/>
      <c r="E655" s="94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95"/>
      <c r="E656" s="94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95"/>
      <c r="E657" s="94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95"/>
      <c r="E658" s="94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95"/>
      <c r="E659" s="94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95"/>
      <c r="E660" s="94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95"/>
      <c r="E661" s="94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95"/>
      <c r="E662" s="94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95"/>
      <c r="E663" s="94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95"/>
      <c r="E664" s="94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95"/>
      <c r="E665" s="94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95"/>
      <c r="E666" s="94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95"/>
      <c r="E667" s="94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95"/>
      <c r="E668" s="94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95"/>
      <c r="E669" s="94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95"/>
      <c r="E670" s="94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95"/>
      <c r="E671" s="94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95"/>
      <c r="E672" s="94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95"/>
      <c r="E673" s="94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95"/>
      <c r="E674" s="94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95"/>
      <c r="E675" s="94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95"/>
      <c r="E676" s="94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95"/>
      <c r="E677" s="94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95"/>
      <c r="E678" s="94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95"/>
      <c r="E679" s="94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95"/>
      <c r="E680" s="94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95"/>
      <c r="E681" s="94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95"/>
      <c r="E682" s="94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95"/>
      <c r="E683" s="94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95"/>
      <c r="E684" s="94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95"/>
      <c r="E685" s="94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95"/>
      <c r="E686" s="94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95"/>
      <c r="E687" s="94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95"/>
      <c r="E688" s="94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95"/>
      <c r="E689" s="94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95"/>
      <c r="E690" s="94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95"/>
      <c r="E691" s="94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95"/>
      <c r="E692" s="94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95"/>
      <c r="E693" s="94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95"/>
      <c r="E694" s="94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95"/>
      <c r="E695" s="94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95"/>
      <c r="E696" s="94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95"/>
      <c r="E697" s="94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95"/>
      <c r="E698" s="94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95"/>
      <c r="E699" s="94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95"/>
      <c r="E700" s="94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95"/>
      <c r="E701" s="94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95"/>
      <c r="E702" s="94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95"/>
      <c r="E703" s="94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95"/>
      <c r="E704" s="94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95"/>
      <c r="E705" s="94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95"/>
      <c r="E706" s="94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95"/>
      <c r="E707" s="94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95"/>
      <c r="E708" s="94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95"/>
      <c r="E709" s="94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95"/>
      <c r="E710" s="94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95"/>
      <c r="E711" s="94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95"/>
      <c r="E712" s="94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95"/>
      <c r="E713" s="94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95"/>
      <c r="E714" s="94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95"/>
      <c r="E715" s="94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95"/>
      <c r="E716" s="94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95"/>
      <c r="E717" s="94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95"/>
      <c r="E718" s="94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95"/>
      <c r="E719" s="94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95"/>
      <c r="E720" s="94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95"/>
      <c r="E721" s="94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95"/>
      <c r="E722" s="94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95"/>
      <c r="E723" s="94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95"/>
      <c r="E724" s="94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95"/>
      <c r="E725" s="94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95"/>
      <c r="E726" s="94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95"/>
      <c r="E727" s="94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95"/>
      <c r="E728" s="94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95"/>
      <c r="E729" s="94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95"/>
      <c r="E730" s="94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95"/>
      <c r="E731" s="94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95"/>
      <c r="E732" s="94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95"/>
      <c r="E733" s="94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95"/>
      <c r="E734" s="94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95"/>
      <c r="E735" s="94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95"/>
      <c r="E736" s="94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95"/>
      <c r="E737" s="94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95"/>
      <c r="E738" s="94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95"/>
      <c r="E739" s="94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95"/>
      <c r="E740" s="94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95"/>
      <c r="E741" s="94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95"/>
      <c r="E742" s="94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95"/>
      <c r="E743" s="94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95"/>
      <c r="E744" s="94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95"/>
      <c r="E745" s="94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95"/>
      <c r="E746" s="94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95"/>
      <c r="E747" s="94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95"/>
      <c r="E748" s="94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95"/>
      <c r="E749" s="94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95"/>
      <c r="E750" s="94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95"/>
      <c r="E751" s="94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95"/>
      <c r="E752" s="94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95"/>
      <c r="E753" s="94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95"/>
      <c r="E754" s="94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95"/>
      <c r="E755" s="94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95"/>
      <c r="E756" s="94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95"/>
      <c r="E757" s="94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95"/>
      <c r="E758" s="94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95"/>
      <c r="E759" s="94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95"/>
      <c r="E760" s="94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95"/>
      <c r="E761" s="94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95"/>
      <c r="E762" s="94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95"/>
      <c r="E763" s="94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95"/>
      <c r="E764" s="94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95"/>
      <c r="E765" s="94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95"/>
      <c r="E766" s="94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95"/>
      <c r="E767" s="94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95"/>
      <c r="E768" s="94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95"/>
      <c r="E769" s="94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95"/>
      <c r="E770" s="94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95"/>
      <c r="E771" s="94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95"/>
      <c r="E772" s="94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95"/>
      <c r="E773" s="94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95"/>
      <c r="E774" s="94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95"/>
      <c r="E775" s="94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95"/>
      <c r="E776" s="94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95"/>
      <c r="E777" s="94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95"/>
      <c r="E778" s="94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95"/>
      <c r="E779" s="94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95"/>
      <c r="E780" s="94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95"/>
      <c r="E781" s="94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95"/>
      <c r="E782" s="94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95"/>
      <c r="E783" s="94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95"/>
      <c r="E784" s="94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95"/>
      <c r="E785" s="94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95"/>
      <c r="E786" s="94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95"/>
      <c r="E787" s="94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95"/>
      <c r="E788" s="94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95"/>
      <c r="E789" s="94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95"/>
      <c r="E790" s="94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95"/>
      <c r="E791" s="94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95"/>
      <c r="E792" s="94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95"/>
      <c r="E793" s="94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95"/>
      <c r="E794" s="94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95"/>
      <c r="E795" s="94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95"/>
      <c r="E796" s="94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95"/>
      <c r="E797" s="94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95"/>
      <c r="E798" s="94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95"/>
      <c r="E799" s="94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95"/>
      <c r="E800" s="94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95"/>
      <c r="E801" s="94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95"/>
      <c r="E802" s="94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95"/>
      <c r="E803" s="94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95"/>
      <c r="E804" s="94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95"/>
      <c r="E805" s="94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95"/>
      <c r="E806" s="94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95"/>
      <c r="E807" s="94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95"/>
      <c r="E808" s="94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95"/>
      <c r="E809" s="94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95"/>
      <c r="E810" s="94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95"/>
      <c r="E811" s="94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95"/>
      <c r="E812" s="94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95"/>
      <c r="E813" s="94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95"/>
      <c r="E814" s="94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95"/>
      <c r="E815" s="94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95"/>
      <c r="E816" s="94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95"/>
      <c r="E817" s="94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95"/>
      <c r="E818" s="94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95"/>
      <c r="E819" s="94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95"/>
      <c r="E820" s="94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95"/>
      <c r="E821" s="94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95"/>
      <c r="E822" s="94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95"/>
      <c r="E823" s="94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95"/>
      <c r="E824" s="94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95"/>
      <c r="E825" s="94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95"/>
      <c r="E826" s="94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95"/>
      <c r="E827" s="94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95"/>
      <c r="E828" s="94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95"/>
      <c r="E829" s="94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95"/>
      <c r="E830" s="94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95"/>
      <c r="E831" s="94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95"/>
      <c r="E832" s="94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95"/>
      <c r="E833" s="94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95"/>
      <c r="E834" s="94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95"/>
      <c r="E835" s="94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95"/>
      <c r="E836" s="94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95"/>
      <c r="E837" s="94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95"/>
      <c r="E838" s="94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95"/>
      <c r="E839" s="94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95"/>
      <c r="E840" s="94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95"/>
      <c r="E841" s="94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95"/>
      <c r="E842" s="94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95"/>
      <c r="E843" s="94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95"/>
      <c r="E844" s="94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95"/>
      <c r="E845" s="94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95"/>
      <c r="E846" s="94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95"/>
      <c r="E847" s="94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95"/>
      <c r="E848" s="94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95"/>
      <c r="E849" s="94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95"/>
      <c r="E850" s="94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95"/>
      <c r="E851" s="94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95"/>
      <c r="E852" s="94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95"/>
      <c r="E853" s="94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95"/>
      <c r="E854" s="94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95"/>
      <c r="E855" s="94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95"/>
      <c r="E856" s="94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95"/>
      <c r="E857" s="94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95"/>
      <c r="E858" s="94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95"/>
      <c r="E859" s="94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95"/>
      <c r="E860" s="94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95"/>
      <c r="E861" s="94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95"/>
      <c r="E862" s="94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95"/>
      <c r="E863" s="94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95"/>
      <c r="E864" s="94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95"/>
      <c r="E865" s="94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95"/>
      <c r="E866" s="94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95"/>
      <c r="E867" s="94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95"/>
      <c r="E868" s="94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95"/>
      <c r="E869" s="94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95"/>
      <c r="E870" s="94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95"/>
      <c r="E871" s="94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95"/>
      <c r="E872" s="94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95"/>
      <c r="E873" s="94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95"/>
      <c r="E874" s="94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95"/>
      <c r="E875" s="94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95"/>
      <c r="E876" s="94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95"/>
      <c r="E877" s="94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95"/>
      <c r="E878" s="94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95"/>
      <c r="E879" s="94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95"/>
      <c r="E880" s="94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95"/>
      <c r="E881" s="94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95"/>
      <c r="E882" s="94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95"/>
      <c r="E883" s="94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95"/>
      <c r="E884" s="94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95"/>
      <c r="E885" s="94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95"/>
      <c r="E886" s="94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95"/>
      <c r="E887" s="94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95"/>
      <c r="E888" s="94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95"/>
      <c r="E889" s="94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95"/>
      <c r="E890" s="94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95"/>
      <c r="E891" s="94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95"/>
      <c r="E892" s="94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95"/>
      <c r="E893" s="94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95"/>
      <c r="E894" s="94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95"/>
      <c r="E895" s="94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95"/>
      <c r="E896" s="94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95"/>
      <c r="E897" s="94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95"/>
      <c r="E898" s="94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95"/>
      <c r="E899" s="94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95"/>
      <c r="E900" s="94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95"/>
      <c r="E901" s="94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95"/>
      <c r="E902" s="94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95"/>
      <c r="E903" s="94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95"/>
      <c r="E904" s="94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95"/>
      <c r="E905" s="94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95"/>
      <c r="E906" s="94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95"/>
      <c r="E907" s="94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95"/>
      <c r="E908" s="94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95"/>
      <c r="E909" s="94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95"/>
      <c r="E910" s="94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95"/>
      <c r="E911" s="94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95"/>
      <c r="E912" s="94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95"/>
      <c r="E913" s="94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95"/>
      <c r="E914" s="94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95"/>
      <c r="E915" s="94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95"/>
      <c r="E916" s="94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95"/>
      <c r="E917" s="94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95"/>
      <c r="E918" s="94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95"/>
      <c r="E919" s="94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95"/>
      <c r="E920" s="94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95"/>
      <c r="E921" s="94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95"/>
      <c r="E922" s="94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95"/>
      <c r="E923" s="94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95"/>
      <c r="E924" s="94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95"/>
      <c r="E925" s="94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95"/>
      <c r="E926" s="94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95"/>
      <c r="E927" s="94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95"/>
      <c r="E928" s="94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95"/>
      <c r="E929" s="94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95"/>
      <c r="E930" s="94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95"/>
      <c r="E931" s="94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95"/>
      <c r="E932" s="94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95"/>
      <c r="E933" s="94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95"/>
      <c r="E934" s="94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95"/>
      <c r="E935" s="94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95"/>
      <c r="E936" s="94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95"/>
      <c r="E937" s="94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95"/>
      <c r="E938" s="94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95"/>
      <c r="E939" s="94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95"/>
      <c r="E940" s="94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95"/>
      <c r="E941" s="94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95"/>
      <c r="E942" s="94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95"/>
      <c r="E943" s="94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95"/>
      <c r="E944" s="94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95"/>
      <c r="E945" s="94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95"/>
      <c r="E946" s="94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95"/>
      <c r="E947" s="94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95"/>
      <c r="E948" s="94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95"/>
      <c r="E949" s="94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95"/>
      <c r="E950" s="94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95"/>
      <c r="E951" s="94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95"/>
      <c r="E952" s="94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95"/>
      <c r="E953" s="94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95"/>
      <c r="E954" s="94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95"/>
      <c r="E955" s="94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95"/>
      <c r="E956" s="94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95"/>
      <c r="E957" s="94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95"/>
      <c r="E958" s="94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95"/>
      <c r="E959" s="94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95"/>
      <c r="E960" s="94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95"/>
      <c r="E961" s="94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95"/>
      <c r="E962" s="94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95"/>
      <c r="E963" s="94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95"/>
      <c r="E964" s="94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95"/>
      <c r="E965" s="94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95"/>
      <c r="E966" s="94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95"/>
      <c r="E967" s="94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95"/>
      <c r="E968" s="94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95"/>
      <c r="E969" s="94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95"/>
      <c r="E970" s="94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95"/>
      <c r="E971" s="94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95"/>
      <c r="E972" s="94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95"/>
      <c r="E973" s="94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95"/>
      <c r="E974" s="94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95"/>
      <c r="E975" s="94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95"/>
      <c r="E976" s="94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95"/>
      <c r="E977" s="94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95"/>
      <c r="E978" s="94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95"/>
      <c r="E979" s="94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95"/>
      <c r="E980" s="94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95"/>
      <c r="E981" s="94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95"/>
      <c r="E982" s="94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95"/>
      <c r="E983" s="94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95"/>
      <c r="E984" s="94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95"/>
      <c r="E985" s="94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95"/>
      <c r="E986" s="94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95"/>
      <c r="E987" s="94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FF00"/>
  </sheetPr>
  <dimension ref="A1:Z998"/>
  <sheetViews>
    <sheetView workbookViewId="0"/>
  </sheetViews>
  <sheetFormatPr defaultColWidth="14.42578125" defaultRowHeight="15" customHeight="1"/>
  <cols>
    <col min="1" max="1" width="5.28515625" customWidth="1"/>
    <col min="2" max="2" width="50.140625" customWidth="1"/>
    <col min="3" max="3" width="21.28515625" customWidth="1"/>
    <col min="4" max="4" width="12.42578125" customWidth="1"/>
    <col min="5" max="5" width="10" customWidth="1"/>
    <col min="6" max="6" width="46.85546875" customWidth="1"/>
    <col min="7" max="7" width="27" customWidth="1"/>
    <col min="8" max="8" width="7.5703125" customWidth="1"/>
    <col min="9" max="9" width="8.7109375" customWidth="1"/>
    <col min="10" max="10" width="11.28515625" customWidth="1"/>
    <col min="11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1202</v>
      </c>
      <c r="H1" s="83">
        <v>28</v>
      </c>
      <c r="I1" s="166" t="s">
        <v>121</v>
      </c>
      <c r="J1" s="166" t="s">
        <v>122</v>
      </c>
      <c r="K1" s="247" t="s">
        <v>839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29">
        <v>1</v>
      </c>
      <c r="B2" s="110" t="s">
        <v>1203</v>
      </c>
      <c r="C2" s="139">
        <v>40580</v>
      </c>
      <c r="D2" s="140" t="s">
        <v>1204</v>
      </c>
      <c r="E2" s="85"/>
      <c r="F2" s="109" t="s">
        <v>1205</v>
      </c>
      <c r="G2" s="109" t="s">
        <v>1206</v>
      </c>
      <c r="H2" s="83"/>
      <c r="I2" s="109"/>
      <c r="J2" s="109"/>
      <c r="K2" s="109" t="s">
        <v>810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29">
        <v>2</v>
      </c>
      <c r="B3" s="110" t="s">
        <v>1207</v>
      </c>
      <c r="C3" s="139">
        <v>40346</v>
      </c>
      <c r="D3" s="140" t="s">
        <v>1208</v>
      </c>
      <c r="E3" s="85"/>
      <c r="F3" s="109" t="s">
        <v>1209</v>
      </c>
      <c r="G3" s="109" t="s">
        <v>1210</v>
      </c>
      <c r="H3" s="83"/>
      <c r="I3" s="109"/>
      <c r="J3" s="109"/>
      <c r="K3" s="109" t="s">
        <v>820</v>
      </c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29">
        <v>3</v>
      </c>
      <c r="B4" s="120" t="s">
        <v>1211</v>
      </c>
      <c r="C4" s="153">
        <v>40479</v>
      </c>
      <c r="D4" s="93" t="s">
        <v>1212</v>
      </c>
      <c r="E4" s="101">
        <v>1</v>
      </c>
      <c r="F4" s="109" t="s">
        <v>1213</v>
      </c>
      <c r="G4" s="109" t="s">
        <v>1210</v>
      </c>
      <c r="H4" s="83"/>
      <c r="I4" s="109" t="s">
        <v>130</v>
      </c>
      <c r="J4" s="109" t="s">
        <v>134</v>
      </c>
      <c r="K4" s="109" t="s">
        <v>1214</v>
      </c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29">
        <v>4</v>
      </c>
      <c r="B5" s="77" t="s">
        <v>1215</v>
      </c>
      <c r="C5" s="92">
        <v>40635</v>
      </c>
      <c r="D5" s="93" t="s">
        <v>858</v>
      </c>
      <c r="E5" s="101">
        <v>1</v>
      </c>
      <c r="F5" s="109"/>
      <c r="G5" s="109" t="s">
        <v>1216</v>
      </c>
      <c r="H5" s="83"/>
      <c r="I5" s="109" t="s">
        <v>130</v>
      </c>
      <c r="J5" s="109" t="s">
        <v>134</v>
      </c>
      <c r="K5" s="109" t="s">
        <v>1197</v>
      </c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29">
        <v>5</v>
      </c>
      <c r="B6" s="110" t="s">
        <v>1217</v>
      </c>
      <c r="C6" s="154">
        <v>40606</v>
      </c>
      <c r="D6" s="253" t="s">
        <v>1218</v>
      </c>
      <c r="E6" s="85"/>
      <c r="F6" s="109" t="s">
        <v>1219</v>
      </c>
      <c r="G6" s="109" t="s">
        <v>1219</v>
      </c>
      <c r="H6" s="83"/>
      <c r="I6" s="109"/>
      <c r="J6" s="109"/>
      <c r="K6" s="109" t="s">
        <v>814</v>
      </c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29">
        <v>6</v>
      </c>
      <c r="B7" s="120" t="s">
        <v>1220</v>
      </c>
      <c r="C7" s="92">
        <v>40443</v>
      </c>
      <c r="D7" s="93" t="s">
        <v>1221</v>
      </c>
      <c r="E7" s="101">
        <v>1</v>
      </c>
      <c r="F7" s="109" t="s">
        <v>1219</v>
      </c>
      <c r="G7" s="109" t="s">
        <v>1222</v>
      </c>
      <c r="H7" s="83"/>
      <c r="I7" s="109" t="s">
        <v>323</v>
      </c>
      <c r="J7" s="109" t="s">
        <v>290</v>
      </c>
      <c r="K7" s="109" t="s">
        <v>820</v>
      </c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29">
        <v>7</v>
      </c>
      <c r="B8" s="120" t="s">
        <v>1223</v>
      </c>
      <c r="C8" s="92">
        <v>40738</v>
      </c>
      <c r="D8" s="93" t="s">
        <v>1224</v>
      </c>
      <c r="E8" s="101">
        <v>1</v>
      </c>
      <c r="F8" s="109" t="s">
        <v>1225</v>
      </c>
      <c r="G8" s="109"/>
      <c r="H8" s="83"/>
      <c r="I8" s="109" t="s">
        <v>323</v>
      </c>
      <c r="J8" s="109" t="s">
        <v>247</v>
      </c>
      <c r="K8" s="109" t="s">
        <v>1190</v>
      </c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29">
        <v>8</v>
      </c>
      <c r="B9" s="120" t="s">
        <v>1226</v>
      </c>
      <c r="C9" s="92">
        <v>40626</v>
      </c>
      <c r="D9" s="93" t="s">
        <v>1227</v>
      </c>
      <c r="E9" s="101">
        <v>1</v>
      </c>
      <c r="F9" s="109" t="s">
        <v>1219</v>
      </c>
      <c r="G9" s="109" t="s">
        <v>1219</v>
      </c>
      <c r="H9" s="83"/>
      <c r="I9" s="109"/>
      <c r="J9" s="109"/>
      <c r="K9" s="109" t="s">
        <v>810</v>
      </c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29">
        <v>9</v>
      </c>
      <c r="B10" s="77" t="s">
        <v>1228</v>
      </c>
      <c r="C10" s="92">
        <v>40286</v>
      </c>
      <c r="D10" s="93" t="s">
        <v>603</v>
      </c>
      <c r="E10" s="101">
        <v>1</v>
      </c>
      <c r="F10" s="109" t="s">
        <v>1229</v>
      </c>
      <c r="G10" s="109" t="s">
        <v>1219</v>
      </c>
      <c r="H10" s="83"/>
      <c r="I10" s="109" t="s">
        <v>323</v>
      </c>
      <c r="J10" s="109">
        <v>0</v>
      </c>
      <c r="K10" s="109" t="s">
        <v>1190</v>
      </c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29">
        <v>10</v>
      </c>
      <c r="B11" s="228" t="s">
        <v>1230</v>
      </c>
      <c r="C11" s="139">
        <v>40336</v>
      </c>
      <c r="D11" s="140" t="s">
        <v>1231</v>
      </c>
      <c r="E11" s="85"/>
      <c r="F11" s="109" t="s">
        <v>1229</v>
      </c>
      <c r="G11" s="109" t="s">
        <v>1232</v>
      </c>
      <c r="H11" s="83"/>
      <c r="I11" s="109"/>
      <c r="J11" s="109"/>
      <c r="K11" s="109" t="s">
        <v>1190</v>
      </c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29">
        <v>11</v>
      </c>
      <c r="B12" s="228" t="s">
        <v>1233</v>
      </c>
      <c r="C12" s="139">
        <v>40442</v>
      </c>
      <c r="D12" s="140" t="s">
        <v>1234</v>
      </c>
      <c r="E12" s="85"/>
      <c r="F12" s="109" t="s">
        <v>1235</v>
      </c>
      <c r="G12" s="109" t="s">
        <v>1219</v>
      </c>
      <c r="H12" s="83"/>
      <c r="I12" s="109"/>
      <c r="J12" s="109"/>
      <c r="K12" s="109" t="s">
        <v>1175</v>
      </c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29">
        <v>12</v>
      </c>
      <c r="B13" s="77" t="s">
        <v>1236</v>
      </c>
      <c r="C13" s="92">
        <v>40651</v>
      </c>
      <c r="D13" s="93" t="s">
        <v>583</v>
      </c>
      <c r="E13" s="101">
        <v>1</v>
      </c>
      <c r="F13" s="109" t="s">
        <v>1237</v>
      </c>
      <c r="G13" s="109" t="s">
        <v>1222</v>
      </c>
      <c r="H13" s="83"/>
      <c r="I13" s="109" t="s">
        <v>323</v>
      </c>
      <c r="J13" s="109" t="s">
        <v>290</v>
      </c>
      <c r="K13" s="109" t="s">
        <v>1175</v>
      </c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83"/>
      <c r="B14" s="83"/>
      <c r="C14" s="83"/>
      <c r="D14" s="83"/>
      <c r="E14" s="94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83"/>
      <c r="C15" s="83"/>
      <c r="D15" s="83"/>
      <c r="E15" s="94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83"/>
      <c r="C16" s="83"/>
      <c r="D16" s="83"/>
      <c r="E16" s="94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83"/>
      <c r="C17" s="83"/>
      <c r="D17" s="83"/>
      <c r="E17" s="94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83"/>
      <c r="C18" s="83"/>
      <c r="D18" s="83"/>
      <c r="E18" s="94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C19" s="83"/>
      <c r="D19" s="83"/>
      <c r="E19" s="94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C20" s="83"/>
      <c r="D20" s="83"/>
      <c r="E20" s="94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C21" s="83"/>
      <c r="D21" s="83"/>
      <c r="E21" s="94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C22" s="83"/>
      <c r="D22" s="83"/>
      <c r="E22" s="94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83"/>
      <c r="D23" s="83"/>
      <c r="E23" s="94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95"/>
      <c r="D27" s="96"/>
      <c r="E27" s="94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95"/>
      <c r="D28" s="96"/>
      <c r="E28" s="94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95"/>
      <c r="D29" s="96"/>
      <c r="E29" s="94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95"/>
      <c r="D30" s="96"/>
      <c r="E30" s="94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95"/>
      <c r="D31" s="96"/>
      <c r="E31" s="94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95"/>
      <c r="D32" s="96"/>
      <c r="E32" s="94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95"/>
      <c r="D33" s="96"/>
      <c r="E33" s="94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95"/>
      <c r="D34" s="96"/>
      <c r="E34" s="94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95"/>
      <c r="D35" s="96"/>
      <c r="E35" s="94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95"/>
      <c r="D36" s="96"/>
      <c r="E36" s="94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95"/>
      <c r="D37" s="96"/>
      <c r="E37" s="94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95"/>
      <c r="D38" s="96"/>
      <c r="E38" s="94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95"/>
      <c r="D39" s="96"/>
      <c r="E39" s="94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95"/>
      <c r="D40" s="96"/>
      <c r="E40" s="94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95"/>
      <c r="D41" s="96"/>
      <c r="E41" s="94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95"/>
      <c r="D42" s="96"/>
      <c r="E42" s="94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95"/>
      <c r="D43" s="96"/>
      <c r="E43" s="94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95"/>
      <c r="D44" s="96"/>
      <c r="E44" s="94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95"/>
      <c r="D45" s="96"/>
      <c r="E45" s="94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95"/>
      <c r="D46" s="96"/>
      <c r="E46" s="94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95"/>
      <c r="D47" s="96"/>
      <c r="E47" s="9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95"/>
      <c r="D48" s="96"/>
      <c r="E48" s="94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95"/>
      <c r="D49" s="96"/>
      <c r="E49" s="94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96"/>
      <c r="E50" s="94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96"/>
      <c r="E51" s="94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96"/>
      <c r="E52" s="94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96"/>
      <c r="E53" s="94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C54" s="95"/>
      <c r="D54" s="96"/>
      <c r="E54" s="94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96"/>
      <c r="E55" s="94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96"/>
      <c r="E56" s="94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C57" s="95"/>
      <c r="D57" s="96"/>
      <c r="E57" s="94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C58" s="95"/>
      <c r="D58" s="96"/>
      <c r="E58" s="94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C59" s="95"/>
      <c r="D59" s="96"/>
      <c r="E59" s="94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C60" s="95"/>
      <c r="D60" s="96"/>
      <c r="E60" s="94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C61" s="95"/>
      <c r="D61" s="96"/>
      <c r="E61" s="94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B62" s="83"/>
      <c r="C62" s="95"/>
      <c r="D62" s="96"/>
      <c r="E62" s="94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B63" s="83"/>
      <c r="C63" s="95"/>
      <c r="D63" s="96"/>
      <c r="E63" s="94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B64" s="83"/>
      <c r="C64" s="95"/>
      <c r="D64" s="96"/>
      <c r="E64" s="94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96"/>
      <c r="E65" s="94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96"/>
      <c r="E66" s="94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96"/>
      <c r="E67" s="94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96"/>
      <c r="E68" s="94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96"/>
      <c r="E69" s="94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96"/>
      <c r="E70" s="94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96"/>
      <c r="E71" s="94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96"/>
      <c r="E72" s="94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96"/>
      <c r="E73" s="94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96"/>
      <c r="E74" s="94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96"/>
      <c r="E75" s="94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96"/>
      <c r="E76" s="94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96"/>
      <c r="E77" s="94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96"/>
      <c r="E78" s="94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96"/>
      <c r="E79" s="94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96"/>
      <c r="E80" s="94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96"/>
      <c r="E81" s="94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96"/>
      <c r="E82" s="94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96"/>
      <c r="E83" s="94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96"/>
      <c r="E84" s="94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96"/>
      <c r="E85" s="94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96"/>
      <c r="E86" s="94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96"/>
      <c r="E87" s="94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96"/>
      <c r="E88" s="94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96"/>
      <c r="E89" s="94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96"/>
      <c r="E90" s="9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96"/>
      <c r="E91" s="94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96"/>
      <c r="E92" s="94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96"/>
      <c r="E93" s="94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96"/>
      <c r="E94" s="94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96"/>
      <c r="E95" s="94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96"/>
      <c r="E96" s="94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96"/>
      <c r="E97" s="94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96"/>
      <c r="E98" s="94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96"/>
      <c r="E99" s="94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96"/>
      <c r="E100" s="94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96"/>
      <c r="E101" s="94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96"/>
      <c r="E102" s="94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96"/>
      <c r="E103" s="94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96"/>
      <c r="E104" s="94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96"/>
      <c r="E105" s="94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96"/>
      <c r="E106" s="94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96"/>
      <c r="E107" s="94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96"/>
      <c r="E108" s="94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96"/>
      <c r="E109" s="94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96"/>
      <c r="E110" s="94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96"/>
      <c r="E111" s="94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96"/>
      <c r="E112" s="94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96"/>
      <c r="E113" s="94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96"/>
      <c r="E114" s="94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96"/>
      <c r="E115" s="94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96"/>
      <c r="E116" s="94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96"/>
      <c r="E117" s="94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96"/>
      <c r="E118" s="94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96"/>
      <c r="E119" s="94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96"/>
      <c r="E120" s="94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96"/>
      <c r="E121" s="94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29">
        <v>4</v>
      </c>
      <c r="B122" s="232" t="s">
        <v>1238</v>
      </c>
      <c r="C122" s="66">
        <v>40465</v>
      </c>
      <c r="D122" s="114" t="s">
        <v>983</v>
      </c>
      <c r="E122" s="94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96"/>
      <c r="E123" s="94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96"/>
      <c r="E124" s="94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96"/>
      <c r="E125" s="94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96"/>
      <c r="E126" s="94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96"/>
      <c r="E127" s="94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96"/>
      <c r="E128" s="94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96"/>
      <c r="E129" s="94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96"/>
      <c r="E130" s="94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96"/>
      <c r="E131" s="94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96"/>
      <c r="E132" s="94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96"/>
      <c r="E133" s="9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96"/>
      <c r="E134" s="94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96"/>
      <c r="E135" s="94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96"/>
      <c r="E136" s="94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96"/>
      <c r="E137" s="94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96"/>
      <c r="E138" s="94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96"/>
      <c r="E139" s="94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96"/>
      <c r="E140" s="94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96"/>
      <c r="E141" s="94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96"/>
      <c r="E142" s="94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96"/>
      <c r="E143" s="94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96"/>
      <c r="E144" s="94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96"/>
      <c r="E145" s="94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96"/>
      <c r="E146" s="94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96"/>
      <c r="E147" s="94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96"/>
      <c r="E148" s="94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96"/>
      <c r="E149" s="94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96"/>
      <c r="E150" s="94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96"/>
      <c r="E151" s="94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96"/>
      <c r="E152" s="94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96"/>
      <c r="E153" s="94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96"/>
      <c r="E154" s="94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96"/>
      <c r="E155" s="94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96"/>
      <c r="E156" s="94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96"/>
      <c r="E157" s="94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96"/>
      <c r="E158" s="94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96"/>
      <c r="E159" s="94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96"/>
      <c r="E160" s="94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96"/>
      <c r="E161" s="94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96"/>
      <c r="E162" s="94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96"/>
      <c r="E163" s="94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96"/>
      <c r="E164" s="94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96"/>
      <c r="E165" s="94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96"/>
      <c r="E166" s="94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96"/>
      <c r="E167" s="94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96"/>
      <c r="E168" s="94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96"/>
      <c r="E169" s="94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96"/>
      <c r="E170" s="94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96"/>
      <c r="E171" s="94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96"/>
      <c r="E172" s="94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96"/>
      <c r="E173" s="94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96"/>
      <c r="E174" s="94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96"/>
      <c r="E175" s="94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96"/>
      <c r="E176" s="94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96"/>
      <c r="E177" s="94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96"/>
      <c r="E178" s="94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96"/>
      <c r="E179" s="94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96"/>
      <c r="E180" s="94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96"/>
      <c r="E181" s="94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96"/>
      <c r="E182" s="94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96"/>
      <c r="E183" s="94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96"/>
      <c r="E184" s="94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96"/>
      <c r="E185" s="94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96"/>
      <c r="E186" s="94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96"/>
      <c r="E187" s="94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96"/>
      <c r="E188" s="94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96"/>
      <c r="E189" s="94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96"/>
      <c r="E190" s="94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96"/>
      <c r="E191" s="94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96"/>
      <c r="E192" s="94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96"/>
      <c r="E193" s="94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96"/>
      <c r="E194" s="94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96"/>
      <c r="E195" s="94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96"/>
      <c r="E196" s="94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96"/>
      <c r="E197" s="94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96"/>
      <c r="E198" s="94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96"/>
      <c r="E199" s="94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96"/>
      <c r="E200" s="94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96"/>
      <c r="E201" s="94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96"/>
      <c r="E202" s="94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96"/>
      <c r="E203" s="94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96"/>
      <c r="E204" s="94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96"/>
      <c r="E205" s="94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96"/>
      <c r="E206" s="94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96"/>
      <c r="E207" s="94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96"/>
      <c r="E208" s="94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96"/>
      <c r="E209" s="94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96"/>
      <c r="E210" s="94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96"/>
      <c r="E211" s="94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96"/>
      <c r="E212" s="94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96"/>
      <c r="E213" s="94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96"/>
      <c r="E214" s="94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96"/>
      <c r="E215" s="94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96"/>
      <c r="E216" s="94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96"/>
      <c r="E217" s="94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96"/>
      <c r="E218" s="94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96"/>
      <c r="E219" s="94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96"/>
      <c r="E220" s="94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96"/>
      <c r="E221" s="94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96"/>
      <c r="E222" s="94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96"/>
      <c r="E223" s="94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96"/>
      <c r="E224" s="94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96"/>
      <c r="E225" s="94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96"/>
      <c r="E226" s="94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96"/>
      <c r="E227" s="94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96"/>
      <c r="E228" s="94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96"/>
      <c r="E229" s="94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96"/>
      <c r="E230" s="94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96"/>
      <c r="E231" s="94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96"/>
      <c r="E232" s="94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96"/>
      <c r="E233" s="94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96"/>
      <c r="E234" s="94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96"/>
      <c r="E235" s="94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96"/>
      <c r="E236" s="94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96"/>
      <c r="E237" s="94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96"/>
      <c r="E238" s="94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96"/>
      <c r="E239" s="94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96"/>
      <c r="E240" s="94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96"/>
      <c r="E241" s="94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96"/>
      <c r="E242" s="94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96"/>
      <c r="E243" s="94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96"/>
      <c r="E244" s="94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96"/>
      <c r="E245" s="94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96"/>
      <c r="E246" s="94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96"/>
      <c r="E247" s="94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96"/>
      <c r="E248" s="94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96"/>
      <c r="E249" s="94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96"/>
      <c r="E250" s="94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96"/>
      <c r="E251" s="94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96"/>
      <c r="E252" s="94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96"/>
      <c r="E253" s="94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96"/>
      <c r="E254" s="94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96"/>
      <c r="E255" s="94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96"/>
      <c r="E256" s="94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96"/>
      <c r="E257" s="94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96"/>
      <c r="E258" s="94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96"/>
      <c r="E259" s="94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96"/>
      <c r="E260" s="94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96"/>
      <c r="E261" s="94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96"/>
      <c r="E262" s="94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96"/>
      <c r="E263" s="94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96"/>
      <c r="E264" s="94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96"/>
      <c r="E265" s="94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96"/>
      <c r="E266" s="94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96"/>
      <c r="E267" s="94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96"/>
      <c r="E268" s="94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96"/>
      <c r="E269" s="94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96"/>
      <c r="E270" s="94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96"/>
      <c r="E271" s="94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96"/>
      <c r="E272" s="94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96"/>
      <c r="E273" s="94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96"/>
      <c r="E274" s="94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96"/>
      <c r="E275" s="94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96"/>
      <c r="E276" s="94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96"/>
      <c r="E277" s="94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96"/>
      <c r="E278" s="94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96"/>
      <c r="E279" s="94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96"/>
      <c r="E280" s="94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96"/>
      <c r="E281" s="94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96"/>
      <c r="E282" s="94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96"/>
      <c r="E283" s="94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96"/>
      <c r="E284" s="94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96"/>
      <c r="E285" s="94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96"/>
      <c r="E286" s="94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96"/>
      <c r="E287" s="94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96"/>
      <c r="E288" s="94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96"/>
      <c r="E289" s="94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96"/>
      <c r="E290" s="94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96"/>
      <c r="E291" s="94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96"/>
      <c r="E292" s="94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96"/>
      <c r="E293" s="94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96"/>
      <c r="E294" s="94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96"/>
      <c r="E295" s="94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96"/>
      <c r="E296" s="94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96"/>
      <c r="E297" s="94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96"/>
      <c r="E298" s="94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96"/>
      <c r="E299" s="94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96"/>
      <c r="E300" s="94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96"/>
      <c r="E301" s="94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96"/>
      <c r="E302" s="94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96"/>
      <c r="E303" s="94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96"/>
      <c r="E304" s="94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96"/>
      <c r="E305" s="94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96"/>
      <c r="E306" s="94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96"/>
      <c r="E307" s="94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96"/>
      <c r="E308" s="94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96"/>
      <c r="E309" s="94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96"/>
      <c r="E310" s="94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96"/>
      <c r="E311" s="94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96"/>
      <c r="E312" s="94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96"/>
      <c r="E313" s="94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96"/>
      <c r="E314" s="94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96"/>
      <c r="E315" s="94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96"/>
      <c r="E316" s="94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96"/>
      <c r="E317" s="94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96"/>
      <c r="E318" s="94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96"/>
      <c r="E319" s="94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96"/>
      <c r="E320" s="94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96"/>
      <c r="E321" s="94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96"/>
      <c r="E322" s="94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96"/>
      <c r="E323" s="94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96"/>
      <c r="E324" s="94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96"/>
      <c r="E325" s="94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96"/>
      <c r="E326" s="94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96"/>
      <c r="E327" s="94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96"/>
      <c r="E328" s="94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96"/>
      <c r="E329" s="94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96"/>
      <c r="E330" s="94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96"/>
      <c r="E331" s="94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96"/>
      <c r="E332" s="94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96"/>
      <c r="E333" s="94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96"/>
      <c r="E334" s="94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96"/>
      <c r="E335" s="94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96"/>
      <c r="E336" s="94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96"/>
      <c r="E337" s="94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96"/>
      <c r="E338" s="94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96"/>
      <c r="E339" s="94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96"/>
      <c r="E340" s="94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96"/>
      <c r="E341" s="94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96"/>
      <c r="E342" s="94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96"/>
      <c r="E343" s="94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96"/>
      <c r="E344" s="94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96"/>
      <c r="E345" s="94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96"/>
      <c r="E346" s="94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96"/>
      <c r="E347" s="94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96"/>
      <c r="E348" s="94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96"/>
      <c r="E349" s="94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96"/>
      <c r="E350" s="94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96"/>
      <c r="E351" s="94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96"/>
      <c r="E352" s="94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96"/>
      <c r="E353" s="94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96"/>
      <c r="E354" s="94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96"/>
      <c r="E355" s="94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96"/>
      <c r="E356" s="94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96"/>
      <c r="E357" s="94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96"/>
      <c r="E358" s="94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96"/>
      <c r="E359" s="94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96"/>
      <c r="E360" s="94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96"/>
      <c r="E361" s="94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96"/>
      <c r="E362" s="94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96"/>
      <c r="E363" s="94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96"/>
      <c r="E364" s="94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96"/>
      <c r="E365" s="94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96"/>
      <c r="E366" s="94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96"/>
      <c r="E367" s="94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96"/>
      <c r="E368" s="94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96"/>
      <c r="E369" s="94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96"/>
      <c r="E370" s="94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96"/>
      <c r="E371" s="94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96"/>
      <c r="E372" s="94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96"/>
      <c r="E373" s="94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96"/>
      <c r="E374" s="94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96"/>
      <c r="E375" s="94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96"/>
      <c r="E376" s="94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96"/>
      <c r="E377" s="94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96"/>
      <c r="E378" s="94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96"/>
      <c r="E379" s="94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96"/>
      <c r="E380" s="94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96"/>
      <c r="E381" s="94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96"/>
      <c r="E382" s="94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96"/>
      <c r="E383" s="94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96"/>
      <c r="E384" s="94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96"/>
      <c r="E385" s="94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96"/>
      <c r="E386" s="94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96"/>
      <c r="E387" s="94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96"/>
      <c r="E388" s="94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96"/>
      <c r="E389" s="94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96"/>
      <c r="E390" s="94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96"/>
      <c r="E391" s="94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96"/>
      <c r="E392" s="94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96"/>
      <c r="E393" s="94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96"/>
      <c r="E394" s="94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96"/>
      <c r="E395" s="94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96"/>
      <c r="E396" s="94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96"/>
      <c r="E397" s="94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96"/>
      <c r="E398" s="94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96"/>
      <c r="E399" s="94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96"/>
      <c r="E400" s="94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96"/>
      <c r="E401" s="94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96"/>
      <c r="E402" s="94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96"/>
      <c r="E403" s="94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96"/>
      <c r="E404" s="94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96"/>
      <c r="E405" s="94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96"/>
      <c r="E406" s="94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96"/>
      <c r="E407" s="94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96"/>
      <c r="E408" s="94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96"/>
      <c r="E409" s="94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96"/>
      <c r="E410" s="94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96"/>
      <c r="E411" s="94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96"/>
      <c r="E412" s="94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96"/>
      <c r="E413" s="94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96"/>
      <c r="E414" s="94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96"/>
      <c r="E415" s="94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96"/>
      <c r="E416" s="94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96"/>
      <c r="E417" s="94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96"/>
      <c r="E418" s="94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96"/>
      <c r="E419" s="94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96"/>
      <c r="E420" s="94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96"/>
      <c r="E421" s="94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96"/>
      <c r="E422" s="94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96"/>
      <c r="E423" s="94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96"/>
      <c r="E424" s="94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96"/>
      <c r="E425" s="94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96"/>
      <c r="E426" s="94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96"/>
      <c r="E427" s="94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96"/>
      <c r="E428" s="94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96"/>
      <c r="E429" s="94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96"/>
      <c r="E430" s="94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96"/>
      <c r="E431" s="94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96"/>
      <c r="E432" s="94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96"/>
      <c r="E433" s="94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96"/>
      <c r="E434" s="94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96"/>
      <c r="E435" s="94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96"/>
      <c r="E436" s="94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96"/>
      <c r="E437" s="94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96"/>
      <c r="E438" s="94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96"/>
      <c r="E439" s="94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96"/>
      <c r="E440" s="94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96"/>
      <c r="E441" s="94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96"/>
      <c r="E442" s="94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96"/>
      <c r="E443" s="94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96"/>
      <c r="E444" s="94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96"/>
      <c r="E445" s="94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96"/>
      <c r="E446" s="94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96"/>
      <c r="E447" s="94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96"/>
      <c r="E448" s="94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96"/>
      <c r="E449" s="94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96"/>
      <c r="E450" s="94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96"/>
      <c r="E451" s="94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96"/>
      <c r="E452" s="94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96"/>
      <c r="E453" s="94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96"/>
      <c r="E454" s="94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96"/>
      <c r="E455" s="94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96"/>
      <c r="E456" s="94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96"/>
      <c r="E457" s="94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96"/>
      <c r="E458" s="94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96"/>
      <c r="E459" s="94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96"/>
      <c r="E460" s="94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96"/>
      <c r="E461" s="94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96"/>
      <c r="E462" s="94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96"/>
      <c r="E463" s="94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96"/>
      <c r="E464" s="94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96"/>
      <c r="E465" s="94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96"/>
      <c r="E466" s="94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96"/>
      <c r="E467" s="94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96"/>
      <c r="E468" s="94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96"/>
      <c r="E469" s="94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96"/>
      <c r="E470" s="94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96"/>
      <c r="E471" s="94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96"/>
      <c r="E472" s="94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96"/>
      <c r="E473" s="94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96"/>
      <c r="E474" s="94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96"/>
      <c r="E475" s="94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96"/>
      <c r="E476" s="94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96"/>
      <c r="E477" s="94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96"/>
      <c r="E478" s="94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96"/>
      <c r="E479" s="94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96"/>
      <c r="E480" s="94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96"/>
      <c r="E481" s="94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96"/>
      <c r="E482" s="94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96"/>
      <c r="E483" s="94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96"/>
      <c r="E484" s="94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96"/>
      <c r="E485" s="94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96"/>
      <c r="E486" s="94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96"/>
      <c r="E487" s="94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96"/>
      <c r="E488" s="94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96"/>
      <c r="E489" s="94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96"/>
      <c r="E490" s="94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96"/>
      <c r="E491" s="94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96"/>
      <c r="E492" s="94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96"/>
      <c r="E493" s="94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96"/>
      <c r="E494" s="94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96"/>
      <c r="E495" s="94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96"/>
      <c r="E496" s="94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96"/>
      <c r="E497" s="94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96"/>
      <c r="E498" s="94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96"/>
      <c r="E499" s="94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96"/>
      <c r="E500" s="94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96"/>
      <c r="E501" s="94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96"/>
      <c r="E502" s="94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96"/>
      <c r="E503" s="94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96"/>
      <c r="E504" s="94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96"/>
      <c r="E505" s="94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96"/>
      <c r="E506" s="94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96"/>
      <c r="E507" s="94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96"/>
      <c r="E508" s="94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96"/>
      <c r="E509" s="94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96"/>
      <c r="E510" s="94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96"/>
      <c r="E511" s="94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96"/>
      <c r="E512" s="94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96"/>
      <c r="E513" s="94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96"/>
      <c r="E514" s="94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96"/>
      <c r="E515" s="94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96"/>
      <c r="E516" s="94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96"/>
      <c r="E517" s="94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96"/>
      <c r="E518" s="94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96"/>
      <c r="E519" s="94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96"/>
      <c r="E520" s="94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96"/>
      <c r="E521" s="94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96"/>
      <c r="E522" s="94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96"/>
      <c r="E523" s="94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96"/>
      <c r="E524" s="94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96"/>
      <c r="E525" s="94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96"/>
      <c r="E526" s="94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96"/>
      <c r="E527" s="94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96"/>
      <c r="E528" s="94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96"/>
      <c r="E529" s="94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96"/>
      <c r="E530" s="94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96"/>
      <c r="E531" s="94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96"/>
      <c r="E532" s="94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96"/>
      <c r="E533" s="94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96"/>
      <c r="E534" s="94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96"/>
      <c r="E535" s="94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96"/>
      <c r="E536" s="94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96"/>
      <c r="E537" s="94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96"/>
      <c r="E538" s="94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96"/>
      <c r="E539" s="94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96"/>
      <c r="E540" s="94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96"/>
      <c r="E541" s="94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96"/>
      <c r="E542" s="94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96"/>
      <c r="E543" s="94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96"/>
      <c r="E544" s="94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96"/>
      <c r="E545" s="94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96"/>
      <c r="E546" s="94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96"/>
      <c r="E547" s="94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96"/>
      <c r="E548" s="94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96"/>
      <c r="E549" s="94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96"/>
      <c r="E550" s="94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96"/>
      <c r="E551" s="94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96"/>
      <c r="E552" s="94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96"/>
      <c r="E553" s="94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96"/>
      <c r="E554" s="94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96"/>
      <c r="E555" s="94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96"/>
      <c r="E556" s="94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96"/>
      <c r="E557" s="94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96"/>
      <c r="E558" s="94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96"/>
      <c r="E559" s="94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96"/>
      <c r="E560" s="94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96"/>
      <c r="E561" s="94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96"/>
      <c r="E562" s="94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96"/>
      <c r="E563" s="94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96"/>
      <c r="E564" s="94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96"/>
      <c r="E565" s="94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96"/>
      <c r="E566" s="94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96"/>
      <c r="E567" s="94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96"/>
      <c r="E568" s="94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96"/>
      <c r="E569" s="94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96"/>
      <c r="E570" s="94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96"/>
      <c r="E571" s="94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96"/>
      <c r="E572" s="94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96"/>
      <c r="E573" s="94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96"/>
      <c r="E574" s="94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96"/>
      <c r="E575" s="94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96"/>
      <c r="E576" s="94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96"/>
      <c r="E577" s="94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96"/>
      <c r="E578" s="94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96"/>
      <c r="E579" s="94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96"/>
      <c r="E580" s="94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96"/>
      <c r="E581" s="94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96"/>
      <c r="E582" s="94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96"/>
      <c r="E583" s="94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96"/>
      <c r="E584" s="94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96"/>
      <c r="E585" s="94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96"/>
      <c r="E586" s="94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96"/>
      <c r="E587" s="94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96"/>
      <c r="E588" s="94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96"/>
      <c r="E589" s="94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96"/>
      <c r="E590" s="94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96"/>
      <c r="E591" s="94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96"/>
      <c r="E592" s="94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96"/>
      <c r="E593" s="94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96"/>
      <c r="E594" s="94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96"/>
      <c r="E595" s="94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96"/>
      <c r="E596" s="94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96"/>
      <c r="E597" s="94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96"/>
      <c r="E598" s="94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96"/>
      <c r="E599" s="94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96"/>
      <c r="E600" s="94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96"/>
      <c r="E601" s="94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96"/>
      <c r="E602" s="94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96"/>
      <c r="E603" s="94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96"/>
      <c r="E604" s="94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96"/>
      <c r="E605" s="94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96"/>
      <c r="E606" s="94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96"/>
      <c r="E607" s="94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96"/>
      <c r="E608" s="94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96"/>
      <c r="E609" s="94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96"/>
      <c r="E610" s="94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96"/>
      <c r="E611" s="94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96"/>
      <c r="E612" s="94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96"/>
      <c r="E613" s="94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96"/>
      <c r="E614" s="94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96"/>
      <c r="E615" s="94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96"/>
      <c r="E616" s="94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96"/>
      <c r="E617" s="94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96"/>
      <c r="E618" s="94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96"/>
      <c r="E619" s="94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96"/>
      <c r="E620" s="94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96"/>
      <c r="E621" s="94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96"/>
      <c r="E622" s="94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96"/>
      <c r="E623" s="94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96"/>
      <c r="E624" s="94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96"/>
      <c r="E625" s="94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96"/>
      <c r="E626" s="94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96"/>
      <c r="E627" s="94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96"/>
      <c r="E628" s="94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96"/>
      <c r="E629" s="94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96"/>
      <c r="E630" s="94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96"/>
      <c r="E631" s="94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96"/>
      <c r="E632" s="94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96"/>
      <c r="E633" s="94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96"/>
      <c r="E634" s="94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96"/>
      <c r="E635" s="94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96"/>
      <c r="E636" s="94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96"/>
      <c r="E637" s="94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96"/>
      <c r="E638" s="94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96"/>
      <c r="E639" s="94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96"/>
      <c r="E640" s="94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96"/>
      <c r="E641" s="94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96"/>
      <c r="E642" s="94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96"/>
      <c r="E643" s="94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96"/>
      <c r="E644" s="94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96"/>
      <c r="E645" s="94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96"/>
      <c r="E646" s="94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96"/>
      <c r="E647" s="94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96"/>
      <c r="E648" s="94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96"/>
      <c r="E649" s="94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96"/>
      <c r="E650" s="94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96"/>
      <c r="E651" s="94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96"/>
      <c r="E652" s="94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96"/>
      <c r="E653" s="94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96"/>
      <c r="E654" s="94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96"/>
      <c r="E655" s="94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96"/>
      <c r="E656" s="94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96"/>
      <c r="E657" s="94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96"/>
      <c r="E658" s="94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96"/>
      <c r="E659" s="94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96"/>
      <c r="E660" s="94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96"/>
      <c r="E661" s="94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96"/>
      <c r="E662" s="94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96"/>
      <c r="E663" s="94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96"/>
      <c r="E664" s="94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96"/>
      <c r="E665" s="94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96"/>
      <c r="E666" s="94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96"/>
      <c r="E667" s="94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96"/>
      <c r="E668" s="94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96"/>
      <c r="E669" s="94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96"/>
      <c r="E670" s="94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96"/>
      <c r="E671" s="94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96"/>
      <c r="E672" s="94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96"/>
      <c r="E673" s="94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96"/>
      <c r="E674" s="94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96"/>
      <c r="E675" s="94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96"/>
      <c r="E676" s="94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96"/>
      <c r="E677" s="94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96"/>
      <c r="E678" s="94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96"/>
      <c r="E679" s="94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96"/>
      <c r="E680" s="94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96"/>
      <c r="E681" s="94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96"/>
      <c r="E682" s="94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96"/>
      <c r="E683" s="94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96"/>
      <c r="E684" s="94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96"/>
      <c r="E685" s="94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96"/>
      <c r="E686" s="94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96"/>
      <c r="E687" s="94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96"/>
      <c r="E688" s="94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96"/>
      <c r="E689" s="94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96"/>
      <c r="E690" s="94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96"/>
      <c r="E691" s="94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96"/>
      <c r="E692" s="94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96"/>
      <c r="E693" s="94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96"/>
      <c r="E694" s="94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96"/>
      <c r="E695" s="94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96"/>
      <c r="E696" s="94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96"/>
      <c r="E697" s="94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96"/>
      <c r="E698" s="94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96"/>
      <c r="E699" s="94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96"/>
      <c r="E700" s="94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96"/>
      <c r="E701" s="94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96"/>
      <c r="E702" s="94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96"/>
      <c r="E703" s="94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96"/>
      <c r="E704" s="94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96"/>
      <c r="E705" s="94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96"/>
      <c r="E706" s="94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96"/>
      <c r="E707" s="94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96"/>
      <c r="E708" s="94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96"/>
      <c r="E709" s="94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96"/>
      <c r="E710" s="94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96"/>
      <c r="E711" s="94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96"/>
      <c r="E712" s="94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96"/>
      <c r="E713" s="94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96"/>
      <c r="E714" s="94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96"/>
      <c r="E715" s="94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96"/>
      <c r="E716" s="94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96"/>
      <c r="E717" s="94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96"/>
      <c r="E718" s="94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96"/>
      <c r="E719" s="94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96"/>
      <c r="E720" s="94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96"/>
      <c r="E721" s="94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96"/>
      <c r="E722" s="94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96"/>
      <c r="E723" s="94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96"/>
      <c r="E724" s="94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96"/>
      <c r="E725" s="94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96"/>
      <c r="E726" s="94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96"/>
      <c r="E727" s="94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96"/>
      <c r="E728" s="94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96"/>
      <c r="E729" s="94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96"/>
      <c r="E730" s="94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96"/>
      <c r="E731" s="94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96"/>
      <c r="E732" s="94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96"/>
      <c r="E733" s="94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96"/>
      <c r="E734" s="94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96"/>
      <c r="E735" s="94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96"/>
      <c r="E736" s="94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96"/>
      <c r="E737" s="94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96"/>
      <c r="E738" s="94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96"/>
      <c r="E739" s="94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96"/>
      <c r="E740" s="94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96"/>
      <c r="E741" s="94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96"/>
      <c r="E742" s="94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96"/>
      <c r="E743" s="94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96"/>
      <c r="E744" s="94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96"/>
      <c r="E745" s="94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96"/>
      <c r="E746" s="94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96"/>
      <c r="E747" s="94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96"/>
      <c r="E748" s="94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96"/>
      <c r="E749" s="94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96"/>
      <c r="E750" s="94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96"/>
      <c r="E751" s="94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96"/>
      <c r="E752" s="94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96"/>
      <c r="E753" s="94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96"/>
      <c r="E754" s="94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96"/>
      <c r="E755" s="94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96"/>
      <c r="E756" s="94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96"/>
      <c r="E757" s="94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96"/>
      <c r="E758" s="94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96"/>
      <c r="E759" s="94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96"/>
      <c r="E760" s="94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96"/>
      <c r="E761" s="94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96"/>
      <c r="E762" s="94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96"/>
      <c r="E763" s="94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96"/>
      <c r="E764" s="94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96"/>
      <c r="E765" s="94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96"/>
      <c r="E766" s="94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96"/>
      <c r="E767" s="94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96"/>
      <c r="E768" s="94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96"/>
      <c r="E769" s="94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96"/>
      <c r="E770" s="94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96"/>
      <c r="E771" s="94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96"/>
      <c r="E772" s="94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96"/>
      <c r="E773" s="94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96"/>
      <c r="E774" s="94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96"/>
      <c r="E775" s="94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96"/>
      <c r="E776" s="94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96"/>
      <c r="E777" s="94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96"/>
      <c r="E778" s="94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96"/>
      <c r="E779" s="94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96"/>
      <c r="E780" s="94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96"/>
      <c r="E781" s="94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96"/>
      <c r="E782" s="94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96"/>
      <c r="E783" s="94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96"/>
      <c r="E784" s="94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96"/>
      <c r="E785" s="94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96"/>
      <c r="E786" s="94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96"/>
      <c r="E787" s="94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96"/>
      <c r="E788" s="94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96"/>
      <c r="E789" s="94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96"/>
      <c r="E790" s="94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96"/>
      <c r="E791" s="94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96"/>
      <c r="E792" s="94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96"/>
      <c r="E793" s="94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96"/>
      <c r="E794" s="94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96"/>
      <c r="E795" s="94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96"/>
      <c r="E796" s="94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96"/>
      <c r="E797" s="94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96"/>
      <c r="E798" s="94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96"/>
      <c r="E799" s="94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96"/>
      <c r="E800" s="94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96"/>
      <c r="E801" s="94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96"/>
      <c r="E802" s="94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96"/>
      <c r="E803" s="94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96"/>
      <c r="E804" s="94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96"/>
      <c r="E805" s="94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96"/>
      <c r="E806" s="94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96"/>
      <c r="E807" s="94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96"/>
      <c r="E808" s="94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96"/>
      <c r="E809" s="94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96"/>
      <c r="E810" s="94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96"/>
      <c r="E811" s="94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96"/>
      <c r="E812" s="94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96"/>
      <c r="E813" s="94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96"/>
      <c r="E814" s="94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96"/>
      <c r="E815" s="94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96"/>
      <c r="E816" s="94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96"/>
      <c r="E817" s="94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96"/>
      <c r="E818" s="94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96"/>
      <c r="E819" s="94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96"/>
      <c r="E820" s="94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96"/>
      <c r="E821" s="94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96"/>
      <c r="E822" s="94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96"/>
      <c r="E823" s="94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96"/>
      <c r="E824" s="94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96"/>
      <c r="E825" s="94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96"/>
      <c r="E826" s="94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96"/>
      <c r="E827" s="94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96"/>
      <c r="E828" s="94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96"/>
      <c r="E829" s="94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96"/>
      <c r="E830" s="94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96"/>
      <c r="E831" s="94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96"/>
      <c r="E832" s="94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96"/>
      <c r="E833" s="94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96"/>
      <c r="E834" s="94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96"/>
      <c r="E835" s="94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96"/>
      <c r="E836" s="94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96"/>
      <c r="E837" s="94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96"/>
      <c r="E838" s="94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96"/>
      <c r="E839" s="94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96"/>
      <c r="E840" s="94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96"/>
      <c r="E841" s="94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96"/>
      <c r="E842" s="94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96"/>
      <c r="E843" s="94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96"/>
      <c r="E844" s="94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96"/>
      <c r="E845" s="94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96"/>
      <c r="E846" s="94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96"/>
      <c r="E847" s="94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96"/>
      <c r="E848" s="94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96"/>
      <c r="E849" s="94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96"/>
      <c r="E850" s="94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96"/>
      <c r="E851" s="94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96"/>
      <c r="E852" s="94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96"/>
      <c r="E853" s="94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96"/>
      <c r="E854" s="94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96"/>
      <c r="E855" s="94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96"/>
      <c r="E856" s="94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96"/>
      <c r="E857" s="94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96"/>
      <c r="E858" s="94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96"/>
      <c r="E859" s="94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96"/>
      <c r="E860" s="94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96"/>
      <c r="E861" s="94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96"/>
      <c r="E862" s="94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96"/>
      <c r="E863" s="94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96"/>
      <c r="E864" s="94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96"/>
      <c r="E865" s="94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96"/>
      <c r="E866" s="94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96"/>
      <c r="E867" s="94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96"/>
      <c r="E868" s="94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96"/>
      <c r="E869" s="94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96"/>
      <c r="E870" s="94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96"/>
      <c r="E871" s="94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96"/>
      <c r="E872" s="94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96"/>
      <c r="E873" s="94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96"/>
      <c r="E874" s="94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96"/>
      <c r="E875" s="94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96"/>
      <c r="E876" s="94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96"/>
      <c r="E877" s="94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96"/>
      <c r="E878" s="94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96"/>
      <c r="E879" s="94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96"/>
      <c r="E880" s="94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96"/>
      <c r="E881" s="94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96"/>
      <c r="E882" s="94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96"/>
      <c r="E883" s="94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96"/>
      <c r="E884" s="94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96"/>
      <c r="E885" s="94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96"/>
      <c r="E886" s="94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96"/>
      <c r="E887" s="94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96"/>
      <c r="E888" s="94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96"/>
      <c r="E889" s="94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96"/>
      <c r="E890" s="94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96"/>
      <c r="E891" s="94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96"/>
      <c r="E892" s="94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96"/>
      <c r="E893" s="94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96"/>
      <c r="E894" s="94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96"/>
      <c r="E895" s="94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96"/>
      <c r="E896" s="94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96"/>
      <c r="E897" s="94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96"/>
      <c r="E898" s="94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96"/>
      <c r="E899" s="94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96"/>
      <c r="E900" s="94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96"/>
      <c r="E901" s="94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96"/>
      <c r="E902" s="94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96"/>
      <c r="E903" s="94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96"/>
      <c r="E904" s="94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96"/>
      <c r="E905" s="94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96"/>
      <c r="E906" s="94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96"/>
      <c r="E907" s="94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96"/>
      <c r="E908" s="94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96"/>
      <c r="E909" s="94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96"/>
      <c r="E910" s="94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96"/>
      <c r="E911" s="94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96"/>
      <c r="E912" s="94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96"/>
      <c r="E913" s="94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96"/>
      <c r="E914" s="94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96"/>
      <c r="E915" s="94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96"/>
      <c r="E916" s="94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96"/>
      <c r="E917" s="94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96"/>
      <c r="E918" s="94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96"/>
      <c r="E919" s="94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96"/>
      <c r="E920" s="94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96"/>
      <c r="E921" s="94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96"/>
      <c r="E922" s="94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96"/>
      <c r="E923" s="94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96"/>
      <c r="E924" s="94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96"/>
      <c r="E925" s="94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96"/>
      <c r="E926" s="94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96"/>
      <c r="E927" s="94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96"/>
      <c r="E928" s="94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96"/>
      <c r="E929" s="94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96"/>
      <c r="E930" s="94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96"/>
      <c r="E931" s="94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96"/>
      <c r="E932" s="94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96"/>
      <c r="E933" s="94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96"/>
      <c r="E934" s="94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96"/>
      <c r="E935" s="94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96"/>
      <c r="E936" s="94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96"/>
      <c r="E937" s="94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96"/>
      <c r="E938" s="94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96"/>
      <c r="E939" s="94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96"/>
      <c r="E940" s="94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96"/>
      <c r="E941" s="94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96"/>
      <c r="E942" s="94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96"/>
      <c r="E943" s="94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96"/>
      <c r="E944" s="94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96"/>
      <c r="E945" s="94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96"/>
      <c r="E946" s="94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96"/>
      <c r="E947" s="94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96"/>
      <c r="E948" s="94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96"/>
      <c r="E949" s="94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96"/>
      <c r="E950" s="94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96"/>
      <c r="E951" s="94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96"/>
      <c r="E952" s="94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96"/>
      <c r="E953" s="94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96"/>
      <c r="E954" s="94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96"/>
      <c r="E955" s="94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96"/>
      <c r="E956" s="94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96"/>
      <c r="E957" s="94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96"/>
      <c r="E958" s="94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96"/>
      <c r="E959" s="94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96"/>
      <c r="E960" s="94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96"/>
      <c r="E961" s="94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96"/>
      <c r="E962" s="94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96"/>
      <c r="E963" s="94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96"/>
      <c r="E964" s="94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96"/>
      <c r="E965" s="94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96"/>
      <c r="E966" s="94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96"/>
      <c r="E967" s="94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96"/>
      <c r="E968" s="94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96"/>
      <c r="E969" s="94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96"/>
      <c r="E970" s="94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96"/>
      <c r="E971" s="94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96"/>
      <c r="E972" s="94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96"/>
      <c r="E973" s="94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96"/>
      <c r="E974" s="94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96"/>
      <c r="E975" s="94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96"/>
      <c r="E976" s="94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96"/>
      <c r="E977" s="94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96"/>
      <c r="E978" s="94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96"/>
      <c r="E979" s="94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96"/>
      <c r="E980" s="94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96"/>
      <c r="E981" s="94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96"/>
      <c r="E982" s="94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96"/>
      <c r="E983" s="94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96"/>
      <c r="E984" s="94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96"/>
      <c r="E985" s="94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96"/>
      <c r="E986" s="94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96"/>
      <c r="E987" s="94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96"/>
      <c r="E988" s="94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96"/>
      <c r="E989" s="94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96"/>
      <c r="E990" s="94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96"/>
      <c r="E991" s="94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96"/>
      <c r="E992" s="94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 ht="14.25" customHeight="1">
      <c r="A993" s="83"/>
      <c r="B993" s="83"/>
      <c r="C993" s="95"/>
      <c r="D993" s="96"/>
      <c r="E993" s="94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 ht="14.25" customHeight="1">
      <c r="A994" s="83"/>
      <c r="B994" s="83"/>
      <c r="C994" s="95"/>
      <c r="D994" s="96"/>
      <c r="E994" s="94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 ht="14.25" customHeight="1">
      <c r="A995" s="83"/>
      <c r="B995" s="83"/>
      <c r="C995" s="95"/>
      <c r="D995" s="96"/>
      <c r="E995" s="94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 ht="14.25" customHeight="1">
      <c r="A996" s="83"/>
      <c r="B996" s="83"/>
      <c r="C996" s="95"/>
      <c r="D996" s="96"/>
      <c r="E996" s="94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 ht="14.25" customHeight="1">
      <c r="A997" s="83"/>
      <c r="B997" s="83"/>
      <c r="C997" s="95"/>
      <c r="D997" s="96"/>
      <c r="E997" s="94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 spans="1:26" ht="14.25" customHeight="1">
      <c r="A998" s="83"/>
      <c r="B998" s="83"/>
      <c r="C998" s="95"/>
      <c r="D998" s="96"/>
      <c r="E998" s="94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FF00"/>
  </sheetPr>
  <dimension ref="A1:Z992"/>
  <sheetViews>
    <sheetView workbookViewId="0"/>
  </sheetViews>
  <sheetFormatPr defaultColWidth="14.42578125" defaultRowHeight="15" customHeight="1"/>
  <cols>
    <col min="1" max="1" width="5.28515625" customWidth="1"/>
    <col min="2" max="2" width="55" customWidth="1"/>
    <col min="3" max="3" width="15.85546875" customWidth="1"/>
    <col min="4" max="4" width="15.5703125" customWidth="1"/>
    <col min="5" max="5" width="16.140625" customWidth="1"/>
    <col min="6" max="6" width="10.85546875" customWidth="1"/>
    <col min="7" max="7" width="10.28515625" customWidth="1"/>
    <col min="8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166" t="s">
        <v>121</v>
      </c>
      <c r="I1" s="166" t="s">
        <v>122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29">
        <v>1</v>
      </c>
      <c r="B2" s="207" t="s">
        <v>1239</v>
      </c>
      <c r="C2" s="139"/>
      <c r="D2" s="140"/>
      <c r="E2" s="85"/>
      <c r="F2" s="85"/>
      <c r="G2" s="85"/>
      <c r="H2" s="109"/>
      <c r="I2" s="109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29">
        <v>2</v>
      </c>
      <c r="B3" s="82" t="s">
        <v>1240</v>
      </c>
      <c r="C3" s="141"/>
      <c r="D3" s="140"/>
      <c r="E3" s="85"/>
      <c r="F3" s="85"/>
      <c r="G3" s="85"/>
      <c r="H3" s="109"/>
      <c r="I3" s="109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29">
        <v>3</v>
      </c>
      <c r="B4" s="160" t="s">
        <v>1241</v>
      </c>
      <c r="C4" s="139"/>
      <c r="D4" s="140"/>
      <c r="E4" s="85"/>
      <c r="F4" s="85"/>
      <c r="G4" s="85"/>
      <c r="H4" s="109"/>
      <c r="I4" s="109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29">
        <v>4</v>
      </c>
      <c r="B5" s="160" t="s">
        <v>1242</v>
      </c>
      <c r="C5" s="154"/>
      <c r="D5" s="253"/>
      <c r="E5" s="85"/>
      <c r="F5" s="85"/>
      <c r="G5" s="85"/>
      <c r="H5" s="109"/>
      <c r="I5" s="109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29">
        <v>5</v>
      </c>
      <c r="B6" s="204" t="s">
        <v>1243</v>
      </c>
      <c r="C6" s="92"/>
      <c r="D6" s="93"/>
      <c r="E6" s="101">
        <v>1</v>
      </c>
      <c r="F6" s="85"/>
      <c r="G6" s="85"/>
      <c r="H6" s="109" t="s">
        <v>130</v>
      </c>
      <c r="I6" s="109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29">
        <v>6</v>
      </c>
      <c r="B7" s="219" t="s">
        <v>1244</v>
      </c>
      <c r="C7" s="139"/>
      <c r="D7" s="140"/>
      <c r="E7" s="85"/>
      <c r="F7" s="85"/>
      <c r="G7" s="85"/>
      <c r="H7" s="109"/>
      <c r="I7" s="109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29">
        <v>7</v>
      </c>
      <c r="B8" s="160" t="s">
        <v>1245</v>
      </c>
      <c r="C8" s="139"/>
      <c r="D8" s="140"/>
      <c r="E8" s="85"/>
      <c r="F8" s="85"/>
      <c r="G8" s="85"/>
      <c r="H8" s="109"/>
      <c r="I8" s="109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83"/>
      <c r="C9" s="83"/>
      <c r="D9" s="83"/>
      <c r="E9" s="94"/>
      <c r="F9" s="94"/>
      <c r="G9" s="94"/>
      <c r="H9" s="109"/>
      <c r="I9" s="109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83"/>
      <c r="C10" s="83"/>
      <c r="D10" s="83"/>
      <c r="E10" s="94"/>
      <c r="F10" s="94"/>
      <c r="G10" s="94"/>
      <c r="H10" s="109"/>
      <c r="I10" s="109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83"/>
      <c r="C11" s="83"/>
      <c r="D11" s="83"/>
      <c r="E11" s="94"/>
      <c r="F11" s="94"/>
      <c r="G11" s="94"/>
      <c r="H11" s="109"/>
      <c r="I11" s="109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83"/>
      <c r="C12" s="83"/>
      <c r="D12" s="83"/>
      <c r="E12" s="94"/>
      <c r="F12" s="94"/>
      <c r="G12" s="94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83"/>
      <c r="C13" s="83"/>
      <c r="D13" s="83"/>
      <c r="E13" s="94"/>
      <c r="F13" s="94"/>
      <c r="G13" s="94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83"/>
      <c r="C14" s="83"/>
      <c r="D14" s="83"/>
      <c r="E14" s="94"/>
      <c r="F14" s="94"/>
      <c r="G14" s="94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83"/>
      <c r="C15" s="83"/>
      <c r="D15" s="83"/>
      <c r="E15" s="94"/>
      <c r="F15" s="94"/>
      <c r="G15" s="94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83"/>
      <c r="C16" s="83"/>
      <c r="D16" s="83"/>
      <c r="E16" s="94"/>
      <c r="F16" s="94"/>
      <c r="G16" s="94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83"/>
      <c r="C17" s="83"/>
      <c r="D17" s="83"/>
      <c r="E17" s="94"/>
      <c r="F17" s="94"/>
      <c r="G17" s="94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83"/>
      <c r="C18" s="83"/>
      <c r="D18" s="83"/>
      <c r="E18" s="94"/>
      <c r="F18" s="94"/>
      <c r="G18" s="94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C19" s="83"/>
      <c r="D19" s="83"/>
      <c r="E19" s="94"/>
      <c r="F19" s="94"/>
      <c r="G19" s="94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C20" s="83"/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C21" s="95"/>
      <c r="D21" s="96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C22" s="95"/>
      <c r="D22" s="96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95"/>
      <c r="D23" s="96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95"/>
      <c r="D24" s="96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95"/>
      <c r="D25" s="96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95"/>
      <c r="D26" s="96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95"/>
      <c r="D27" s="96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95"/>
      <c r="D28" s="96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95"/>
      <c r="D29" s="96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95"/>
      <c r="D30" s="96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95"/>
      <c r="D31" s="96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95"/>
      <c r="D32" s="96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95"/>
      <c r="D33" s="96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95"/>
      <c r="D34" s="96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95"/>
      <c r="D35" s="96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95"/>
      <c r="D36" s="96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95"/>
      <c r="D37" s="96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95"/>
      <c r="D38" s="96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95"/>
      <c r="D39" s="96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95"/>
      <c r="D40" s="96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95"/>
      <c r="D41" s="96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95"/>
      <c r="D42" s="96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95"/>
      <c r="D43" s="96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95"/>
      <c r="D44" s="96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95"/>
      <c r="D45" s="96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95"/>
      <c r="D46" s="96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95"/>
      <c r="D47" s="96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95"/>
      <c r="D48" s="96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95"/>
      <c r="D49" s="96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96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96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96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96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C54" s="95"/>
      <c r="D54" s="96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96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96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B57" s="83"/>
      <c r="C57" s="95"/>
      <c r="D57" s="96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B58" s="83"/>
      <c r="C58" s="95"/>
      <c r="D58" s="96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B59" s="83"/>
      <c r="C59" s="95"/>
      <c r="D59" s="96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B60" s="83"/>
      <c r="C60" s="95"/>
      <c r="D60" s="96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B61" s="83"/>
      <c r="C61" s="95"/>
      <c r="D61" s="96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B62" s="83"/>
      <c r="C62" s="95"/>
      <c r="D62" s="96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B63" s="83"/>
      <c r="C63" s="95"/>
      <c r="D63" s="96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B64" s="83"/>
      <c r="C64" s="95"/>
      <c r="D64" s="96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96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96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96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96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96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96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96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96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96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96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96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96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96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96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96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96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96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29">
        <v>2</v>
      </c>
      <c r="B82" s="254" t="s">
        <v>1246</v>
      </c>
      <c r="C82" s="139"/>
      <c r="D82" s="140"/>
      <c r="E82" s="85"/>
      <c r="F82" s="85"/>
      <c r="G82" s="85"/>
      <c r="H82" s="109"/>
      <c r="I82" s="109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29">
        <v>8</v>
      </c>
      <c r="B83" s="255" t="s">
        <v>1247</v>
      </c>
      <c r="C83" s="139"/>
      <c r="D83" s="140"/>
      <c r="E83" s="85"/>
      <c r="F83" s="85"/>
      <c r="G83" s="85"/>
      <c r="H83" s="109"/>
      <c r="I83" s="109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96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96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96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96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96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96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96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96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96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96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96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96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96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96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96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96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96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96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96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96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96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96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96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96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96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96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96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96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96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96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96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96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29">
        <v>4</v>
      </c>
      <c r="B116" s="232" t="s">
        <v>1238</v>
      </c>
      <c r="C116" s="66">
        <v>40465</v>
      </c>
      <c r="D116" s="114" t="s">
        <v>983</v>
      </c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96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96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96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96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96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96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96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96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96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96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96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96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96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96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96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96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96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96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96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96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96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96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96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96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96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96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96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96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96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96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96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96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96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96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96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96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96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96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96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96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96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96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96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96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96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96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96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96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96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96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96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96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96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96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96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96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96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96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96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96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96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96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96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96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96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96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96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96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96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96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96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96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96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96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96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96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96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96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96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96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96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96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96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96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96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96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96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96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96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96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96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96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96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96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96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96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96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96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96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96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96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96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96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96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96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96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96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96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96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96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96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96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96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96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96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96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96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96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96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96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96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96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96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96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96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96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96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96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96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96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96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96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96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96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96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96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96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96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96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96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96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96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96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96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96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96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96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96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96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96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96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96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96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96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96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96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96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96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96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96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96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96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96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96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96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96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96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96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96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96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96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96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96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96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96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96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96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96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96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96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96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96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96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96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96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96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96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96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96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96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96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96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96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96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96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96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96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96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96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96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96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96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96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96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96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96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96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96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96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96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96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96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96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96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96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96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96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96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96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96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96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96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96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96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96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96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96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96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96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96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96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96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96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96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96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96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96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96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96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96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96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96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96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96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96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96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96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96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96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96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96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96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96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96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96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96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96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96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96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96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96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96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96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96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96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96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96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96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96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96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96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96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96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96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96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96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96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96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96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96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96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96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96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96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96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96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96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96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96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96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96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96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96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96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96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96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96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96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96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96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96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96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96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96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96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96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96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96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96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96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96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96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96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96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96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96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96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96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96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96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96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96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96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96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96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96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96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96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96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96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96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96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96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96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96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96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96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96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96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96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96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96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96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96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96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96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96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96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96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96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96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96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96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96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96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96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96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96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96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96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96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96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96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96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96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96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96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96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96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96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96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96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96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96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96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96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96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96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96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96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96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96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96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96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96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96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96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96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96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96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96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96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96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96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96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96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96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96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96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96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96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96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96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96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96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96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96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96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96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96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96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96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96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96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96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96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96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96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96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96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96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96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96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96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96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96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96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96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96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96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96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96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96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96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96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96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96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96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96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96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96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96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96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96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96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96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96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96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96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96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96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96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96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96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96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96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96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96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96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96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96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96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96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96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96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96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96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96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96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96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96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96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96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96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96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96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96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96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96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96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96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96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96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96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96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96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96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96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96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96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96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96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96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96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96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96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96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96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96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96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96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96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96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96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96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96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96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96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96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96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96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96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96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96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96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96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96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96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96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96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96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96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96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96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96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96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96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96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96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96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96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96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96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96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96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96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96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96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96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96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96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96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96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96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96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96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96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96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96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96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96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96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96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96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96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96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96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96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96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96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96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96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96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96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96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96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96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96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96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96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96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96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96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96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96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96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96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96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96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96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96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96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96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96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96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96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96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96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96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96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96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96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96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96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96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96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96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96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96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96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96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96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96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96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96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96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96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96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96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96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96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96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96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96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96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96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96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96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96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96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96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96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96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96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96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96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96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96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96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96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96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96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96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96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96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96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96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96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96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96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96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96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96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96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96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96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96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96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96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96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96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96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96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96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96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96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96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96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96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96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96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96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96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96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96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96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96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96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96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96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96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96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96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96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96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96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96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96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96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96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96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96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96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96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96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96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96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96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96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96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96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96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96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96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96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96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96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96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96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96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96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96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96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96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96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96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96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96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96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96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96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96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96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96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96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96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96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96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96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96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96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96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96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96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96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96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96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96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96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96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96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96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96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96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96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96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96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96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96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96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96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96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96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96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96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96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96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96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96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96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96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96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96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96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96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96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96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96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96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96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96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96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96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96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96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96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96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96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96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96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96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96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96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96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96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96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96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96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96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96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96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96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96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96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96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96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96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96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96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96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96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96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96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96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96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96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96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96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96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96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96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96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96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96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96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96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96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96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96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96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96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96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96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96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96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96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96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96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96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96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96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96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96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96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96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96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96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96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96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96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96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96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96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96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96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96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96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96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96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96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96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96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96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96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96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96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96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96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96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96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96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96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96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96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96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96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96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96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96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96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96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96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96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96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96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96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96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96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96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96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96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96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96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96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96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96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FF00"/>
  </sheetPr>
  <dimension ref="A1:Y979"/>
  <sheetViews>
    <sheetView workbookViewId="0"/>
  </sheetViews>
  <sheetFormatPr defaultColWidth="14.42578125" defaultRowHeight="15" customHeight="1"/>
  <cols>
    <col min="1" max="1" width="3.7109375" customWidth="1"/>
    <col min="2" max="2" width="52.7109375" customWidth="1"/>
    <col min="3" max="3" width="17.85546875" customWidth="1"/>
    <col min="4" max="4" width="23.5703125" customWidth="1"/>
    <col min="5" max="5" width="7.7109375" customWidth="1"/>
    <col min="6" max="6" width="10" customWidth="1"/>
    <col min="7" max="7" width="11.7109375" customWidth="1"/>
    <col min="8" max="25" width="8.7109375" customWidth="1"/>
  </cols>
  <sheetData>
    <row r="1" spans="1:25" ht="45.7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166" t="s">
        <v>121</v>
      </c>
      <c r="I1" s="166" t="s">
        <v>122</v>
      </c>
      <c r="J1" s="256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</row>
    <row r="2" spans="1:25" ht="14.25" customHeight="1">
      <c r="A2" s="90">
        <v>1</v>
      </c>
      <c r="B2" s="158" t="s">
        <v>1248</v>
      </c>
      <c r="C2" s="54">
        <v>40162</v>
      </c>
      <c r="D2" s="39" t="s">
        <v>1045</v>
      </c>
      <c r="E2" s="39">
        <v>1</v>
      </c>
      <c r="F2" s="115"/>
      <c r="G2" s="115"/>
      <c r="H2" s="109" t="s">
        <v>323</v>
      </c>
      <c r="I2" s="109" t="s">
        <v>207</v>
      </c>
      <c r="J2" s="115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</row>
    <row r="3" spans="1:25" ht="14.25" customHeight="1">
      <c r="A3" s="90">
        <v>2</v>
      </c>
      <c r="B3" s="221" t="s">
        <v>1249</v>
      </c>
      <c r="C3" s="38">
        <v>40009</v>
      </c>
      <c r="D3" s="39" t="s">
        <v>1250</v>
      </c>
      <c r="E3" s="39">
        <v>1</v>
      </c>
      <c r="F3" s="115"/>
      <c r="G3" s="115"/>
      <c r="H3" s="109" t="s">
        <v>323</v>
      </c>
      <c r="I3" s="109" t="s">
        <v>207</v>
      </c>
      <c r="J3" s="115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</row>
    <row r="4" spans="1:25" ht="14.25" customHeight="1">
      <c r="A4" s="90">
        <v>3</v>
      </c>
      <c r="B4" s="220" t="s">
        <v>1251</v>
      </c>
      <c r="C4" s="36">
        <v>40269</v>
      </c>
      <c r="D4" s="32" t="s">
        <v>1252</v>
      </c>
      <c r="E4" s="49"/>
      <c r="F4" s="115"/>
      <c r="G4" s="115"/>
      <c r="H4" s="109"/>
      <c r="I4" s="109"/>
      <c r="J4" s="115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</row>
    <row r="5" spans="1:25" ht="14.25" customHeight="1">
      <c r="A5" s="90">
        <v>4</v>
      </c>
      <c r="B5" s="220" t="s">
        <v>1253</v>
      </c>
      <c r="C5" s="31">
        <v>40169</v>
      </c>
      <c r="D5" s="32" t="s">
        <v>566</v>
      </c>
      <c r="E5" s="49"/>
      <c r="F5" s="115"/>
      <c r="G5" s="115"/>
      <c r="H5" s="109"/>
      <c r="I5" s="109"/>
      <c r="J5" s="115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</row>
    <row r="6" spans="1:25" ht="14.25" customHeight="1">
      <c r="A6" s="90">
        <v>5</v>
      </c>
      <c r="B6" s="240" t="s">
        <v>1254</v>
      </c>
      <c r="C6" s="54">
        <v>40171</v>
      </c>
      <c r="D6" s="39" t="s">
        <v>724</v>
      </c>
      <c r="E6" s="39">
        <v>1</v>
      </c>
      <c r="F6" s="115"/>
      <c r="G6" s="115"/>
      <c r="H6" s="109" t="s">
        <v>130</v>
      </c>
      <c r="I6" s="109" t="s">
        <v>134</v>
      </c>
      <c r="J6" s="115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</row>
    <row r="7" spans="1:25" ht="14.25" customHeight="1">
      <c r="A7" s="90">
        <v>6</v>
      </c>
      <c r="B7" s="220" t="s">
        <v>1255</v>
      </c>
      <c r="C7" s="36">
        <v>40353</v>
      </c>
      <c r="D7" s="32" t="s">
        <v>357</v>
      </c>
      <c r="E7" s="49"/>
      <c r="F7" s="115"/>
      <c r="G7" s="115"/>
      <c r="H7" s="109"/>
      <c r="I7" s="109"/>
      <c r="J7" s="115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</row>
    <row r="8" spans="1:25" ht="14.25" customHeight="1">
      <c r="A8" s="90">
        <v>7</v>
      </c>
      <c r="B8" s="257" t="s">
        <v>1256</v>
      </c>
      <c r="C8" s="36">
        <v>39172</v>
      </c>
      <c r="D8" s="32" t="s">
        <v>937</v>
      </c>
      <c r="E8" s="49"/>
      <c r="F8" s="115"/>
      <c r="G8" s="115"/>
      <c r="H8" s="109"/>
      <c r="I8" s="109"/>
      <c r="J8" s="115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</row>
    <row r="9" spans="1:25" ht="14.25" customHeight="1">
      <c r="A9" s="90">
        <v>8</v>
      </c>
      <c r="B9" s="224" t="s">
        <v>1257</v>
      </c>
      <c r="C9" s="36">
        <v>40209</v>
      </c>
      <c r="D9" s="32" t="s">
        <v>1258</v>
      </c>
      <c r="E9" s="49"/>
      <c r="F9" s="115"/>
      <c r="G9" s="115"/>
      <c r="H9" s="109"/>
      <c r="I9" s="109"/>
      <c r="J9" s="115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</row>
    <row r="10" spans="1:25" ht="14.25" customHeight="1">
      <c r="A10" s="90">
        <v>9</v>
      </c>
      <c r="B10" s="225" t="s">
        <v>1259</v>
      </c>
      <c r="C10" s="38">
        <v>40085</v>
      </c>
      <c r="D10" s="39" t="s">
        <v>1155</v>
      </c>
      <c r="E10" s="39">
        <v>1</v>
      </c>
      <c r="F10" s="115"/>
      <c r="G10" s="115"/>
      <c r="H10" s="109" t="s">
        <v>130</v>
      </c>
      <c r="I10" s="109" t="s">
        <v>290</v>
      </c>
      <c r="J10" s="115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</row>
    <row r="11" spans="1:25" ht="14.25" customHeight="1">
      <c r="A11" s="90">
        <v>10</v>
      </c>
      <c r="B11" s="224" t="s">
        <v>1260</v>
      </c>
      <c r="C11" s="31">
        <v>40109</v>
      </c>
      <c r="D11" s="32" t="s">
        <v>1261</v>
      </c>
      <c r="E11" s="49"/>
      <c r="F11" s="115"/>
      <c r="G11" s="115"/>
      <c r="H11" s="109"/>
      <c r="I11" s="109"/>
      <c r="J11" s="115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</row>
    <row r="12" spans="1:25" ht="14.25" customHeight="1">
      <c r="A12" s="90">
        <v>11</v>
      </c>
      <c r="B12" s="224" t="s">
        <v>1262</v>
      </c>
      <c r="C12" s="36">
        <v>40267</v>
      </c>
      <c r="D12" s="32" t="s">
        <v>962</v>
      </c>
      <c r="E12" s="49"/>
      <c r="F12" s="115"/>
      <c r="G12" s="115"/>
      <c r="H12" s="109"/>
      <c r="I12" s="109"/>
      <c r="J12" s="115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</row>
    <row r="13" spans="1:25" ht="14.25" customHeight="1">
      <c r="A13" s="90">
        <v>12</v>
      </c>
      <c r="B13" s="258" t="s">
        <v>1263</v>
      </c>
      <c r="C13" s="36">
        <v>39888</v>
      </c>
      <c r="D13" s="32" t="s">
        <v>1264</v>
      </c>
      <c r="E13" s="49"/>
      <c r="F13" s="115"/>
      <c r="G13" s="115"/>
      <c r="H13" s="109"/>
      <c r="I13" s="109"/>
      <c r="J13" s="115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</row>
    <row r="14" spans="1:25" ht="14.25" customHeight="1">
      <c r="A14" s="90">
        <v>13</v>
      </c>
      <c r="B14" s="220" t="s">
        <v>1265</v>
      </c>
      <c r="C14" s="36">
        <v>40296</v>
      </c>
      <c r="D14" s="32" t="s">
        <v>1266</v>
      </c>
      <c r="E14" s="49"/>
      <c r="F14" s="115"/>
      <c r="G14" s="115"/>
      <c r="H14" s="109"/>
      <c r="I14" s="109"/>
      <c r="J14" s="115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</row>
    <row r="15" spans="1:25" ht="14.25" customHeight="1">
      <c r="A15" s="90">
        <v>14</v>
      </c>
      <c r="B15" s="219" t="s">
        <v>1267</v>
      </c>
      <c r="C15" s="36">
        <v>40149</v>
      </c>
      <c r="D15" s="32" t="s">
        <v>1041</v>
      </c>
      <c r="E15" s="49"/>
      <c r="F15" s="115"/>
      <c r="G15" s="115"/>
      <c r="H15" s="109"/>
      <c r="I15" s="109"/>
      <c r="J15" s="115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</row>
    <row r="16" spans="1:25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</row>
    <row r="17" spans="1:25">
      <c r="A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</row>
    <row r="18" spans="1:25" ht="14.25" customHeight="1">
      <c r="A18" s="67"/>
      <c r="C18" s="68"/>
      <c r="D18" s="68"/>
      <c r="E18" s="67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</row>
    <row r="19" spans="1:25" ht="14.25" customHeight="1">
      <c r="A19" s="67"/>
      <c r="C19" s="68"/>
      <c r="D19" s="68"/>
      <c r="E19" s="67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</row>
    <row r="20" spans="1:25" ht="14.25" customHeight="1">
      <c r="A20" s="67"/>
      <c r="C20" s="68"/>
      <c r="D20" s="68"/>
      <c r="E20" s="67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</row>
    <row r="21" spans="1:25" ht="14.25" customHeight="1">
      <c r="A21" s="67"/>
      <c r="C21" s="68"/>
      <c r="D21" s="68"/>
      <c r="E21" s="67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</row>
    <row r="22" spans="1:25" ht="14.25" customHeight="1">
      <c r="A22" s="67"/>
      <c r="C22" s="68"/>
      <c r="D22" s="68"/>
      <c r="E22" s="67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</row>
    <row r="23" spans="1:25" ht="14.25" customHeight="1">
      <c r="A23" s="67"/>
      <c r="C23" s="68"/>
      <c r="D23" s="68"/>
      <c r="E23" s="67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</row>
    <row r="24" spans="1:25" ht="14.25" customHeight="1">
      <c r="A24" s="67"/>
      <c r="C24" s="68"/>
      <c r="D24" s="68"/>
      <c r="E24" s="67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</row>
    <row r="25" spans="1:25" ht="14.25" customHeight="1">
      <c r="A25" s="67"/>
      <c r="C25" s="68"/>
      <c r="D25" s="68"/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</row>
    <row r="26" spans="1:25" ht="14.25" customHeight="1">
      <c r="A26" s="67"/>
      <c r="C26" s="68"/>
      <c r="D26" s="68"/>
      <c r="E26" s="67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</row>
    <row r="27" spans="1:25" ht="14.25" customHeight="1">
      <c r="A27" s="67"/>
      <c r="C27" s="68"/>
      <c r="D27" s="68"/>
      <c r="E27" s="67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</row>
    <row r="28" spans="1:25" ht="14.25" customHeight="1">
      <c r="A28" s="67"/>
      <c r="C28" s="68"/>
      <c r="D28" s="68"/>
      <c r="E28" s="67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</row>
    <row r="29" spans="1:25" ht="14.25" customHeight="1">
      <c r="A29" s="67"/>
      <c r="C29" s="68"/>
      <c r="D29" s="68"/>
      <c r="E29" s="67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</row>
    <row r="30" spans="1:25" ht="14.25" customHeight="1">
      <c r="A30" s="67"/>
      <c r="C30" s="68"/>
      <c r="D30" s="68"/>
      <c r="E30" s="67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</row>
    <row r="31" spans="1:25" ht="14.25" customHeight="1">
      <c r="A31" s="67"/>
      <c r="C31" s="68"/>
      <c r="D31" s="68"/>
      <c r="E31" s="67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</row>
    <row r="32" spans="1:25" ht="14.25" customHeight="1">
      <c r="A32" s="67"/>
      <c r="C32" s="68"/>
      <c r="D32" s="68"/>
      <c r="E32" s="67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</row>
    <row r="33" spans="1:25" ht="14.25" customHeight="1">
      <c r="A33" s="67"/>
      <c r="C33" s="68"/>
      <c r="D33" s="68"/>
      <c r="E33" s="67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</row>
    <row r="34" spans="1:25" ht="14.25" customHeight="1">
      <c r="A34" s="67"/>
      <c r="C34" s="68"/>
      <c r="D34" s="68"/>
      <c r="E34" s="67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</row>
    <row r="35" spans="1:25" ht="14.25" customHeight="1">
      <c r="A35" s="67"/>
      <c r="C35" s="68"/>
      <c r="D35" s="68"/>
      <c r="E35" s="67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</row>
    <row r="36" spans="1:25" ht="14.25" customHeight="1">
      <c r="A36" s="67"/>
      <c r="C36" s="68"/>
      <c r="D36" s="68"/>
      <c r="E36" s="67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</row>
    <row r="37" spans="1:25" ht="14.25" customHeight="1">
      <c r="A37" s="67"/>
      <c r="C37" s="68"/>
      <c r="D37" s="68"/>
      <c r="E37" s="67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</row>
    <row r="38" spans="1:25" ht="14.25" customHeight="1">
      <c r="A38" s="67"/>
      <c r="C38" s="68"/>
      <c r="D38" s="68"/>
      <c r="E38" s="67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</row>
    <row r="39" spans="1:25" ht="14.25" customHeight="1">
      <c r="A39" s="67"/>
      <c r="C39" s="68"/>
      <c r="D39" s="68"/>
      <c r="E39" s="67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</row>
    <row r="40" spans="1:25" ht="14.25" customHeight="1">
      <c r="A40" s="67"/>
      <c r="C40" s="68"/>
      <c r="D40" s="68"/>
      <c r="E40" s="67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</row>
    <row r="41" spans="1:25" ht="14.25" customHeight="1">
      <c r="A41" s="67"/>
      <c r="C41" s="68"/>
      <c r="D41" s="68"/>
      <c r="E41" s="67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</row>
    <row r="42" spans="1:25" ht="14.25" customHeight="1">
      <c r="A42" s="67"/>
      <c r="C42" s="68"/>
      <c r="D42" s="68"/>
      <c r="E42" s="67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</row>
    <row r="43" spans="1:25" ht="14.25" customHeight="1">
      <c r="A43" s="67"/>
      <c r="C43" s="68"/>
      <c r="D43" s="68"/>
      <c r="E43" s="67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</row>
    <row r="44" spans="1:25" ht="14.25" customHeight="1">
      <c r="A44" s="67"/>
      <c r="C44" s="68"/>
      <c r="D44" s="68"/>
      <c r="E44" s="67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</row>
    <row r="45" spans="1:25" ht="14.25" customHeight="1">
      <c r="A45" s="67"/>
      <c r="C45" s="68"/>
      <c r="D45" s="68"/>
      <c r="E45" s="67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</row>
    <row r="46" spans="1:25" ht="14.25" customHeight="1">
      <c r="A46" s="67"/>
      <c r="C46" s="68"/>
      <c r="D46" s="68"/>
      <c r="E46" s="67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</row>
    <row r="47" spans="1:25" ht="14.25" customHeight="1">
      <c r="A47" s="67"/>
      <c r="C47" s="68"/>
      <c r="D47" s="68"/>
      <c r="E47" s="67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</row>
    <row r="48" spans="1:25" ht="14.25" customHeight="1">
      <c r="A48" s="67"/>
      <c r="C48" s="68"/>
      <c r="D48" s="68"/>
      <c r="E48" s="67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</row>
    <row r="49" spans="1:25" ht="14.25" customHeight="1">
      <c r="A49" s="67"/>
      <c r="C49" s="68"/>
      <c r="D49" s="68"/>
      <c r="E49" s="67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</row>
    <row r="50" spans="1:25" ht="14.25" customHeight="1">
      <c r="A50" s="67"/>
      <c r="C50" s="68"/>
      <c r="D50" s="68"/>
      <c r="E50" s="67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</row>
    <row r="51" spans="1:25" ht="14.25" customHeight="1">
      <c r="A51" s="90">
        <v>7</v>
      </c>
      <c r="C51" s="36">
        <v>40181</v>
      </c>
      <c r="D51" s="32" t="s">
        <v>1268</v>
      </c>
      <c r="E51" s="49"/>
      <c r="F51" s="115"/>
      <c r="G51" s="115"/>
      <c r="H51" s="68" t="s">
        <v>838</v>
      </c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</row>
    <row r="52" spans="1:25" ht="14.25" customHeight="1">
      <c r="A52" s="90">
        <v>5</v>
      </c>
      <c r="C52" s="36">
        <v>40411</v>
      </c>
      <c r="D52" s="32" t="s">
        <v>1269</v>
      </c>
      <c r="E52" s="49"/>
      <c r="F52" s="115"/>
      <c r="G52" s="115"/>
      <c r="H52" s="68" t="s">
        <v>838</v>
      </c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</row>
    <row r="53" spans="1:25" ht="14.25" customHeight="1">
      <c r="A53" s="90">
        <v>17</v>
      </c>
      <c r="C53" s="115"/>
      <c r="D53" s="227"/>
      <c r="E53" s="49"/>
      <c r="F53" s="115"/>
      <c r="G53" s="115"/>
      <c r="H53" s="68" t="s">
        <v>838</v>
      </c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</row>
    <row r="54" spans="1:25" ht="14.25" customHeight="1">
      <c r="A54" s="67"/>
      <c r="C54" s="68"/>
      <c r="D54" s="259"/>
      <c r="E54" s="67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</row>
    <row r="55" spans="1:25" ht="14.25" customHeight="1">
      <c r="A55" s="67"/>
      <c r="C55" s="68"/>
      <c r="D55" s="259"/>
      <c r="E55" s="67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</row>
    <row r="56" spans="1:25" ht="14.25" customHeight="1">
      <c r="A56" s="67"/>
      <c r="C56" s="68"/>
      <c r="D56" s="259"/>
      <c r="E56" s="67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</row>
    <row r="57" spans="1:25" ht="14.25" customHeight="1">
      <c r="A57" s="67"/>
      <c r="C57" s="68"/>
      <c r="D57" s="259"/>
      <c r="E57" s="67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</row>
    <row r="58" spans="1:25" ht="14.25" customHeight="1">
      <c r="A58" s="67"/>
      <c r="C58" s="68"/>
      <c r="D58" s="259"/>
      <c r="E58" s="67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</row>
    <row r="59" spans="1:25" ht="14.25" customHeight="1">
      <c r="A59" s="67"/>
      <c r="C59" s="68"/>
      <c r="D59" s="259"/>
      <c r="E59" s="67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</row>
    <row r="60" spans="1:25" ht="14.25" customHeight="1">
      <c r="A60" s="67"/>
      <c r="C60" s="68"/>
      <c r="D60" s="259"/>
      <c r="E60" s="67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</row>
    <row r="61" spans="1:25" ht="14.25" customHeight="1">
      <c r="A61" s="67"/>
      <c r="C61" s="68"/>
      <c r="D61" s="259"/>
      <c r="E61" s="67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</row>
    <row r="62" spans="1:25" ht="14.25" customHeight="1">
      <c r="A62" s="67"/>
      <c r="C62" s="68"/>
      <c r="D62" s="259"/>
      <c r="E62" s="67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</row>
    <row r="63" spans="1:25" ht="14.25" customHeight="1">
      <c r="A63" s="67"/>
      <c r="C63" s="68"/>
      <c r="D63" s="259"/>
      <c r="E63" s="67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</row>
    <row r="64" spans="1:25" ht="14.25" customHeight="1">
      <c r="A64" s="67"/>
      <c r="C64" s="68"/>
      <c r="D64" s="259"/>
      <c r="E64" s="67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</row>
    <row r="65" spans="1:25" ht="14.25" customHeight="1">
      <c r="A65" s="67"/>
      <c r="C65" s="68"/>
      <c r="D65" s="259"/>
      <c r="E65" s="67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</row>
    <row r="66" spans="1:25" ht="14.25" customHeight="1">
      <c r="A66" s="67"/>
      <c r="B66" s="68"/>
      <c r="C66" s="68"/>
      <c r="D66" s="259"/>
      <c r="E66" s="67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</row>
    <row r="67" spans="1:25" ht="14.25" customHeight="1">
      <c r="A67" s="67"/>
      <c r="B67" s="68"/>
      <c r="C67" s="68"/>
      <c r="D67" s="259"/>
      <c r="E67" s="67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</row>
    <row r="68" spans="1:25" ht="14.25" customHeight="1">
      <c r="A68" s="67"/>
      <c r="B68" s="68"/>
      <c r="C68" s="68"/>
      <c r="D68" s="259"/>
      <c r="E68" s="67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</row>
    <row r="69" spans="1:25" ht="14.25" customHeight="1">
      <c r="A69" s="67"/>
      <c r="B69" s="68"/>
      <c r="C69" s="68"/>
      <c r="D69" s="259"/>
      <c r="E69" s="67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</row>
    <row r="70" spans="1:25" ht="14.25" customHeight="1">
      <c r="A70" s="67"/>
      <c r="B70" s="68"/>
      <c r="C70" s="68"/>
      <c r="D70" s="259"/>
      <c r="E70" s="67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</row>
    <row r="71" spans="1:25" ht="14.25" customHeight="1">
      <c r="A71" s="67"/>
      <c r="B71" s="68"/>
      <c r="C71" s="68"/>
      <c r="D71" s="259"/>
      <c r="E71" s="67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</row>
    <row r="72" spans="1:25" ht="14.25" customHeight="1">
      <c r="A72" s="67"/>
      <c r="B72" s="68"/>
      <c r="C72" s="68"/>
      <c r="D72" s="259"/>
      <c r="E72" s="67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</row>
    <row r="73" spans="1:25" ht="14.25" customHeight="1">
      <c r="A73" s="67"/>
      <c r="B73" s="68"/>
      <c r="C73" s="68"/>
      <c r="D73" s="259"/>
      <c r="E73" s="67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</row>
    <row r="74" spans="1:25" ht="14.25" customHeight="1">
      <c r="A74" s="67"/>
      <c r="B74" s="68"/>
      <c r="C74" s="68"/>
      <c r="D74" s="259"/>
      <c r="E74" s="67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</row>
    <row r="75" spans="1:25" ht="14.25" customHeight="1">
      <c r="A75" s="67"/>
      <c r="B75" s="68"/>
      <c r="C75" s="68"/>
      <c r="D75" s="259"/>
      <c r="E75" s="67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</row>
    <row r="76" spans="1:25" ht="14.25" customHeight="1">
      <c r="A76" s="67"/>
      <c r="B76" s="68"/>
      <c r="C76" s="68"/>
      <c r="D76" s="259"/>
      <c r="E76" s="67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</row>
    <row r="77" spans="1:25" ht="14.25" customHeight="1">
      <c r="A77" s="67"/>
      <c r="B77" s="68"/>
      <c r="C77" s="68"/>
      <c r="D77" s="259"/>
      <c r="E77" s="67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</row>
    <row r="78" spans="1:25" ht="14.25" customHeight="1">
      <c r="A78" s="67"/>
      <c r="B78" s="68"/>
      <c r="C78" s="68"/>
      <c r="D78" s="259"/>
      <c r="E78" s="67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</row>
    <row r="79" spans="1:25" ht="14.25" customHeight="1">
      <c r="A79" s="67"/>
      <c r="B79" s="68"/>
      <c r="C79" s="68"/>
      <c r="D79" s="259"/>
      <c r="E79" s="67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0" spans="1:25" ht="14.25" customHeight="1">
      <c r="A80" s="67"/>
      <c r="B80" s="68"/>
      <c r="C80" s="68"/>
      <c r="D80" s="259"/>
      <c r="E80" s="67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</row>
    <row r="81" spans="1:25" ht="14.25" customHeight="1">
      <c r="A81" s="67"/>
      <c r="B81" s="68"/>
      <c r="C81" s="68"/>
      <c r="D81" s="259"/>
      <c r="E81" s="67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1:25" ht="14.25" customHeight="1">
      <c r="A82" s="67"/>
      <c r="B82" s="68"/>
      <c r="C82" s="68"/>
      <c r="D82" s="259"/>
      <c r="E82" s="67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1:25" ht="14.25" customHeight="1">
      <c r="A83" s="67"/>
      <c r="B83" s="68"/>
      <c r="C83" s="68"/>
      <c r="D83" s="259"/>
      <c r="E83" s="67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1:25" ht="14.25" customHeight="1">
      <c r="A84" s="67"/>
      <c r="B84" s="68"/>
      <c r="C84" s="68"/>
      <c r="D84" s="259"/>
      <c r="E84" s="67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1:25" ht="14.25" customHeight="1">
      <c r="A85" s="67"/>
      <c r="B85" s="68"/>
      <c r="C85" s="68"/>
      <c r="D85" s="259"/>
      <c r="E85" s="67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1:25" ht="14.25" customHeight="1">
      <c r="A86" s="67"/>
      <c r="B86" s="68"/>
      <c r="C86" s="68"/>
      <c r="D86" s="259"/>
      <c r="E86" s="67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1:25" ht="14.25" customHeight="1">
      <c r="A87" s="67"/>
      <c r="B87" s="68"/>
      <c r="C87" s="68"/>
      <c r="D87" s="259"/>
      <c r="E87" s="67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  <row r="88" spans="1:25" ht="14.25" customHeight="1">
      <c r="A88" s="67"/>
      <c r="B88" s="68"/>
      <c r="C88" s="68"/>
      <c r="D88" s="259"/>
      <c r="E88" s="67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</row>
    <row r="89" spans="1:25" ht="14.25" customHeight="1">
      <c r="A89" s="67"/>
      <c r="B89" s="68"/>
      <c r="C89" s="68"/>
      <c r="D89" s="259"/>
      <c r="E89" s="67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</row>
    <row r="90" spans="1:25" ht="14.25" customHeight="1">
      <c r="A90" s="67"/>
      <c r="B90" s="68"/>
      <c r="C90" s="68"/>
      <c r="D90" s="259"/>
      <c r="E90" s="67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</row>
    <row r="91" spans="1:25" ht="14.25" customHeight="1">
      <c r="A91" s="67"/>
      <c r="B91" s="68"/>
      <c r="C91" s="68"/>
      <c r="D91" s="259"/>
      <c r="E91" s="67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</row>
    <row r="92" spans="1:25" ht="14.25" customHeight="1">
      <c r="A92" s="67"/>
      <c r="B92" s="68"/>
      <c r="C92" s="68"/>
      <c r="D92" s="259"/>
      <c r="E92" s="67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</row>
    <row r="93" spans="1:25" ht="14.25" customHeight="1">
      <c r="A93" s="67"/>
      <c r="B93" s="68"/>
      <c r="C93" s="68"/>
      <c r="D93" s="259"/>
      <c r="E93" s="67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</row>
    <row r="94" spans="1:25" ht="14.25" customHeight="1">
      <c r="A94" s="67"/>
      <c r="B94" s="68"/>
      <c r="C94" s="68"/>
      <c r="D94" s="259"/>
      <c r="E94" s="67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</row>
    <row r="95" spans="1:25" ht="14.25" customHeight="1">
      <c r="A95" s="67"/>
      <c r="B95" s="68"/>
      <c r="C95" s="68"/>
      <c r="D95" s="259"/>
      <c r="E95" s="67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</row>
    <row r="96" spans="1:25" ht="14.25" customHeight="1">
      <c r="A96" s="90">
        <v>18</v>
      </c>
      <c r="B96" s="121" t="s">
        <v>1270</v>
      </c>
      <c r="C96" s="115"/>
      <c r="D96" s="115"/>
      <c r="E96" s="49"/>
      <c r="F96" s="115"/>
      <c r="G96" s="115"/>
      <c r="H96" s="68" t="s">
        <v>1271</v>
      </c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</row>
    <row r="97" spans="1:25" ht="14.25" customHeight="1">
      <c r="A97" s="67"/>
      <c r="B97" s="68"/>
      <c r="C97" s="68"/>
      <c r="D97" s="259"/>
      <c r="E97" s="67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</row>
    <row r="98" spans="1:25" ht="14.25" customHeight="1">
      <c r="A98" s="67"/>
      <c r="B98" s="68"/>
      <c r="C98" s="68"/>
      <c r="D98" s="259"/>
      <c r="E98" s="67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</row>
    <row r="99" spans="1:25" ht="14.25" customHeight="1">
      <c r="A99" s="67"/>
      <c r="B99" s="68"/>
      <c r="C99" s="68"/>
      <c r="D99" s="259"/>
      <c r="E99" s="67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</row>
    <row r="100" spans="1:25" ht="14.25" customHeight="1">
      <c r="A100" s="67"/>
      <c r="B100" s="68"/>
      <c r="C100" s="68"/>
      <c r="D100" s="259"/>
      <c r="E100" s="67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</row>
    <row r="101" spans="1:25" ht="14.25" customHeight="1">
      <c r="A101" s="67"/>
      <c r="B101" s="68"/>
      <c r="C101" s="68"/>
      <c r="D101" s="259"/>
      <c r="E101" s="67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</row>
    <row r="102" spans="1:25" ht="14.25" customHeight="1">
      <c r="A102" s="67"/>
      <c r="B102" s="68"/>
      <c r="C102" s="68"/>
      <c r="D102" s="259"/>
      <c r="E102" s="67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</row>
    <row r="103" spans="1:25" ht="14.25" customHeight="1">
      <c r="A103" s="67"/>
      <c r="B103" s="68"/>
      <c r="C103" s="68"/>
      <c r="D103" s="259"/>
      <c r="E103" s="67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</row>
    <row r="104" spans="1:25" ht="14.25" customHeight="1">
      <c r="A104" s="67"/>
      <c r="B104" s="68"/>
      <c r="C104" s="68"/>
      <c r="D104" s="259"/>
      <c r="E104" s="67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</row>
    <row r="105" spans="1:25" ht="14.25" customHeight="1">
      <c r="A105" s="67"/>
      <c r="B105" s="68"/>
      <c r="C105" s="68"/>
      <c r="D105" s="259"/>
      <c r="E105" s="67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</row>
    <row r="106" spans="1:25" ht="14.25" customHeight="1">
      <c r="A106" s="67"/>
      <c r="B106" s="68"/>
      <c r="C106" s="68"/>
      <c r="D106" s="259"/>
      <c r="E106" s="67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</row>
    <row r="107" spans="1:25" ht="14.25" customHeight="1">
      <c r="A107" s="67"/>
      <c r="B107" s="68"/>
      <c r="C107" s="68"/>
      <c r="D107" s="259"/>
      <c r="E107" s="67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</row>
    <row r="108" spans="1:25" ht="14.25" customHeight="1">
      <c r="A108" s="67"/>
      <c r="B108" s="68"/>
      <c r="C108" s="68"/>
      <c r="D108" s="259"/>
      <c r="E108" s="67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</row>
    <row r="109" spans="1:25" ht="14.25" customHeight="1">
      <c r="A109" s="67"/>
      <c r="B109" s="68"/>
      <c r="C109" s="68"/>
      <c r="D109" s="259"/>
      <c r="E109" s="67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</row>
    <row r="110" spans="1:25" ht="14.25" customHeight="1">
      <c r="A110" s="67"/>
      <c r="B110" s="68"/>
      <c r="C110" s="68"/>
      <c r="D110" s="259"/>
      <c r="E110" s="67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</row>
    <row r="111" spans="1:25" ht="14.25" customHeight="1">
      <c r="A111" s="67"/>
      <c r="B111" s="68"/>
      <c r="C111" s="68"/>
      <c r="D111" s="259"/>
      <c r="E111" s="67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</row>
    <row r="112" spans="1:25" ht="14.25" customHeight="1">
      <c r="A112" s="67"/>
      <c r="B112" s="68"/>
      <c r="C112" s="68"/>
      <c r="D112" s="259"/>
      <c r="E112" s="67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</row>
    <row r="113" spans="1:25" ht="14.25" customHeight="1">
      <c r="A113" s="67"/>
      <c r="B113" s="68"/>
      <c r="C113" s="68"/>
      <c r="D113" s="259"/>
      <c r="E113" s="67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</row>
    <row r="114" spans="1:25" ht="14.25" customHeight="1">
      <c r="A114" s="67"/>
      <c r="B114" s="68"/>
      <c r="C114" s="68"/>
      <c r="D114" s="259"/>
      <c r="E114" s="67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</row>
    <row r="115" spans="1:25" ht="14.25" customHeight="1">
      <c r="A115" s="67"/>
      <c r="B115" s="68"/>
      <c r="C115" s="68"/>
      <c r="D115" s="259"/>
      <c r="E115" s="67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</row>
    <row r="116" spans="1:25" ht="14.25" customHeight="1">
      <c r="A116" s="67"/>
      <c r="B116" s="68"/>
      <c r="C116" s="68"/>
      <c r="D116" s="259"/>
      <c r="E116" s="67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</row>
    <row r="117" spans="1:25" ht="14.25" customHeight="1">
      <c r="A117" s="67"/>
      <c r="B117" s="68"/>
      <c r="C117" s="68"/>
      <c r="D117" s="259"/>
      <c r="E117" s="67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</row>
    <row r="118" spans="1:25" ht="14.25" customHeight="1">
      <c r="A118" s="67"/>
      <c r="B118" s="68"/>
      <c r="C118" s="68"/>
      <c r="D118" s="259"/>
      <c r="E118" s="67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</row>
    <row r="119" spans="1:25" ht="14.25" customHeight="1">
      <c r="A119" s="67"/>
      <c r="B119" s="68"/>
      <c r="C119" s="68"/>
      <c r="D119" s="259"/>
      <c r="E119" s="67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</row>
    <row r="120" spans="1:25" ht="14.25" customHeight="1">
      <c r="A120" s="67"/>
      <c r="B120" s="68"/>
      <c r="C120" s="68"/>
      <c r="D120" s="259"/>
      <c r="E120" s="67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</row>
    <row r="121" spans="1:25" ht="14.25" customHeight="1">
      <c r="A121" s="67"/>
      <c r="B121" s="68"/>
      <c r="C121" s="68"/>
      <c r="D121" s="259"/>
      <c r="E121" s="67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</row>
    <row r="122" spans="1:25" ht="14.25" customHeight="1">
      <c r="A122" s="67"/>
      <c r="B122" s="68"/>
      <c r="C122" s="68"/>
      <c r="D122" s="259"/>
      <c r="E122" s="67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</row>
    <row r="123" spans="1:25" ht="14.25" customHeight="1">
      <c r="A123" s="67"/>
      <c r="B123" s="68"/>
      <c r="C123" s="68"/>
      <c r="D123" s="259"/>
      <c r="E123" s="67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</row>
    <row r="124" spans="1:25" ht="14.25" customHeight="1">
      <c r="A124" s="67"/>
      <c r="B124" s="68"/>
      <c r="C124" s="68"/>
      <c r="D124" s="259"/>
      <c r="E124" s="67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</row>
    <row r="125" spans="1:25" ht="14.25" customHeight="1">
      <c r="A125" s="67"/>
      <c r="B125" s="68"/>
      <c r="C125" s="68"/>
      <c r="D125" s="259"/>
      <c r="E125" s="67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</row>
    <row r="126" spans="1:25" ht="14.25" customHeight="1">
      <c r="A126" s="67"/>
      <c r="B126" s="68"/>
      <c r="C126" s="68"/>
      <c r="D126" s="259"/>
      <c r="E126" s="67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</row>
    <row r="127" spans="1:25" ht="14.25" customHeight="1">
      <c r="A127" s="67"/>
      <c r="B127" s="68"/>
      <c r="C127" s="68"/>
      <c r="D127" s="259"/>
      <c r="E127" s="67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</row>
    <row r="128" spans="1:25" ht="14.25" customHeight="1">
      <c r="A128" s="67"/>
      <c r="B128" s="68"/>
      <c r="C128" s="68"/>
      <c r="D128" s="259"/>
      <c r="E128" s="67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</row>
    <row r="129" spans="1:25" ht="14.25" customHeight="1">
      <c r="A129" s="67"/>
      <c r="B129" s="68"/>
      <c r="C129" s="68"/>
      <c r="D129" s="259"/>
      <c r="E129" s="67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</row>
    <row r="130" spans="1:25" ht="14.25" customHeight="1">
      <c r="A130" s="67"/>
      <c r="B130" s="68"/>
      <c r="C130" s="68"/>
      <c r="D130" s="259"/>
      <c r="E130" s="67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</row>
    <row r="131" spans="1:25" ht="14.25" customHeight="1">
      <c r="A131" s="67"/>
      <c r="B131" s="68"/>
      <c r="C131" s="68"/>
      <c r="D131" s="259"/>
      <c r="E131" s="67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</row>
    <row r="132" spans="1:25" ht="14.25" customHeight="1">
      <c r="A132" s="67"/>
      <c r="B132" s="68"/>
      <c r="C132" s="68"/>
      <c r="D132" s="259"/>
      <c r="E132" s="67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</row>
    <row r="133" spans="1:25" ht="14.25" customHeight="1">
      <c r="A133" s="67"/>
      <c r="B133" s="68"/>
      <c r="C133" s="68"/>
      <c r="D133" s="259"/>
      <c r="E133" s="67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</row>
    <row r="134" spans="1:25" ht="14.25" customHeight="1">
      <c r="A134" s="67"/>
      <c r="B134" s="68"/>
      <c r="C134" s="68"/>
      <c r="D134" s="259"/>
      <c r="E134" s="67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</row>
    <row r="135" spans="1:25" ht="14.25" customHeight="1">
      <c r="A135" s="67"/>
      <c r="B135" s="68"/>
      <c r="C135" s="68"/>
      <c r="D135" s="259"/>
      <c r="E135" s="67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</row>
    <row r="136" spans="1:25" ht="14.25" customHeight="1">
      <c r="A136" s="67"/>
      <c r="B136" s="68"/>
      <c r="C136" s="68"/>
      <c r="D136" s="259"/>
      <c r="E136" s="67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</row>
    <row r="137" spans="1:25" ht="14.25" customHeight="1">
      <c r="A137" s="67"/>
      <c r="B137" s="68"/>
      <c r="C137" s="68"/>
      <c r="D137" s="259"/>
      <c r="E137" s="67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</row>
    <row r="138" spans="1:25" ht="14.25" customHeight="1">
      <c r="A138" s="67"/>
      <c r="B138" s="68"/>
      <c r="C138" s="68"/>
      <c r="D138" s="259"/>
      <c r="E138" s="67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</row>
    <row r="139" spans="1:25" ht="14.25" customHeight="1">
      <c r="A139" s="67"/>
      <c r="B139" s="68"/>
      <c r="C139" s="68"/>
      <c r="D139" s="259"/>
      <c r="E139" s="67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</row>
    <row r="140" spans="1:25" ht="14.25" customHeight="1">
      <c r="A140" s="67"/>
      <c r="B140" s="68"/>
      <c r="C140" s="68"/>
      <c r="D140" s="259"/>
      <c r="E140" s="67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</row>
    <row r="141" spans="1:25" ht="14.25" customHeight="1">
      <c r="A141" s="67"/>
      <c r="B141" s="68"/>
      <c r="C141" s="68"/>
      <c r="D141" s="259"/>
      <c r="E141" s="67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</row>
    <row r="142" spans="1:25" ht="14.25" customHeight="1">
      <c r="A142" s="67"/>
      <c r="B142" s="68"/>
      <c r="C142" s="68"/>
      <c r="D142" s="259"/>
      <c r="E142" s="67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</row>
    <row r="143" spans="1:25" ht="14.25" customHeight="1">
      <c r="A143" s="67"/>
      <c r="B143" s="68"/>
      <c r="C143" s="68"/>
      <c r="D143" s="259"/>
      <c r="E143" s="67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</row>
    <row r="144" spans="1:25" ht="14.25" customHeight="1">
      <c r="A144" s="67"/>
      <c r="B144" s="68"/>
      <c r="C144" s="68"/>
      <c r="D144" s="259"/>
      <c r="E144" s="67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</row>
    <row r="145" spans="1:25" ht="14.25" customHeight="1">
      <c r="A145" s="67"/>
      <c r="B145" s="68"/>
      <c r="C145" s="68"/>
      <c r="D145" s="259"/>
      <c r="E145" s="67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</row>
    <row r="146" spans="1:25" ht="14.25" customHeight="1">
      <c r="A146" s="67"/>
      <c r="B146" s="68"/>
      <c r="C146" s="68"/>
      <c r="D146" s="259"/>
      <c r="E146" s="67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</row>
    <row r="147" spans="1:25" ht="14.25" customHeight="1">
      <c r="A147" s="67"/>
      <c r="B147" s="68"/>
      <c r="C147" s="68"/>
      <c r="D147" s="259"/>
      <c r="E147" s="67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</row>
    <row r="148" spans="1:25" ht="14.25" customHeight="1">
      <c r="A148" s="67"/>
      <c r="B148" s="68"/>
      <c r="C148" s="68"/>
      <c r="D148" s="259"/>
      <c r="E148" s="67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</row>
    <row r="149" spans="1:25" ht="14.25" customHeight="1">
      <c r="A149" s="67"/>
      <c r="B149" s="68"/>
      <c r="C149" s="68"/>
      <c r="D149" s="259"/>
      <c r="E149" s="67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</row>
    <row r="150" spans="1:25" ht="14.25" customHeight="1">
      <c r="A150" s="67"/>
      <c r="B150" s="68"/>
      <c r="C150" s="68"/>
      <c r="D150" s="259"/>
      <c r="E150" s="67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</row>
    <row r="151" spans="1:25" ht="14.25" customHeight="1">
      <c r="A151" s="67"/>
      <c r="B151" s="68"/>
      <c r="C151" s="68"/>
      <c r="D151" s="259"/>
      <c r="E151" s="67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</row>
    <row r="152" spans="1:25" ht="14.25" customHeight="1">
      <c r="A152" s="67"/>
      <c r="B152" s="68"/>
      <c r="C152" s="68"/>
      <c r="D152" s="259"/>
      <c r="E152" s="67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</row>
    <row r="153" spans="1:25" ht="14.25" customHeight="1">
      <c r="A153" s="67"/>
      <c r="B153" s="68"/>
      <c r="C153" s="68"/>
      <c r="D153" s="259"/>
      <c r="E153" s="67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</row>
    <row r="154" spans="1:25" ht="14.25" customHeight="1">
      <c r="A154" s="67"/>
      <c r="B154" s="68"/>
      <c r="C154" s="68"/>
      <c r="D154" s="259"/>
      <c r="E154" s="67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</row>
    <row r="155" spans="1:25" ht="14.25" customHeight="1">
      <c r="A155" s="67"/>
      <c r="B155" s="68"/>
      <c r="C155" s="68"/>
      <c r="D155" s="259"/>
      <c r="E155" s="67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</row>
    <row r="156" spans="1:25" ht="14.25" customHeight="1">
      <c r="A156" s="67"/>
      <c r="B156" s="68"/>
      <c r="C156" s="68"/>
      <c r="D156" s="259"/>
      <c r="E156" s="67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</row>
    <row r="157" spans="1:25" ht="14.25" customHeight="1">
      <c r="A157" s="67"/>
      <c r="B157" s="68"/>
      <c r="C157" s="68"/>
      <c r="D157" s="259"/>
      <c r="E157" s="67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</row>
    <row r="158" spans="1:25" ht="14.25" customHeight="1">
      <c r="A158" s="67"/>
      <c r="B158" s="68"/>
      <c r="C158" s="68"/>
      <c r="D158" s="259"/>
      <c r="E158" s="67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</row>
    <row r="159" spans="1:25" ht="14.25" customHeight="1">
      <c r="A159" s="67"/>
      <c r="B159" s="68"/>
      <c r="C159" s="68"/>
      <c r="D159" s="259"/>
      <c r="E159" s="67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</row>
    <row r="160" spans="1:25" ht="14.25" customHeight="1">
      <c r="A160" s="67"/>
      <c r="B160" s="68"/>
      <c r="C160" s="68"/>
      <c r="D160" s="259"/>
      <c r="E160" s="67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</row>
    <row r="161" spans="1:25" ht="14.25" customHeight="1">
      <c r="A161" s="67"/>
      <c r="B161" s="68"/>
      <c r="C161" s="68"/>
      <c r="D161" s="259"/>
      <c r="E161" s="67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</row>
    <row r="162" spans="1:25" ht="14.25" customHeight="1">
      <c r="A162" s="67"/>
      <c r="B162" s="68"/>
      <c r="C162" s="68"/>
      <c r="D162" s="259"/>
      <c r="E162" s="67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</row>
    <row r="163" spans="1:25" ht="14.25" customHeight="1">
      <c r="A163" s="67"/>
      <c r="B163" s="68"/>
      <c r="C163" s="68"/>
      <c r="D163" s="259"/>
      <c r="E163" s="67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</row>
    <row r="164" spans="1:25" ht="14.25" customHeight="1">
      <c r="A164" s="67"/>
      <c r="B164" s="68"/>
      <c r="C164" s="68"/>
      <c r="D164" s="259"/>
      <c r="E164" s="67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</row>
    <row r="165" spans="1:25" ht="14.25" customHeight="1">
      <c r="A165" s="67"/>
      <c r="B165" s="68"/>
      <c r="C165" s="68"/>
      <c r="D165" s="259"/>
      <c r="E165" s="67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</row>
    <row r="166" spans="1:25" ht="14.25" customHeight="1">
      <c r="A166" s="67"/>
      <c r="B166" s="68"/>
      <c r="C166" s="68"/>
      <c r="D166" s="259"/>
      <c r="E166" s="67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</row>
    <row r="167" spans="1:25" ht="14.25" customHeight="1">
      <c r="A167" s="67"/>
      <c r="B167" s="68"/>
      <c r="C167" s="68"/>
      <c r="D167" s="259"/>
      <c r="E167" s="67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</row>
    <row r="168" spans="1:25" ht="14.25" customHeight="1">
      <c r="A168" s="67"/>
      <c r="B168" s="68"/>
      <c r="C168" s="68"/>
      <c r="D168" s="259"/>
      <c r="E168" s="67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</row>
    <row r="169" spans="1:25" ht="14.25" customHeight="1">
      <c r="A169" s="67"/>
      <c r="B169" s="68"/>
      <c r="C169" s="68"/>
      <c r="D169" s="259"/>
      <c r="E169" s="67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</row>
    <row r="170" spans="1:25" ht="14.25" customHeight="1">
      <c r="A170" s="67"/>
      <c r="B170" s="68"/>
      <c r="C170" s="68"/>
      <c r="D170" s="259"/>
      <c r="E170" s="67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</row>
    <row r="171" spans="1:25" ht="14.25" customHeight="1">
      <c r="A171" s="67"/>
      <c r="B171" s="68"/>
      <c r="C171" s="68"/>
      <c r="D171" s="259"/>
      <c r="E171" s="67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</row>
    <row r="172" spans="1:25" ht="14.25" customHeight="1">
      <c r="A172" s="67"/>
      <c r="B172" s="68"/>
      <c r="C172" s="68"/>
      <c r="D172" s="259"/>
      <c r="E172" s="67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</row>
    <row r="173" spans="1:25" ht="14.25" customHeight="1">
      <c r="A173" s="67"/>
      <c r="B173" s="68"/>
      <c r="C173" s="68"/>
      <c r="D173" s="259"/>
      <c r="E173" s="67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</row>
    <row r="174" spans="1:25" ht="14.25" customHeight="1">
      <c r="A174" s="67"/>
      <c r="B174" s="68"/>
      <c r="C174" s="68"/>
      <c r="D174" s="259"/>
      <c r="E174" s="67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</row>
    <row r="175" spans="1:25" ht="14.25" customHeight="1">
      <c r="A175" s="67"/>
      <c r="B175" s="68"/>
      <c r="C175" s="68"/>
      <c r="D175" s="259"/>
      <c r="E175" s="67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</row>
    <row r="176" spans="1:25" ht="14.25" customHeight="1">
      <c r="A176" s="67"/>
      <c r="B176" s="68"/>
      <c r="C176" s="68"/>
      <c r="D176" s="259"/>
      <c r="E176" s="67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</row>
    <row r="177" spans="1:25" ht="14.25" customHeight="1">
      <c r="A177" s="67"/>
      <c r="B177" s="68"/>
      <c r="C177" s="68"/>
      <c r="D177" s="259"/>
      <c r="E177" s="67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</row>
    <row r="178" spans="1:25" ht="14.25" customHeight="1">
      <c r="A178" s="67"/>
      <c r="B178" s="68"/>
      <c r="C178" s="68"/>
      <c r="D178" s="259"/>
      <c r="E178" s="67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</row>
    <row r="179" spans="1:25" ht="14.25" customHeight="1">
      <c r="A179" s="67"/>
      <c r="B179" s="68"/>
      <c r="C179" s="68"/>
      <c r="D179" s="259"/>
      <c r="E179" s="67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</row>
    <row r="180" spans="1:25" ht="14.25" customHeight="1">
      <c r="A180" s="67"/>
      <c r="B180" s="68"/>
      <c r="C180" s="68"/>
      <c r="D180" s="259"/>
      <c r="E180" s="67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</row>
    <row r="181" spans="1:25" ht="14.25" customHeight="1">
      <c r="A181" s="67"/>
      <c r="B181" s="68"/>
      <c r="C181" s="68"/>
      <c r="D181" s="259"/>
      <c r="E181" s="67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</row>
    <row r="182" spans="1:25" ht="14.25" customHeight="1">
      <c r="A182" s="67"/>
      <c r="B182" s="68"/>
      <c r="C182" s="68"/>
      <c r="D182" s="259"/>
      <c r="E182" s="67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</row>
    <row r="183" spans="1:25" ht="14.25" customHeight="1">
      <c r="A183" s="67"/>
      <c r="B183" s="68"/>
      <c r="C183" s="68"/>
      <c r="D183" s="259"/>
      <c r="E183" s="67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</row>
    <row r="184" spans="1:25" ht="14.25" customHeight="1">
      <c r="A184" s="67"/>
      <c r="B184" s="68"/>
      <c r="C184" s="68"/>
      <c r="D184" s="259"/>
      <c r="E184" s="67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</row>
    <row r="185" spans="1:25" ht="14.25" customHeight="1">
      <c r="A185" s="67"/>
      <c r="B185" s="68"/>
      <c r="C185" s="68"/>
      <c r="D185" s="259"/>
      <c r="E185" s="67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</row>
    <row r="186" spans="1:25" ht="14.25" customHeight="1">
      <c r="A186" s="67"/>
      <c r="B186" s="68"/>
      <c r="C186" s="68"/>
      <c r="D186" s="259"/>
      <c r="E186" s="67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</row>
    <row r="187" spans="1:25" ht="14.25" customHeight="1">
      <c r="A187" s="67"/>
      <c r="B187" s="68"/>
      <c r="C187" s="68"/>
      <c r="D187" s="259"/>
      <c r="E187" s="67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</row>
    <row r="188" spans="1:25" ht="14.25" customHeight="1">
      <c r="A188" s="67"/>
      <c r="B188" s="68"/>
      <c r="C188" s="68"/>
      <c r="D188" s="259"/>
      <c r="E188" s="67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</row>
    <row r="189" spans="1:25" ht="14.25" customHeight="1">
      <c r="A189" s="67"/>
      <c r="B189" s="68"/>
      <c r="C189" s="68"/>
      <c r="D189" s="259"/>
      <c r="E189" s="67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</row>
    <row r="190" spans="1:25" ht="14.25" customHeight="1">
      <c r="A190" s="67"/>
      <c r="B190" s="68"/>
      <c r="C190" s="68"/>
      <c r="D190" s="259"/>
      <c r="E190" s="67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</row>
    <row r="191" spans="1:25" ht="14.25" customHeight="1">
      <c r="A191" s="67"/>
      <c r="B191" s="68"/>
      <c r="C191" s="68"/>
      <c r="D191" s="259"/>
      <c r="E191" s="67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</row>
    <row r="192" spans="1:25" ht="14.25" customHeight="1">
      <c r="A192" s="67"/>
      <c r="B192" s="68"/>
      <c r="C192" s="68"/>
      <c r="D192" s="259"/>
      <c r="E192" s="67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</row>
    <row r="193" spans="1:25" ht="14.25" customHeight="1">
      <c r="A193" s="67"/>
      <c r="B193" s="68"/>
      <c r="C193" s="68"/>
      <c r="D193" s="259"/>
      <c r="E193" s="67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</row>
    <row r="194" spans="1:25" ht="14.25" customHeight="1">
      <c r="A194" s="67"/>
      <c r="B194" s="68"/>
      <c r="C194" s="68"/>
      <c r="D194" s="259"/>
      <c r="E194" s="67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</row>
    <row r="195" spans="1:25" ht="14.25" customHeight="1">
      <c r="A195" s="67"/>
      <c r="B195" s="68"/>
      <c r="C195" s="68"/>
      <c r="D195" s="259"/>
      <c r="E195" s="67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</row>
    <row r="196" spans="1:25" ht="14.25" customHeight="1">
      <c r="A196" s="67"/>
      <c r="B196" s="68"/>
      <c r="C196" s="68"/>
      <c r="D196" s="259"/>
      <c r="E196" s="67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</row>
    <row r="197" spans="1:25" ht="14.25" customHeight="1">
      <c r="A197" s="67"/>
      <c r="B197" s="68"/>
      <c r="C197" s="68"/>
      <c r="D197" s="259"/>
      <c r="E197" s="67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</row>
    <row r="198" spans="1:25" ht="14.25" customHeight="1">
      <c r="A198" s="67"/>
      <c r="B198" s="68"/>
      <c r="C198" s="68"/>
      <c r="D198" s="259"/>
      <c r="E198" s="67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</row>
    <row r="199" spans="1:25" ht="14.25" customHeight="1">
      <c r="A199" s="67"/>
      <c r="B199" s="68"/>
      <c r="C199" s="68"/>
      <c r="D199" s="259"/>
      <c r="E199" s="67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</row>
    <row r="200" spans="1:25" ht="14.25" customHeight="1">
      <c r="A200" s="67"/>
      <c r="B200" s="68"/>
      <c r="C200" s="68"/>
      <c r="D200" s="259"/>
      <c r="E200" s="67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</row>
    <row r="201" spans="1:25" ht="14.25" customHeight="1">
      <c r="A201" s="67"/>
      <c r="B201" s="68"/>
      <c r="C201" s="68"/>
      <c r="D201" s="259"/>
      <c r="E201" s="67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</row>
    <row r="202" spans="1:25" ht="14.25" customHeight="1">
      <c r="A202" s="67"/>
      <c r="B202" s="68"/>
      <c r="C202" s="68"/>
      <c r="D202" s="259"/>
      <c r="E202" s="67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</row>
    <row r="203" spans="1:25" ht="14.25" customHeight="1">
      <c r="A203" s="67"/>
      <c r="B203" s="68"/>
      <c r="C203" s="68"/>
      <c r="D203" s="259"/>
      <c r="E203" s="67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</row>
    <row r="204" spans="1:25" ht="14.25" customHeight="1">
      <c r="A204" s="67"/>
      <c r="B204" s="68"/>
      <c r="C204" s="68"/>
      <c r="D204" s="259"/>
      <c r="E204" s="67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</row>
    <row r="205" spans="1:25" ht="14.25" customHeight="1">
      <c r="A205" s="67"/>
      <c r="B205" s="68"/>
      <c r="C205" s="68"/>
      <c r="D205" s="259"/>
      <c r="E205" s="67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</row>
    <row r="206" spans="1:25" ht="14.25" customHeight="1">
      <c r="A206" s="67"/>
      <c r="B206" s="68"/>
      <c r="C206" s="68"/>
      <c r="D206" s="259"/>
      <c r="E206" s="67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</row>
    <row r="207" spans="1:25" ht="14.25" customHeight="1">
      <c r="A207" s="67"/>
      <c r="B207" s="68"/>
      <c r="C207" s="68"/>
      <c r="D207" s="259"/>
      <c r="E207" s="67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</row>
    <row r="208" spans="1:25" ht="14.25" customHeight="1">
      <c r="A208" s="67"/>
      <c r="B208" s="68"/>
      <c r="C208" s="68"/>
      <c r="D208" s="259"/>
      <c r="E208" s="67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</row>
    <row r="209" spans="1:25" ht="14.25" customHeight="1">
      <c r="A209" s="67"/>
      <c r="B209" s="68"/>
      <c r="C209" s="68"/>
      <c r="D209" s="259"/>
      <c r="E209" s="67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</row>
    <row r="210" spans="1:25" ht="14.25" customHeight="1">
      <c r="A210" s="67"/>
      <c r="B210" s="68"/>
      <c r="C210" s="68"/>
      <c r="D210" s="259"/>
      <c r="E210" s="67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</row>
    <row r="211" spans="1:25" ht="14.25" customHeight="1">
      <c r="A211" s="67"/>
      <c r="B211" s="68"/>
      <c r="C211" s="68"/>
      <c r="D211" s="259"/>
      <c r="E211" s="67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</row>
    <row r="212" spans="1:25" ht="14.25" customHeight="1">
      <c r="A212" s="67"/>
      <c r="B212" s="68"/>
      <c r="C212" s="68"/>
      <c r="D212" s="259"/>
      <c r="E212" s="67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</row>
    <row r="213" spans="1:25" ht="14.25" customHeight="1">
      <c r="A213" s="67"/>
      <c r="B213" s="68"/>
      <c r="C213" s="68"/>
      <c r="D213" s="259"/>
      <c r="E213" s="67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</row>
    <row r="214" spans="1:25" ht="14.25" customHeight="1">
      <c r="A214" s="67"/>
      <c r="B214" s="68"/>
      <c r="C214" s="68"/>
      <c r="D214" s="259"/>
      <c r="E214" s="67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</row>
    <row r="215" spans="1:25" ht="14.25" customHeight="1">
      <c r="A215" s="67"/>
      <c r="B215" s="68"/>
      <c r="C215" s="68"/>
      <c r="D215" s="259"/>
      <c r="E215" s="67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</row>
    <row r="216" spans="1:25" ht="14.25" customHeight="1">
      <c r="A216" s="67"/>
      <c r="B216" s="68"/>
      <c r="C216" s="68"/>
      <c r="D216" s="259"/>
      <c r="E216" s="67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</row>
    <row r="217" spans="1:25" ht="14.25" customHeight="1">
      <c r="A217" s="67"/>
      <c r="B217" s="68"/>
      <c r="C217" s="68"/>
      <c r="D217" s="259"/>
      <c r="E217" s="67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</row>
    <row r="218" spans="1:25" ht="14.25" customHeight="1">
      <c r="A218" s="67"/>
      <c r="B218" s="68"/>
      <c r="C218" s="68"/>
      <c r="D218" s="259"/>
      <c r="E218" s="67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</row>
    <row r="219" spans="1:25" ht="14.25" customHeight="1">
      <c r="A219" s="67"/>
      <c r="B219" s="68"/>
      <c r="C219" s="68"/>
      <c r="D219" s="259"/>
      <c r="E219" s="67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</row>
    <row r="220" spans="1:25" ht="14.25" customHeight="1">
      <c r="A220" s="67"/>
      <c r="B220" s="68"/>
      <c r="C220" s="68"/>
      <c r="D220" s="259"/>
      <c r="E220" s="67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</row>
    <row r="221" spans="1:25" ht="14.25" customHeight="1">
      <c r="A221" s="67"/>
      <c r="B221" s="68"/>
      <c r="C221" s="68"/>
      <c r="D221" s="259"/>
      <c r="E221" s="67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</row>
    <row r="222" spans="1:25" ht="14.25" customHeight="1">
      <c r="A222" s="67"/>
      <c r="B222" s="68"/>
      <c r="C222" s="68"/>
      <c r="D222" s="259"/>
      <c r="E222" s="67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</row>
    <row r="223" spans="1:25" ht="14.25" customHeight="1">
      <c r="A223" s="67"/>
      <c r="B223" s="68"/>
      <c r="C223" s="68"/>
      <c r="D223" s="259"/>
      <c r="E223" s="67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</row>
    <row r="224" spans="1:25" ht="14.25" customHeight="1">
      <c r="A224" s="67"/>
      <c r="B224" s="68"/>
      <c r="C224" s="68"/>
      <c r="D224" s="259"/>
      <c r="E224" s="67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</row>
    <row r="225" spans="1:25" ht="14.25" customHeight="1">
      <c r="A225" s="67"/>
      <c r="B225" s="68"/>
      <c r="C225" s="68"/>
      <c r="D225" s="259"/>
      <c r="E225" s="67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</row>
    <row r="226" spans="1:25" ht="14.25" customHeight="1">
      <c r="A226" s="67"/>
      <c r="B226" s="68"/>
      <c r="C226" s="68"/>
      <c r="D226" s="259"/>
      <c r="E226" s="67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</row>
    <row r="227" spans="1:25" ht="14.25" customHeight="1">
      <c r="A227" s="67"/>
      <c r="B227" s="68"/>
      <c r="C227" s="68"/>
      <c r="D227" s="259"/>
      <c r="E227" s="67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</row>
    <row r="228" spans="1:25" ht="14.25" customHeight="1">
      <c r="A228" s="67"/>
      <c r="B228" s="68"/>
      <c r="C228" s="68"/>
      <c r="D228" s="259"/>
      <c r="E228" s="67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</row>
    <row r="229" spans="1:25" ht="14.25" customHeight="1">
      <c r="A229" s="67"/>
      <c r="B229" s="68"/>
      <c r="C229" s="68"/>
      <c r="D229" s="259"/>
      <c r="E229" s="67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</row>
    <row r="230" spans="1:25" ht="14.25" customHeight="1">
      <c r="A230" s="67"/>
      <c r="B230" s="68"/>
      <c r="C230" s="68"/>
      <c r="D230" s="259"/>
      <c r="E230" s="67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</row>
    <row r="231" spans="1:25" ht="14.25" customHeight="1">
      <c r="A231" s="67"/>
      <c r="B231" s="68"/>
      <c r="C231" s="68"/>
      <c r="D231" s="259"/>
      <c r="E231" s="67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</row>
    <row r="232" spans="1:25" ht="14.25" customHeight="1">
      <c r="A232" s="67"/>
      <c r="B232" s="68"/>
      <c r="C232" s="68"/>
      <c r="D232" s="259"/>
      <c r="E232" s="67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</row>
    <row r="233" spans="1:25" ht="14.25" customHeight="1">
      <c r="A233" s="67"/>
      <c r="B233" s="68"/>
      <c r="C233" s="68"/>
      <c r="D233" s="259"/>
      <c r="E233" s="67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</row>
    <row r="234" spans="1:25" ht="14.25" customHeight="1">
      <c r="A234" s="67"/>
      <c r="B234" s="68"/>
      <c r="C234" s="68"/>
      <c r="D234" s="259"/>
      <c r="E234" s="67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</row>
    <row r="235" spans="1:25" ht="14.25" customHeight="1">
      <c r="A235" s="67"/>
      <c r="B235" s="68"/>
      <c r="C235" s="68"/>
      <c r="D235" s="259"/>
      <c r="E235" s="67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</row>
    <row r="236" spans="1:25" ht="14.25" customHeight="1">
      <c r="A236" s="67"/>
      <c r="B236" s="68"/>
      <c r="C236" s="68"/>
      <c r="D236" s="259"/>
      <c r="E236" s="67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</row>
    <row r="237" spans="1:25" ht="14.25" customHeight="1">
      <c r="A237" s="67"/>
      <c r="B237" s="68"/>
      <c r="C237" s="68"/>
      <c r="D237" s="259"/>
      <c r="E237" s="67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</row>
    <row r="238" spans="1:25" ht="14.25" customHeight="1">
      <c r="A238" s="67"/>
      <c r="B238" s="68"/>
      <c r="C238" s="68"/>
      <c r="D238" s="259"/>
      <c r="E238" s="67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</row>
    <row r="239" spans="1:25" ht="14.25" customHeight="1">
      <c r="A239" s="67"/>
      <c r="B239" s="68"/>
      <c r="C239" s="68"/>
      <c r="D239" s="259"/>
      <c r="E239" s="67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</row>
    <row r="240" spans="1:25" ht="14.25" customHeight="1">
      <c r="A240" s="67"/>
      <c r="B240" s="68"/>
      <c r="C240" s="68"/>
      <c r="D240" s="259"/>
      <c r="E240" s="67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</row>
    <row r="241" spans="1:25" ht="14.25" customHeight="1">
      <c r="A241" s="67"/>
      <c r="B241" s="68"/>
      <c r="C241" s="68"/>
      <c r="D241" s="259"/>
      <c r="E241" s="67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</row>
    <row r="242" spans="1:25" ht="14.25" customHeight="1">
      <c r="A242" s="67"/>
      <c r="B242" s="68"/>
      <c r="C242" s="68"/>
      <c r="D242" s="259"/>
      <c r="E242" s="67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</row>
    <row r="243" spans="1:25" ht="14.25" customHeight="1">
      <c r="A243" s="67"/>
      <c r="B243" s="68"/>
      <c r="C243" s="68"/>
      <c r="D243" s="259"/>
      <c r="E243" s="67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</row>
    <row r="244" spans="1:25" ht="14.25" customHeight="1">
      <c r="A244" s="67"/>
      <c r="B244" s="68"/>
      <c r="C244" s="68"/>
      <c r="D244" s="259"/>
      <c r="E244" s="67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</row>
    <row r="245" spans="1:25" ht="14.25" customHeight="1">
      <c r="A245" s="67"/>
      <c r="B245" s="68"/>
      <c r="C245" s="68"/>
      <c r="D245" s="259"/>
      <c r="E245" s="67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</row>
    <row r="246" spans="1:25" ht="14.25" customHeight="1">
      <c r="A246" s="67"/>
      <c r="B246" s="68"/>
      <c r="C246" s="68"/>
      <c r="D246" s="259"/>
      <c r="E246" s="67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</row>
    <row r="247" spans="1:25" ht="14.25" customHeight="1">
      <c r="A247" s="67"/>
      <c r="B247" s="68"/>
      <c r="C247" s="68"/>
      <c r="D247" s="259"/>
      <c r="E247" s="67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</row>
    <row r="248" spans="1:25" ht="14.25" customHeight="1">
      <c r="A248" s="67"/>
      <c r="B248" s="68"/>
      <c r="C248" s="68"/>
      <c r="D248" s="259"/>
      <c r="E248" s="67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</row>
    <row r="249" spans="1:25" ht="14.25" customHeight="1">
      <c r="A249" s="67"/>
      <c r="B249" s="68"/>
      <c r="C249" s="68"/>
      <c r="D249" s="259"/>
      <c r="E249" s="67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</row>
    <row r="250" spans="1:25" ht="14.25" customHeight="1">
      <c r="A250" s="67"/>
      <c r="B250" s="68"/>
      <c r="C250" s="68"/>
      <c r="D250" s="259"/>
      <c r="E250" s="67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</row>
    <row r="251" spans="1:25" ht="14.25" customHeight="1">
      <c r="A251" s="67"/>
      <c r="B251" s="68"/>
      <c r="C251" s="68"/>
      <c r="D251" s="259"/>
      <c r="E251" s="67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</row>
    <row r="252" spans="1:25" ht="14.25" customHeight="1">
      <c r="A252" s="67"/>
      <c r="B252" s="68"/>
      <c r="C252" s="68"/>
      <c r="D252" s="259"/>
      <c r="E252" s="67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</row>
    <row r="253" spans="1:25" ht="14.25" customHeight="1">
      <c r="A253" s="67"/>
      <c r="B253" s="68"/>
      <c r="C253" s="68"/>
      <c r="D253" s="259"/>
      <c r="E253" s="67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</row>
    <row r="254" spans="1:25" ht="14.25" customHeight="1">
      <c r="A254" s="67"/>
      <c r="B254" s="68"/>
      <c r="C254" s="68"/>
      <c r="D254" s="259"/>
      <c r="E254" s="67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</row>
    <row r="255" spans="1:25" ht="14.25" customHeight="1">
      <c r="A255" s="67"/>
      <c r="B255" s="68"/>
      <c r="C255" s="68"/>
      <c r="D255" s="259"/>
      <c r="E255" s="67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</row>
    <row r="256" spans="1:25" ht="14.25" customHeight="1">
      <c r="A256" s="67"/>
      <c r="B256" s="68"/>
      <c r="C256" s="68"/>
      <c r="D256" s="259"/>
      <c r="E256" s="67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</row>
    <row r="257" spans="1:25" ht="14.25" customHeight="1">
      <c r="A257" s="67"/>
      <c r="B257" s="68"/>
      <c r="C257" s="68"/>
      <c r="D257" s="259"/>
      <c r="E257" s="67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</row>
    <row r="258" spans="1:25" ht="14.25" customHeight="1">
      <c r="A258" s="67"/>
      <c r="B258" s="68"/>
      <c r="C258" s="68"/>
      <c r="D258" s="259"/>
      <c r="E258" s="67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</row>
    <row r="259" spans="1:25" ht="14.25" customHeight="1">
      <c r="A259" s="67"/>
      <c r="B259" s="68"/>
      <c r="C259" s="68"/>
      <c r="D259" s="259"/>
      <c r="E259" s="67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</row>
    <row r="260" spans="1:25" ht="14.25" customHeight="1">
      <c r="A260" s="67"/>
      <c r="B260" s="68"/>
      <c r="C260" s="68"/>
      <c r="D260" s="259"/>
      <c r="E260" s="67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</row>
    <row r="261" spans="1:25" ht="14.25" customHeight="1">
      <c r="A261" s="67"/>
      <c r="B261" s="68"/>
      <c r="C261" s="68"/>
      <c r="D261" s="259"/>
      <c r="E261" s="67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</row>
    <row r="262" spans="1:25" ht="14.25" customHeight="1">
      <c r="A262" s="67"/>
      <c r="B262" s="68"/>
      <c r="C262" s="68"/>
      <c r="D262" s="259"/>
      <c r="E262" s="67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</row>
    <row r="263" spans="1:25" ht="14.25" customHeight="1">
      <c r="A263" s="67"/>
      <c r="B263" s="68"/>
      <c r="C263" s="68"/>
      <c r="D263" s="259"/>
      <c r="E263" s="67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</row>
    <row r="264" spans="1:25" ht="14.25" customHeight="1">
      <c r="A264" s="67"/>
      <c r="B264" s="68"/>
      <c r="C264" s="68"/>
      <c r="D264" s="259"/>
      <c r="E264" s="67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</row>
    <row r="265" spans="1:25" ht="14.25" customHeight="1">
      <c r="A265" s="67"/>
      <c r="B265" s="68"/>
      <c r="C265" s="68"/>
      <c r="D265" s="259"/>
      <c r="E265" s="67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</row>
    <row r="266" spans="1:25" ht="14.25" customHeight="1">
      <c r="A266" s="67"/>
      <c r="B266" s="68"/>
      <c r="C266" s="68"/>
      <c r="D266" s="259"/>
      <c r="E266" s="67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</row>
    <row r="267" spans="1:25" ht="14.25" customHeight="1">
      <c r="A267" s="67"/>
      <c r="B267" s="68"/>
      <c r="C267" s="68"/>
      <c r="D267" s="259"/>
      <c r="E267" s="67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</row>
    <row r="268" spans="1:25" ht="14.25" customHeight="1">
      <c r="A268" s="67"/>
      <c r="B268" s="68"/>
      <c r="C268" s="68"/>
      <c r="D268" s="259"/>
      <c r="E268" s="67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</row>
    <row r="269" spans="1:25" ht="14.25" customHeight="1">
      <c r="A269" s="67"/>
      <c r="B269" s="68"/>
      <c r="C269" s="68"/>
      <c r="D269" s="259"/>
      <c r="E269" s="67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</row>
    <row r="270" spans="1:25" ht="14.25" customHeight="1">
      <c r="A270" s="67"/>
      <c r="B270" s="68"/>
      <c r="C270" s="68"/>
      <c r="D270" s="259"/>
      <c r="E270" s="67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</row>
    <row r="271" spans="1:25" ht="14.25" customHeight="1">
      <c r="A271" s="67"/>
      <c r="B271" s="68"/>
      <c r="C271" s="68"/>
      <c r="D271" s="259"/>
      <c r="E271" s="67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</row>
    <row r="272" spans="1:25" ht="14.25" customHeight="1">
      <c r="A272" s="67"/>
      <c r="B272" s="68"/>
      <c r="C272" s="68"/>
      <c r="D272" s="259"/>
      <c r="E272" s="67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</row>
    <row r="273" spans="1:25" ht="14.25" customHeight="1">
      <c r="A273" s="67"/>
      <c r="B273" s="68"/>
      <c r="C273" s="68"/>
      <c r="D273" s="259"/>
      <c r="E273" s="67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</row>
    <row r="274" spans="1:25" ht="14.25" customHeight="1">
      <c r="A274" s="67"/>
      <c r="B274" s="68"/>
      <c r="C274" s="68"/>
      <c r="D274" s="259"/>
      <c r="E274" s="67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</row>
    <row r="275" spans="1:25" ht="14.25" customHeight="1">
      <c r="A275" s="67"/>
      <c r="B275" s="68"/>
      <c r="C275" s="68"/>
      <c r="D275" s="259"/>
      <c r="E275" s="67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</row>
    <row r="276" spans="1:25" ht="14.25" customHeight="1">
      <c r="A276" s="67"/>
      <c r="B276" s="68"/>
      <c r="C276" s="68"/>
      <c r="D276" s="259"/>
      <c r="E276" s="67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</row>
    <row r="277" spans="1:25" ht="14.25" customHeight="1">
      <c r="A277" s="67"/>
      <c r="B277" s="68"/>
      <c r="C277" s="68"/>
      <c r="D277" s="259"/>
      <c r="E277" s="67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</row>
    <row r="278" spans="1:25" ht="14.25" customHeight="1">
      <c r="A278" s="67"/>
      <c r="B278" s="68"/>
      <c r="C278" s="68"/>
      <c r="D278" s="259"/>
      <c r="E278" s="67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</row>
    <row r="279" spans="1:25" ht="14.25" customHeight="1">
      <c r="A279" s="67"/>
      <c r="B279" s="68"/>
      <c r="C279" s="68"/>
      <c r="D279" s="259"/>
      <c r="E279" s="67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</row>
    <row r="280" spans="1:25" ht="14.25" customHeight="1">
      <c r="A280" s="67"/>
      <c r="B280" s="68"/>
      <c r="C280" s="68"/>
      <c r="D280" s="259"/>
      <c r="E280" s="67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</row>
    <row r="281" spans="1:25" ht="14.25" customHeight="1">
      <c r="A281" s="67"/>
      <c r="B281" s="68"/>
      <c r="C281" s="68"/>
      <c r="D281" s="259"/>
      <c r="E281" s="67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</row>
    <row r="282" spans="1:25" ht="14.25" customHeight="1">
      <c r="A282" s="67"/>
      <c r="B282" s="68"/>
      <c r="C282" s="68"/>
      <c r="D282" s="259"/>
      <c r="E282" s="67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</row>
    <row r="283" spans="1:25" ht="14.25" customHeight="1">
      <c r="A283" s="67"/>
      <c r="B283" s="68"/>
      <c r="C283" s="68"/>
      <c r="D283" s="259"/>
      <c r="E283" s="67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</row>
    <row r="284" spans="1:25" ht="14.25" customHeight="1">
      <c r="A284" s="67"/>
      <c r="B284" s="68"/>
      <c r="C284" s="68"/>
      <c r="D284" s="259"/>
      <c r="E284" s="67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</row>
    <row r="285" spans="1:25" ht="14.25" customHeight="1">
      <c r="A285" s="67"/>
      <c r="B285" s="68"/>
      <c r="C285" s="68"/>
      <c r="D285" s="259"/>
      <c r="E285" s="67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</row>
    <row r="286" spans="1:25" ht="14.25" customHeight="1">
      <c r="A286" s="67"/>
      <c r="B286" s="68"/>
      <c r="C286" s="68"/>
      <c r="D286" s="259"/>
      <c r="E286" s="67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</row>
    <row r="287" spans="1:25" ht="14.25" customHeight="1">
      <c r="A287" s="67"/>
      <c r="B287" s="68"/>
      <c r="C287" s="68"/>
      <c r="D287" s="259"/>
      <c r="E287" s="67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</row>
    <row r="288" spans="1:25" ht="14.25" customHeight="1">
      <c r="A288" s="67"/>
      <c r="B288" s="68"/>
      <c r="C288" s="68"/>
      <c r="D288" s="259"/>
      <c r="E288" s="67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</row>
    <row r="289" spans="1:25" ht="14.25" customHeight="1">
      <c r="A289" s="67"/>
      <c r="B289" s="68"/>
      <c r="C289" s="68"/>
      <c r="D289" s="259"/>
      <c r="E289" s="67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</row>
    <row r="290" spans="1:25" ht="14.25" customHeight="1">
      <c r="A290" s="67"/>
      <c r="B290" s="68"/>
      <c r="C290" s="68"/>
      <c r="D290" s="259"/>
      <c r="E290" s="67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</row>
    <row r="291" spans="1:25" ht="14.25" customHeight="1">
      <c r="A291" s="67"/>
      <c r="B291" s="68"/>
      <c r="C291" s="68"/>
      <c r="D291" s="259"/>
      <c r="E291" s="67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</row>
    <row r="292" spans="1:25" ht="14.25" customHeight="1">
      <c r="A292" s="67"/>
      <c r="B292" s="68"/>
      <c r="C292" s="68"/>
      <c r="D292" s="259"/>
      <c r="E292" s="67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</row>
    <row r="293" spans="1:25" ht="14.25" customHeight="1">
      <c r="A293" s="67"/>
      <c r="B293" s="68"/>
      <c r="C293" s="68"/>
      <c r="D293" s="259"/>
      <c r="E293" s="67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</row>
    <row r="294" spans="1:25" ht="14.25" customHeight="1">
      <c r="A294" s="67"/>
      <c r="B294" s="68"/>
      <c r="C294" s="68"/>
      <c r="D294" s="259"/>
      <c r="E294" s="67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</row>
    <row r="295" spans="1:25" ht="14.25" customHeight="1">
      <c r="A295" s="67"/>
      <c r="B295" s="68"/>
      <c r="C295" s="68"/>
      <c r="D295" s="259"/>
      <c r="E295" s="67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</row>
    <row r="296" spans="1:25" ht="14.25" customHeight="1">
      <c r="A296" s="67"/>
      <c r="B296" s="68"/>
      <c r="C296" s="68"/>
      <c r="D296" s="259"/>
      <c r="E296" s="67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</row>
    <row r="297" spans="1:25" ht="14.25" customHeight="1">
      <c r="A297" s="67"/>
      <c r="B297" s="68"/>
      <c r="C297" s="68"/>
      <c r="D297" s="259"/>
      <c r="E297" s="67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</row>
    <row r="298" spans="1:25" ht="14.25" customHeight="1">
      <c r="A298" s="67"/>
      <c r="B298" s="68"/>
      <c r="C298" s="68"/>
      <c r="D298" s="259"/>
      <c r="E298" s="67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</row>
    <row r="299" spans="1:25" ht="14.25" customHeight="1">
      <c r="A299" s="67"/>
      <c r="B299" s="68"/>
      <c r="C299" s="68"/>
      <c r="D299" s="259"/>
      <c r="E299" s="67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</row>
    <row r="300" spans="1:25" ht="14.25" customHeight="1">
      <c r="A300" s="67"/>
      <c r="B300" s="68"/>
      <c r="C300" s="68"/>
      <c r="D300" s="259"/>
      <c r="E300" s="67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</row>
    <row r="301" spans="1:25" ht="14.25" customHeight="1">
      <c r="A301" s="67"/>
      <c r="B301" s="68"/>
      <c r="C301" s="68"/>
      <c r="D301" s="259"/>
      <c r="E301" s="67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</row>
    <row r="302" spans="1:25" ht="14.25" customHeight="1">
      <c r="A302" s="67"/>
      <c r="B302" s="68"/>
      <c r="C302" s="68"/>
      <c r="D302" s="259"/>
      <c r="E302" s="67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</row>
    <row r="303" spans="1:25" ht="14.25" customHeight="1">
      <c r="A303" s="67"/>
      <c r="B303" s="68"/>
      <c r="C303" s="68"/>
      <c r="D303" s="259"/>
      <c r="E303" s="67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</row>
    <row r="304" spans="1:25" ht="14.25" customHeight="1">
      <c r="A304" s="67"/>
      <c r="B304" s="68"/>
      <c r="C304" s="68"/>
      <c r="D304" s="259"/>
      <c r="E304" s="67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</row>
    <row r="305" spans="1:25" ht="14.25" customHeight="1">
      <c r="A305" s="67"/>
      <c r="B305" s="68"/>
      <c r="C305" s="68"/>
      <c r="D305" s="259"/>
      <c r="E305" s="67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</row>
    <row r="306" spans="1:25" ht="14.25" customHeight="1">
      <c r="A306" s="67"/>
      <c r="B306" s="68"/>
      <c r="C306" s="68"/>
      <c r="D306" s="259"/>
      <c r="E306" s="67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</row>
    <row r="307" spans="1:25" ht="14.25" customHeight="1">
      <c r="A307" s="67"/>
      <c r="B307" s="68"/>
      <c r="C307" s="68"/>
      <c r="D307" s="259"/>
      <c r="E307" s="67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</row>
    <row r="308" spans="1:25" ht="14.25" customHeight="1">
      <c r="A308" s="67"/>
      <c r="B308" s="68"/>
      <c r="C308" s="68"/>
      <c r="D308" s="259"/>
      <c r="E308" s="67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</row>
    <row r="309" spans="1:25" ht="14.25" customHeight="1">
      <c r="A309" s="67"/>
      <c r="B309" s="68"/>
      <c r="C309" s="68"/>
      <c r="D309" s="259"/>
      <c r="E309" s="67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</row>
    <row r="310" spans="1:25" ht="14.25" customHeight="1">
      <c r="A310" s="67"/>
      <c r="B310" s="68"/>
      <c r="C310" s="68"/>
      <c r="D310" s="259"/>
      <c r="E310" s="67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</row>
    <row r="311" spans="1:25" ht="14.25" customHeight="1">
      <c r="A311" s="67"/>
      <c r="B311" s="68"/>
      <c r="C311" s="68"/>
      <c r="D311" s="259"/>
      <c r="E311" s="67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</row>
    <row r="312" spans="1:25" ht="14.25" customHeight="1">
      <c r="A312" s="67"/>
      <c r="B312" s="68"/>
      <c r="C312" s="68"/>
      <c r="D312" s="259"/>
      <c r="E312" s="67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</row>
    <row r="313" spans="1:25" ht="14.25" customHeight="1">
      <c r="A313" s="67"/>
      <c r="B313" s="68"/>
      <c r="C313" s="68"/>
      <c r="D313" s="259"/>
      <c r="E313" s="67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</row>
    <row r="314" spans="1:25" ht="14.25" customHeight="1">
      <c r="A314" s="67"/>
      <c r="B314" s="68"/>
      <c r="C314" s="68"/>
      <c r="D314" s="259"/>
      <c r="E314" s="67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</row>
    <row r="315" spans="1:25" ht="14.25" customHeight="1">
      <c r="A315" s="67"/>
      <c r="B315" s="68"/>
      <c r="C315" s="68"/>
      <c r="D315" s="259"/>
      <c r="E315" s="67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</row>
    <row r="316" spans="1:25" ht="14.25" customHeight="1">
      <c r="A316" s="67"/>
      <c r="B316" s="68"/>
      <c r="C316" s="68"/>
      <c r="D316" s="259"/>
      <c r="E316" s="67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</row>
    <row r="317" spans="1:25" ht="14.25" customHeight="1">
      <c r="A317" s="67"/>
      <c r="B317" s="68"/>
      <c r="C317" s="68"/>
      <c r="D317" s="259"/>
      <c r="E317" s="67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</row>
    <row r="318" spans="1:25" ht="14.25" customHeight="1">
      <c r="A318" s="67"/>
      <c r="B318" s="68"/>
      <c r="C318" s="68"/>
      <c r="D318" s="259"/>
      <c r="E318" s="67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</row>
    <row r="319" spans="1:25" ht="14.25" customHeight="1">
      <c r="A319" s="67"/>
      <c r="B319" s="68"/>
      <c r="C319" s="68"/>
      <c r="D319" s="259"/>
      <c r="E319" s="67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</row>
    <row r="320" spans="1:25" ht="14.25" customHeight="1">
      <c r="A320" s="67"/>
      <c r="B320" s="68"/>
      <c r="C320" s="68"/>
      <c r="D320" s="259"/>
      <c r="E320" s="67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</row>
    <row r="321" spans="1:25" ht="14.25" customHeight="1">
      <c r="A321" s="67"/>
      <c r="B321" s="68"/>
      <c r="C321" s="68"/>
      <c r="D321" s="259"/>
      <c r="E321" s="67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</row>
    <row r="322" spans="1:25" ht="14.25" customHeight="1">
      <c r="A322" s="67"/>
      <c r="B322" s="68"/>
      <c r="C322" s="68"/>
      <c r="D322" s="259"/>
      <c r="E322" s="67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</row>
    <row r="323" spans="1:25" ht="14.25" customHeight="1">
      <c r="A323" s="67"/>
      <c r="B323" s="68"/>
      <c r="C323" s="68"/>
      <c r="D323" s="259"/>
      <c r="E323" s="67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</row>
    <row r="324" spans="1:25" ht="14.25" customHeight="1">
      <c r="A324" s="67"/>
      <c r="B324" s="68"/>
      <c r="C324" s="68"/>
      <c r="D324" s="259"/>
      <c r="E324" s="67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</row>
    <row r="325" spans="1:25" ht="14.25" customHeight="1">
      <c r="A325" s="67"/>
      <c r="B325" s="68"/>
      <c r="C325" s="68"/>
      <c r="D325" s="259"/>
      <c r="E325" s="67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</row>
    <row r="326" spans="1:25" ht="14.25" customHeight="1">
      <c r="A326" s="67"/>
      <c r="B326" s="68"/>
      <c r="C326" s="68"/>
      <c r="D326" s="259"/>
      <c r="E326" s="67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</row>
    <row r="327" spans="1:25" ht="14.25" customHeight="1">
      <c r="A327" s="67"/>
      <c r="B327" s="68"/>
      <c r="C327" s="68"/>
      <c r="D327" s="259"/>
      <c r="E327" s="67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</row>
    <row r="328" spans="1:25" ht="14.25" customHeight="1">
      <c r="A328" s="67"/>
      <c r="B328" s="68"/>
      <c r="C328" s="68"/>
      <c r="D328" s="259"/>
      <c r="E328" s="67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</row>
    <row r="329" spans="1:25" ht="14.25" customHeight="1">
      <c r="A329" s="67"/>
      <c r="B329" s="68"/>
      <c r="C329" s="68"/>
      <c r="D329" s="259"/>
      <c r="E329" s="67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</row>
    <row r="330" spans="1:25" ht="14.25" customHeight="1">
      <c r="A330" s="67"/>
      <c r="B330" s="68"/>
      <c r="C330" s="68"/>
      <c r="D330" s="259"/>
      <c r="E330" s="67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</row>
    <row r="331" spans="1:25" ht="14.25" customHeight="1">
      <c r="A331" s="67"/>
      <c r="B331" s="68"/>
      <c r="C331" s="68"/>
      <c r="D331" s="259"/>
      <c r="E331" s="67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</row>
    <row r="332" spans="1:25" ht="14.25" customHeight="1">
      <c r="A332" s="67"/>
      <c r="B332" s="68"/>
      <c r="C332" s="68"/>
      <c r="D332" s="259"/>
      <c r="E332" s="67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</row>
    <row r="333" spans="1:25" ht="14.25" customHeight="1">
      <c r="A333" s="67"/>
      <c r="B333" s="68"/>
      <c r="C333" s="68"/>
      <c r="D333" s="259"/>
      <c r="E333" s="67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</row>
    <row r="334" spans="1:25" ht="14.25" customHeight="1">
      <c r="A334" s="67"/>
      <c r="B334" s="68"/>
      <c r="C334" s="68"/>
      <c r="D334" s="259"/>
      <c r="E334" s="67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</row>
    <row r="335" spans="1:25" ht="14.25" customHeight="1">
      <c r="A335" s="67"/>
      <c r="B335" s="68"/>
      <c r="C335" s="68"/>
      <c r="D335" s="259"/>
      <c r="E335" s="67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</row>
    <row r="336" spans="1:25" ht="14.25" customHeight="1">
      <c r="A336" s="67"/>
      <c r="B336" s="68"/>
      <c r="C336" s="68"/>
      <c r="D336" s="259"/>
      <c r="E336" s="67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</row>
    <row r="337" spans="1:25" ht="14.25" customHeight="1">
      <c r="A337" s="67"/>
      <c r="B337" s="68"/>
      <c r="C337" s="68"/>
      <c r="D337" s="259"/>
      <c r="E337" s="67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</row>
    <row r="338" spans="1:25" ht="14.25" customHeight="1">
      <c r="A338" s="67"/>
      <c r="B338" s="68"/>
      <c r="C338" s="68"/>
      <c r="D338" s="259"/>
      <c r="E338" s="67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</row>
    <row r="339" spans="1:25" ht="14.25" customHeight="1">
      <c r="A339" s="67"/>
      <c r="B339" s="68"/>
      <c r="C339" s="68"/>
      <c r="D339" s="259"/>
      <c r="E339" s="67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</row>
    <row r="340" spans="1:25" ht="14.25" customHeight="1">
      <c r="A340" s="67"/>
      <c r="B340" s="68"/>
      <c r="C340" s="68"/>
      <c r="D340" s="259"/>
      <c r="E340" s="67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</row>
    <row r="341" spans="1:25" ht="14.25" customHeight="1">
      <c r="A341" s="67"/>
      <c r="B341" s="68"/>
      <c r="C341" s="68"/>
      <c r="D341" s="259"/>
      <c r="E341" s="67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</row>
    <row r="342" spans="1:25" ht="14.25" customHeight="1">
      <c r="A342" s="67"/>
      <c r="B342" s="68"/>
      <c r="C342" s="68"/>
      <c r="D342" s="259"/>
      <c r="E342" s="67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</row>
    <row r="343" spans="1:25" ht="14.25" customHeight="1">
      <c r="A343" s="67"/>
      <c r="B343" s="68"/>
      <c r="C343" s="68"/>
      <c r="D343" s="259"/>
      <c r="E343" s="67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</row>
    <row r="344" spans="1:25" ht="14.25" customHeight="1">
      <c r="A344" s="67"/>
      <c r="B344" s="68"/>
      <c r="C344" s="68"/>
      <c r="D344" s="259"/>
      <c r="E344" s="67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</row>
    <row r="345" spans="1:25" ht="14.25" customHeight="1">
      <c r="A345" s="67"/>
      <c r="B345" s="68"/>
      <c r="C345" s="68"/>
      <c r="D345" s="259"/>
      <c r="E345" s="67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</row>
    <row r="346" spans="1:25" ht="14.25" customHeight="1">
      <c r="A346" s="67"/>
      <c r="B346" s="68"/>
      <c r="C346" s="68"/>
      <c r="D346" s="259"/>
      <c r="E346" s="67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</row>
    <row r="347" spans="1:25" ht="14.25" customHeight="1">
      <c r="A347" s="67"/>
      <c r="B347" s="68"/>
      <c r="C347" s="68"/>
      <c r="D347" s="259"/>
      <c r="E347" s="67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</row>
    <row r="348" spans="1:25" ht="14.25" customHeight="1">
      <c r="A348" s="67"/>
      <c r="B348" s="68"/>
      <c r="C348" s="68"/>
      <c r="D348" s="259"/>
      <c r="E348" s="67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</row>
    <row r="349" spans="1:25" ht="14.25" customHeight="1">
      <c r="A349" s="67"/>
      <c r="B349" s="68"/>
      <c r="C349" s="68"/>
      <c r="D349" s="259"/>
      <c r="E349" s="67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</row>
    <row r="350" spans="1:25" ht="14.25" customHeight="1">
      <c r="A350" s="67"/>
      <c r="B350" s="68"/>
      <c r="C350" s="68"/>
      <c r="D350" s="259"/>
      <c r="E350" s="67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</row>
    <row r="351" spans="1:25" ht="14.25" customHeight="1">
      <c r="A351" s="67"/>
      <c r="B351" s="68"/>
      <c r="C351" s="68"/>
      <c r="D351" s="259"/>
      <c r="E351" s="67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</row>
    <row r="352" spans="1:25" ht="14.25" customHeight="1">
      <c r="A352" s="67"/>
      <c r="B352" s="68"/>
      <c r="C352" s="68"/>
      <c r="D352" s="259"/>
      <c r="E352" s="67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</row>
    <row r="353" spans="1:25" ht="14.25" customHeight="1">
      <c r="A353" s="67"/>
      <c r="B353" s="68"/>
      <c r="C353" s="68"/>
      <c r="D353" s="259"/>
      <c r="E353" s="67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</row>
    <row r="354" spans="1:25" ht="14.25" customHeight="1">
      <c r="A354" s="67"/>
      <c r="B354" s="68"/>
      <c r="C354" s="68"/>
      <c r="D354" s="259"/>
      <c r="E354" s="67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</row>
    <row r="355" spans="1:25" ht="14.25" customHeight="1">
      <c r="A355" s="67"/>
      <c r="B355" s="68"/>
      <c r="C355" s="68"/>
      <c r="D355" s="259"/>
      <c r="E355" s="67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</row>
    <row r="356" spans="1:25" ht="14.25" customHeight="1">
      <c r="A356" s="67"/>
      <c r="B356" s="68"/>
      <c r="C356" s="68"/>
      <c r="D356" s="259"/>
      <c r="E356" s="67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</row>
    <row r="357" spans="1:25" ht="14.25" customHeight="1">
      <c r="A357" s="67"/>
      <c r="B357" s="68"/>
      <c r="C357" s="68"/>
      <c r="D357" s="259"/>
      <c r="E357" s="67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</row>
    <row r="358" spans="1:25" ht="14.25" customHeight="1">
      <c r="A358" s="67"/>
      <c r="B358" s="68"/>
      <c r="C358" s="68"/>
      <c r="D358" s="259"/>
      <c r="E358" s="67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</row>
    <row r="359" spans="1:25" ht="14.25" customHeight="1">
      <c r="A359" s="67"/>
      <c r="B359" s="68"/>
      <c r="C359" s="68"/>
      <c r="D359" s="259"/>
      <c r="E359" s="67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</row>
    <row r="360" spans="1:25" ht="14.25" customHeight="1">
      <c r="A360" s="67"/>
      <c r="B360" s="68"/>
      <c r="C360" s="68"/>
      <c r="D360" s="259"/>
      <c r="E360" s="67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</row>
    <row r="361" spans="1:25" ht="14.25" customHeight="1">
      <c r="A361" s="67"/>
      <c r="B361" s="68"/>
      <c r="C361" s="68"/>
      <c r="D361" s="259"/>
      <c r="E361" s="67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</row>
    <row r="362" spans="1:25" ht="14.25" customHeight="1">
      <c r="A362" s="67"/>
      <c r="B362" s="68"/>
      <c r="C362" s="68"/>
      <c r="D362" s="259"/>
      <c r="E362" s="67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</row>
    <row r="363" spans="1:25" ht="14.25" customHeight="1">
      <c r="A363" s="67"/>
      <c r="B363" s="68"/>
      <c r="C363" s="68"/>
      <c r="D363" s="259"/>
      <c r="E363" s="67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</row>
    <row r="364" spans="1:25" ht="14.25" customHeight="1">
      <c r="A364" s="67"/>
      <c r="B364" s="68"/>
      <c r="C364" s="68"/>
      <c r="D364" s="259"/>
      <c r="E364" s="67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</row>
    <row r="365" spans="1:25" ht="14.25" customHeight="1">
      <c r="A365" s="67"/>
      <c r="B365" s="68"/>
      <c r="C365" s="68"/>
      <c r="D365" s="259"/>
      <c r="E365" s="67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</row>
    <row r="366" spans="1:25" ht="14.25" customHeight="1">
      <c r="A366" s="67"/>
      <c r="B366" s="68"/>
      <c r="C366" s="68"/>
      <c r="D366" s="259"/>
      <c r="E366" s="67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</row>
    <row r="367" spans="1:25" ht="14.25" customHeight="1">
      <c r="A367" s="67"/>
      <c r="B367" s="68"/>
      <c r="C367" s="68"/>
      <c r="D367" s="259"/>
      <c r="E367" s="67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</row>
    <row r="368" spans="1:25" ht="14.25" customHeight="1">
      <c r="A368" s="67"/>
      <c r="B368" s="68"/>
      <c r="C368" s="68"/>
      <c r="D368" s="259"/>
      <c r="E368" s="67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</row>
    <row r="369" spans="1:25" ht="14.25" customHeight="1">
      <c r="A369" s="67"/>
      <c r="B369" s="68"/>
      <c r="C369" s="68"/>
      <c r="D369" s="259"/>
      <c r="E369" s="67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</row>
    <row r="370" spans="1:25" ht="14.25" customHeight="1">
      <c r="A370" s="67"/>
      <c r="B370" s="68"/>
      <c r="C370" s="68"/>
      <c r="D370" s="259"/>
      <c r="E370" s="67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</row>
    <row r="371" spans="1:25" ht="14.25" customHeight="1">
      <c r="A371" s="67"/>
      <c r="B371" s="68"/>
      <c r="C371" s="68"/>
      <c r="D371" s="259"/>
      <c r="E371" s="67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</row>
    <row r="372" spans="1:25" ht="14.25" customHeight="1">
      <c r="A372" s="67"/>
      <c r="B372" s="68"/>
      <c r="C372" s="68"/>
      <c r="D372" s="259"/>
      <c r="E372" s="67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</row>
    <row r="373" spans="1:25" ht="14.25" customHeight="1">
      <c r="A373" s="67"/>
      <c r="B373" s="68"/>
      <c r="C373" s="68"/>
      <c r="D373" s="259"/>
      <c r="E373" s="67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</row>
    <row r="374" spans="1:25" ht="14.25" customHeight="1">
      <c r="A374" s="67"/>
      <c r="B374" s="68"/>
      <c r="C374" s="68"/>
      <c r="D374" s="259"/>
      <c r="E374" s="67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</row>
    <row r="375" spans="1:25" ht="14.25" customHeight="1">
      <c r="A375" s="67"/>
      <c r="B375" s="68"/>
      <c r="C375" s="68"/>
      <c r="D375" s="259"/>
      <c r="E375" s="67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</row>
    <row r="376" spans="1:25" ht="14.25" customHeight="1">
      <c r="A376" s="67"/>
      <c r="B376" s="68"/>
      <c r="C376" s="68"/>
      <c r="D376" s="259"/>
      <c r="E376" s="67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</row>
    <row r="377" spans="1:25" ht="14.25" customHeight="1">
      <c r="A377" s="67"/>
      <c r="B377" s="68"/>
      <c r="C377" s="68"/>
      <c r="D377" s="259"/>
      <c r="E377" s="67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</row>
    <row r="378" spans="1:25" ht="14.25" customHeight="1">
      <c r="A378" s="67"/>
      <c r="B378" s="68"/>
      <c r="C378" s="68"/>
      <c r="D378" s="259"/>
      <c r="E378" s="67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</row>
    <row r="379" spans="1:25" ht="14.25" customHeight="1">
      <c r="A379" s="67"/>
      <c r="B379" s="68"/>
      <c r="C379" s="68"/>
      <c r="D379" s="259"/>
      <c r="E379" s="67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</row>
    <row r="380" spans="1:25" ht="14.25" customHeight="1">
      <c r="A380" s="67"/>
      <c r="B380" s="68"/>
      <c r="C380" s="68"/>
      <c r="D380" s="259"/>
      <c r="E380" s="67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</row>
    <row r="381" spans="1:25" ht="14.25" customHeight="1">
      <c r="A381" s="67"/>
      <c r="B381" s="68"/>
      <c r="C381" s="68"/>
      <c r="D381" s="259"/>
      <c r="E381" s="67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</row>
    <row r="382" spans="1:25" ht="14.25" customHeight="1">
      <c r="A382" s="67"/>
      <c r="B382" s="68"/>
      <c r="C382" s="68"/>
      <c r="D382" s="259"/>
      <c r="E382" s="67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</row>
    <row r="383" spans="1:25" ht="14.25" customHeight="1">
      <c r="A383" s="67"/>
      <c r="B383" s="68"/>
      <c r="C383" s="68"/>
      <c r="D383" s="259"/>
      <c r="E383" s="67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</row>
    <row r="384" spans="1:25" ht="14.25" customHeight="1">
      <c r="A384" s="67"/>
      <c r="B384" s="68"/>
      <c r="C384" s="68"/>
      <c r="D384" s="259"/>
      <c r="E384" s="67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</row>
    <row r="385" spans="1:25" ht="14.25" customHeight="1">
      <c r="A385" s="67"/>
      <c r="B385" s="68"/>
      <c r="C385" s="68"/>
      <c r="D385" s="259"/>
      <c r="E385" s="67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</row>
    <row r="386" spans="1:25" ht="14.25" customHeight="1">
      <c r="A386" s="67"/>
      <c r="B386" s="68"/>
      <c r="C386" s="68"/>
      <c r="D386" s="259"/>
      <c r="E386" s="67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</row>
    <row r="387" spans="1:25" ht="14.25" customHeight="1">
      <c r="A387" s="67"/>
      <c r="B387" s="68"/>
      <c r="C387" s="68"/>
      <c r="D387" s="259"/>
      <c r="E387" s="67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</row>
    <row r="388" spans="1:25" ht="14.25" customHeight="1">
      <c r="A388" s="67"/>
      <c r="B388" s="68"/>
      <c r="C388" s="68"/>
      <c r="D388" s="259"/>
      <c r="E388" s="67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</row>
    <row r="389" spans="1:25" ht="14.25" customHeight="1">
      <c r="A389" s="67"/>
      <c r="B389" s="68"/>
      <c r="C389" s="68"/>
      <c r="D389" s="259"/>
      <c r="E389" s="67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</row>
    <row r="390" spans="1:25" ht="14.25" customHeight="1">
      <c r="A390" s="67"/>
      <c r="B390" s="68"/>
      <c r="C390" s="68"/>
      <c r="D390" s="259"/>
      <c r="E390" s="67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</row>
    <row r="391" spans="1:25" ht="14.25" customHeight="1">
      <c r="A391" s="67"/>
      <c r="B391" s="68"/>
      <c r="C391" s="68"/>
      <c r="D391" s="259"/>
      <c r="E391" s="67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</row>
    <row r="392" spans="1:25" ht="14.25" customHeight="1">
      <c r="A392" s="67"/>
      <c r="B392" s="68"/>
      <c r="C392" s="68"/>
      <c r="D392" s="259"/>
      <c r="E392" s="67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</row>
    <row r="393" spans="1:25" ht="14.25" customHeight="1">
      <c r="A393" s="67"/>
      <c r="B393" s="68"/>
      <c r="C393" s="68"/>
      <c r="D393" s="259"/>
      <c r="E393" s="67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</row>
    <row r="394" spans="1:25" ht="14.25" customHeight="1">
      <c r="A394" s="67"/>
      <c r="B394" s="68"/>
      <c r="C394" s="68"/>
      <c r="D394" s="259"/>
      <c r="E394" s="67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</row>
    <row r="395" spans="1:25" ht="14.25" customHeight="1">
      <c r="A395" s="67"/>
      <c r="B395" s="68"/>
      <c r="C395" s="68"/>
      <c r="D395" s="259"/>
      <c r="E395" s="67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</row>
    <row r="396" spans="1:25" ht="14.25" customHeight="1">
      <c r="A396" s="67"/>
      <c r="B396" s="68"/>
      <c r="C396" s="68"/>
      <c r="D396" s="259"/>
      <c r="E396" s="67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</row>
    <row r="397" spans="1:25" ht="14.25" customHeight="1">
      <c r="A397" s="67"/>
      <c r="B397" s="68"/>
      <c r="C397" s="68"/>
      <c r="D397" s="259"/>
      <c r="E397" s="67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</row>
    <row r="398" spans="1:25" ht="14.25" customHeight="1">
      <c r="A398" s="67"/>
      <c r="B398" s="68"/>
      <c r="C398" s="68"/>
      <c r="D398" s="259"/>
      <c r="E398" s="67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</row>
    <row r="399" spans="1:25" ht="14.25" customHeight="1">
      <c r="A399" s="67"/>
      <c r="B399" s="68"/>
      <c r="C399" s="68"/>
      <c r="D399" s="259"/>
      <c r="E399" s="67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</row>
    <row r="400" spans="1:25" ht="14.25" customHeight="1">
      <c r="A400" s="67"/>
      <c r="B400" s="68"/>
      <c r="C400" s="68"/>
      <c r="D400" s="259"/>
      <c r="E400" s="67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</row>
    <row r="401" spans="1:25" ht="14.25" customHeight="1">
      <c r="A401" s="67"/>
      <c r="B401" s="68"/>
      <c r="C401" s="68"/>
      <c r="D401" s="259"/>
      <c r="E401" s="67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</row>
    <row r="402" spans="1:25" ht="14.25" customHeight="1">
      <c r="A402" s="67"/>
      <c r="B402" s="68"/>
      <c r="C402" s="68"/>
      <c r="D402" s="259"/>
      <c r="E402" s="67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</row>
    <row r="403" spans="1:25" ht="14.25" customHeight="1">
      <c r="A403" s="67"/>
      <c r="B403" s="68"/>
      <c r="C403" s="68"/>
      <c r="D403" s="259"/>
      <c r="E403" s="67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</row>
    <row r="404" spans="1:25" ht="14.25" customHeight="1">
      <c r="A404" s="67"/>
      <c r="B404" s="68"/>
      <c r="C404" s="68"/>
      <c r="D404" s="259"/>
      <c r="E404" s="67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</row>
    <row r="405" spans="1:25" ht="14.25" customHeight="1">
      <c r="A405" s="67"/>
      <c r="B405" s="68"/>
      <c r="C405" s="68"/>
      <c r="D405" s="259"/>
      <c r="E405" s="67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</row>
    <row r="406" spans="1:25" ht="14.25" customHeight="1">
      <c r="A406" s="67"/>
      <c r="B406" s="68"/>
      <c r="C406" s="68"/>
      <c r="D406" s="259"/>
      <c r="E406" s="67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</row>
    <row r="407" spans="1:25" ht="14.25" customHeight="1">
      <c r="A407" s="67"/>
      <c r="B407" s="68"/>
      <c r="C407" s="68"/>
      <c r="D407" s="259"/>
      <c r="E407" s="67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</row>
    <row r="408" spans="1:25" ht="14.25" customHeight="1">
      <c r="A408" s="67"/>
      <c r="B408" s="68"/>
      <c r="C408" s="68"/>
      <c r="D408" s="259"/>
      <c r="E408" s="67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</row>
    <row r="409" spans="1:25" ht="14.25" customHeight="1">
      <c r="A409" s="67"/>
      <c r="B409" s="68"/>
      <c r="C409" s="68"/>
      <c r="D409" s="259"/>
      <c r="E409" s="67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</row>
    <row r="410" spans="1:25" ht="14.25" customHeight="1">
      <c r="A410" s="67"/>
      <c r="B410" s="68"/>
      <c r="C410" s="68"/>
      <c r="D410" s="259"/>
      <c r="E410" s="67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</row>
    <row r="411" spans="1:25" ht="14.25" customHeight="1">
      <c r="A411" s="67"/>
      <c r="B411" s="68"/>
      <c r="C411" s="68"/>
      <c r="D411" s="259"/>
      <c r="E411" s="67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</row>
    <row r="412" spans="1:25" ht="14.25" customHeight="1">
      <c r="A412" s="67"/>
      <c r="B412" s="68"/>
      <c r="C412" s="68"/>
      <c r="D412" s="259"/>
      <c r="E412" s="67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</row>
    <row r="413" spans="1:25" ht="14.25" customHeight="1">
      <c r="A413" s="67"/>
      <c r="B413" s="68"/>
      <c r="C413" s="68"/>
      <c r="D413" s="259"/>
      <c r="E413" s="67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</row>
    <row r="414" spans="1:25" ht="14.25" customHeight="1">
      <c r="A414" s="67"/>
      <c r="B414" s="68"/>
      <c r="C414" s="68"/>
      <c r="D414" s="259"/>
      <c r="E414" s="67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</row>
    <row r="415" spans="1:25" ht="14.25" customHeight="1">
      <c r="A415" s="67"/>
      <c r="B415" s="68"/>
      <c r="C415" s="68"/>
      <c r="D415" s="259"/>
      <c r="E415" s="67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</row>
    <row r="416" spans="1:25" ht="14.25" customHeight="1">
      <c r="A416" s="67"/>
      <c r="B416" s="68"/>
      <c r="C416" s="68"/>
      <c r="D416" s="259"/>
      <c r="E416" s="67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</row>
    <row r="417" spans="1:25" ht="14.25" customHeight="1">
      <c r="A417" s="67"/>
      <c r="B417" s="68"/>
      <c r="C417" s="68"/>
      <c r="D417" s="259"/>
      <c r="E417" s="67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</row>
    <row r="418" spans="1:25" ht="14.25" customHeight="1">
      <c r="A418" s="67"/>
      <c r="B418" s="68"/>
      <c r="C418" s="68"/>
      <c r="D418" s="259"/>
      <c r="E418" s="67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</row>
    <row r="419" spans="1:25" ht="14.25" customHeight="1">
      <c r="A419" s="67"/>
      <c r="B419" s="68"/>
      <c r="C419" s="68"/>
      <c r="D419" s="259"/>
      <c r="E419" s="67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</row>
    <row r="420" spans="1:25" ht="14.25" customHeight="1">
      <c r="A420" s="67"/>
      <c r="B420" s="68"/>
      <c r="C420" s="68"/>
      <c r="D420" s="259"/>
      <c r="E420" s="67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</row>
    <row r="421" spans="1:25" ht="14.25" customHeight="1">
      <c r="A421" s="67"/>
      <c r="B421" s="68"/>
      <c r="C421" s="68"/>
      <c r="D421" s="259"/>
      <c r="E421" s="67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</row>
    <row r="422" spans="1:25" ht="14.25" customHeight="1">
      <c r="A422" s="67"/>
      <c r="B422" s="68"/>
      <c r="C422" s="68"/>
      <c r="D422" s="259"/>
      <c r="E422" s="67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</row>
    <row r="423" spans="1:25" ht="14.25" customHeight="1">
      <c r="A423" s="67"/>
      <c r="B423" s="68"/>
      <c r="C423" s="68"/>
      <c r="D423" s="259"/>
      <c r="E423" s="67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</row>
    <row r="424" spans="1:25" ht="14.25" customHeight="1">
      <c r="A424" s="67"/>
      <c r="B424" s="68"/>
      <c r="C424" s="68"/>
      <c r="D424" s="259"/>
      <c r="E424" s="67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</row>
    <row r="425" spans="1:25" ht="14.25" customHeight="1">
      <c r="A425" s="67"/>
      <c r="B425" s="68"/>
      <c r="C425" s="68"/>
      <c r="D425" s="259"/>
      <c r="E425" s="67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</row>
    <row r="426" spans="1:25" ht="14.25" customHeight="1">
      <c r="A426" s="67"/>
      <c r="B426" s="68"/>
      <c r="C426" s="68"/>
      <c r="D426" s="259"/>
      <c r="E426" s="67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</row>
    <row r="427" spans="1:25" ht="14.25" customHeight="1">
      <c r="A427" s="67"/>
      <c r="B427" s="68"/>
      <c r="C427" s="68"/>
      <c r="D427" s="259"/>
      <c r="E427" s="67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</row>
    <row r="428" spans="1:25" ht="14.25" customHeight="1">
      <c r="A428" s="67"/>
      <c r="B428" s="68"/>
      <c r="C428" s="68"/>
      <c r="D428" s="259"/>
      <c r="E428" s="67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</row>
    <row r="429" spans="1:25" ht="14.25" customHeight="1">
      <c r="A429" s="67"/>
      <c r="B429" s="68"/>
      <c r="C429" s="68"/>
      <c r="D429" s="259"/>
      <c r="E429" s="67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</row>
    <row r="430" spans="1:25" ht="14.25" customHeight="1">
      <c r="A430" s="67"/>
      <c r="B430" s="68"/>
      <c r="C430" s="68"/>
      <c r="D430" s="259"/>
      <c r="E430" s="67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</row>
    <row r="431" spans="1:25" ht="14.25" customHeight="1">
      <c r="A431" s="67"/>
      <c r="B431" s="68"/>
      <c r="C431" s="68"/>
      <c r="D431" s="259"/>
      <c r="E431" s="67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</row>
    <row r="432" spans="1:25" ht="14.25" customHeight="1">
      <c r="A432" s="67"/>
      <c r="B432" s="68"/>
      <c r="C432" s="68"/>
      <c r="D432" s="259"/>
      <c r="E432" s="67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</row>
    <row r="433" spans="1:25" ht="14.25" customHeight="1">
      <c r="A433" s="67"/>
      <c r="B433" s="68"/>
      <c r="C433" s="68"/>
      <c r="D433" s="259"/>
      <c r="E433" s="67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</row>
    <row r="434" spans="1:25" ht="14.25" customHeight="1">
      <c r="A434" s="67"/>
      <c r="B434" s="68"/>
      <c r="C434" s="68"/>
      <c r="D434" s="259"/>
      <c r="E434" s="67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</row>
    <row r="435" spans="1:25" ht="14.25" customHeight="1">
      <c r="A435" s="67"/>
      <c r="B435" s="68"/>
      <c r="C435" s="68"/>
      <c r="D435" s="259"/>
      <c r="E435" s="67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</row>
    <row r="436" spans="1:25" ht="14.25" customHeight="1">
      <c r="A436" s="67"/>
      <c r="B436" s="68"/>
      <c r="C436" s="68"/>
      <c r="D436" s="259"/>
      <c r="E436" s="67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</row>
    <row r="437" spans="1:25" ht="14.25" customHeight="1">
      <c r="A437" s="67"/>
      <c r="B437" s="68"/>
      <c r="C437" s="68"/>
      <c r="D437" s="259"/>
      <c r="E437" s="67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</row>
    <row r="438" spans="1:25" ht="14.25" customHeight="1">
      <c r="A438" s="67"/>
      <c r="B438" s="68"/>
      <c r="C438" s="68"/>
      <c r="D438" s="259"/>
      <c r="E438" s="67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</row>
    <row r="439" spans="1:25" ht="14.25" customHeight="1">
      <c r="A439" s="67"/>
      <c r="B439" s="68"/>
      <c r="C439" s="68"/>
      <c r="D439" s="259"/>
      <c r="E439" s="67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</row>
    <row r="440" spans="1:25" ht="14.25" customHeight="1">
      <c r="A440" s="67"/>
      <c r="B440" s="68"/>
      <c r="C440" s="68"/>
      <c r="D440" s="259"/>
      <c r="E440" s="67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</row>
    <row r="441" spans="1:25" ht="14.25" customHeight="1">
      <c r="A441" s="67"/>
      <c r="B441" s="68"/>
      <c r="C441" s="68"/>
      <c r="D441" s="259"/>
      <c r="E441" s="67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</row>
    <row r="442" spans="1:25" ht="14.25" customHeight="1">
      <c r="A442" s="67"/>
      <c r="B442" s="68"/>
      <c r="C442" s="68"/>
      <c r="D442" s="259"/>
      <c r="E442" s="67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</row>
    <row r="443" spans="1:25" ht="14.25" customHeight="1">
      <c r="A443" s="67"/>
      <c r="B443" s="68"/>
      <c r="C443" s="68"/>
      <c r="D443" s="259"/>
      <c r="E443" s="67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</row>
    <row r="444" spans="1:25" ht="14.25" customHeight="1">
      <c r="A444" s="67"/>
      <c r="B444" s="68"/>
      <c r="C444" s="68"/>
      <c r="D444" s="259"/>
      <c r="E444" s="67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</row>
    <row r="445" spans="1:25" ht="14.25" customHeight="1">
      <c r="A445" s="67"/>
      <c r="B445" s="68"/>
      <c r="C445" s="68"/>
      <c r="D445" s="259"/>
      <c r="E445" s="67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</row>
    <row r="446" spans="1:25" ht="14.25" customHeight="1">
      <c r="A446" s="67"/>
      <c r="B446" s="68"/>
      <c r="C446" s="68"/>
      <c r="D446" s="259"/>
      <c r="E446" s="67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</row>
    <row r="447" spans="1:25" ht="14.25" customHeight="1">
      <c r="A447" s="67"/>
      <c r="B447" s="68"/>
      <c r="C447" s="68"/>
      <c r="D447" s="259"/>
      <c r="E447" s="67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</row>
    <row r="448" spans="1:25" ht="14.25" customHeight="1">
      <c r="A448" s="67"/>
      <c r="B448" s="68"/>
      <c r="C448" s="68"/>
      <c r="D448" s="259"/>
      <c r="E448" s="67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</row>
    <row r="449" spans="1:25" ht="14.25" customHeight="1">
      <c r="A449" s="67"/>
      <c r="B449" s="68"/>
      <c r="C449" s="68"/>
      <c r="D449" s="259"/>
      <c r="E449" s="67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</row>
    <row r="450" spans="1:25" ht="14.25" customHeight="1">
      <c r="A450" s="67"/>
      <c r="B450" s="68"/>
      <c r="C450" s="68"/>
      <c r="D450" s="259"/>
      <c r="E450" s="67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</row>
    <row r="451" spans="1:25" ht="14.25" customHeight="1">
      <c r="A451" s="67"/>
      <c r="B451" s="68"/>
      <c r="C451" s="68"/>
      <c r="D451" s="259"/>
      <c r="E451" s="67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</row>
    <row r="452" spans="1:25" ht="14.25" customHeight="1">
      <c r="A452" s="67"/>
      <c r="B452" s="68"/>
      <c r="C452" s="68"/>
      <c r="D452" s="259"/>
      <c r="E452" s="67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</row>
    <row r="453" spans="1:25" ht="14.25" customHeight="1">
      <c r="A453" s="67"/>
      <c r="B453" s="68"/>
      <c r="C453" s="68"/>
      <c r="D453" s="259"/>
      <c r="E453" s="67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</row>
    <row r="454" spans="1:25" ht="14.25" customHeight="1">
      <c r="A454" s="67"/>
      <c r="B454" s="68"/>
      <c r="C454" s="68"/>
      <c r="D454" s="259"/>
      <c r="E454" s="67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</row>
    <row r="455" spans="1:25" ht="14.25" customHeight="1">
      <c r="A455" s="67"/>
      <c r="B455" s="68"/>
      <c r="C455" s="68"/>
      <c r="D455" s="259"/>
      <c r="E455" s="67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</row>
    <row r="456" spans="1:25" ht="14.25" customHeight="1">
      <c r="A456" s="67"/>
      <c r="B456" s="68"/>
      <c r="C456" s="68"/>
      <c r="D456" s="259"/>
      <c r="E456" s="67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</row>
    <row r="457" spans="1:25" ht="14.25" customHeight="1">
      <c r="A457" s="67"/>
      <c r="B457" s="68"/>
      <c r="C457" s="68"/>
      <c r="D457" s="259"/>
      <c r="E457" s="67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</row>
    <row r="458" spans="1:25" ht="14.25" customHeight="1">
      <c r="A458" s="67"/>
      <c r="B458" s="68"/>
      <c r="C458" s="68"/>
      <c r="D458" s="259"/>
      <c r="E458" s="67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</row>
    <row r="459" spans="1:25" ht="14.25" customHeight="1">
      <c r="A459" s="67"/>
      <c r="B459" s="68"/>
      <c r="C459" s="68"/>
      <c r="D459" s="259"/>
      <c r="E459" s="67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</row>
    <row r="460" spans="1:25" ht="14.25" customHeight="1">
      <c r="A460" s="67"/>
      <c r="B460" s="68"/>
      <c r="C460" s="68"/>
      <c r="D460" s="259"/>
      <c r="E460" s="67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</row>
    <row r="461" spans="1:25" ht="14.25" customHeight="1">
      <c r="A461" s="67"/>
      <c r="B461" s="68"/>
      <c r="C461" s="68"/>
      <c r="D461" s="259"/>
      <c r="E461" s="67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</row>
    <row r="462" spans="1:25" ht="14.25" customHeight="1">
      <c r="A462" s="67"/>
      <c r="B462" s="68"/>
      <c r="C462" s="68"/>
      <c r="D462" s="259"/>
      <c r="E462" s="67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</row>
    <row r="463" spans="1:25" ht="14.25" customHeight="1">
      <c r="A463" s="67"/>
      <c r="B463" s="68"/>
      <c r="C463" s="68"/>
      <c r="D463" s="259"/>
      <c r="E463" s="67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</row>
    <row r="464" spans="1:25" ht="14.25" customHeight="1">
      <c r="A464" s="67"/>
      <c r="B464" s="68"/>
      <c r="C464" s="68"/>
      <c r="D464" s="259"/>
      <c r="E464" s="67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</row>
    <row r="465" spans="1:25" ht="14.25" customHeight="1">
      <c r="A465" s="67"/>
      <c r="B465" s="68"/>
      <c r="C465" s="68"/>
      <c r="D465" s="259"/>
      <c r="E465" s="67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</row>
    <row r="466" spans="1:25" ht="14.25" customHeight="1">
      <c r="A466" s="67"/>
      <c r="B466" s="68"/>
      <c r="C466" s="68"/>
      <c r="D466" s="259"/>
      <c r="E466" s="67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</row>
    <row r="467" spans="1:25" ht="14.25" customHeight="1">
      <c r="A467" s="67"/>
      <c r="B467" s="68"/>
      <c r="C467" s="68"/>
      <c r="D467" s="259"/>
      <c r="E467" s="67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</row>
    <row r="468" spans="1:25" ht="14.25" customHeight="1">
      <c r="A468" s="67"/>
      <c r="B468" s="68"/>
      <c r="C468" s="68"/>
      <c r="D468" s="259"/>
      <c r="E468" s="67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</row>
    <row r="469" spans="1:25" ht="14.25" customHeight="1">
      <c r="A469" s="67"/>
      <c r="B469" s="68"/>
      <c r="C469" s="68"/>
      <c r="D469" s="259"/>
      <c r="E469" s="67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</row>
    <row r="470" spans="1:25" ht="14.25" customHeight="1">
      <c r="A470" s="67"/>
      <c r="B470" s="68"/>
      <c r="C470" s="68"/>
      <c r="D470" s="259"/>
      <c r="E470" s="67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</row>
    <row r="471" spans="1:25" ht="14.25" customHeight="1">
      <c r="A471" s="67"/>
      <c r="B471" s="68"/>
      <c r="C471" s="68"/>
      <c r="D471" s="259"/>
      <c r="E471" s="67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</row>
    <row r="472" spans="1:25" ht="14.25" customHeight="1">
      <c r="A472" s="67"/>
      <c r="B472" s="68"/>
      <c r="C472" s="68"/>
      <c r="D472" s="259"/>
      <c r="E472" s="67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</row>
    <row r="473" spans="1:25" ht="14.25" customHeight="1">
      <c r="A473" s="67"/>
      <c r="B473" s="68"/>
      <c r="C473" s="68"/>
      <c r="D473" s="259"/>
      <c r="E473" s="67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</row>
    <row r="474" spans="1:25" ht="14.25" customHeight="1">
      <c r="A474" s="67"/>
      <c r="B474" s="68"/>
      <c r="C474" s="68"/>
      <c r="D474" s="259"/>
      <c r="E474" s="67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</row>
    <row r="475" spans="1:25" ht="14.25" customHeight="1">
      <c r="A475" s="67"/>
      <c r="B475" s="68"/>
      <c r="C475" s="68"/>
      <c r="D475" s="259"/>
      <c r="E475" s="67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</row>
    <row r="476" spans="1:25" ht="14.25" customHeight="1">
      <c r="A476" s="67"/>
      <c r="B476" s="68"/>
      <c r="C476" s="68"/>
      <c r="D476" s="259"/>
      <c r="E476" s="67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</row>
    <row r="477" spans="1:25" ht="14.25" customHeight="1">
      <c r="A477" s="67"/>
      <c r="B477" s="68"/>
      <c r="C477" s="68"/>
      <c r="D477" s="259"/>
      <c r="E477" s="67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</row>
    <row r="478" spans="1:25" ht="14.25" customHeight="1">
      <c r="A478" s="67"/>
      <c r="B478" s="68"/>
      <c r="C478" s="68"/>
      <c r="D478" s="259"/>
      <c r="E478" s="67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</row>
    <row r="479" spans="1:25" ht="14.25" customHeight="1">
      <c r="A479" s="67"/>
      <c r="B479" s="68"/>
      <c r="C479" s="68"/>
      <c r="D479" s="259"/>
      <c r="E479" s="67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</row>
    <row r="480" spans="1:25" ht="14.25" customHeight="1">
      <c r="A480" s="67"/>
      <c r="B480" s="68"/>
      <c r="C480" s="68"/>
      <c r="D480" s="259"/>
      <c r="E480" s="67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</row>
    <row r="481" spans="1:25" ht="14.25" customHeight="1">
      <c r="A481" s="67"/>
      <c r="B481" s="68"/>
      <c r="C481" s="68"/>
      <c r="D481" s="259"/>
      <c r="E481" s="67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</row>
    <row r="482" spans="1:25" ht="14.25" customHeight="1">
      <c r="A482" s="67"/>
      <c r="B482" s="68"/>
      <c r="C482" s="68"/>
      <c r="D482" s="259"/>
      <c r="E482" s="67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</row>
    <row r="483" spans="1:25" ht="14.25" customHeight="1">
      <c r="A483" s="67"/>
      <c r="B483" s="68"/>
      <c r="C483" s="68"/>
      <c r="D483" s="259"/>
      <c r="E483" s="67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</row>
    <row r="484" spans="1:25" ht="14.25" customHeight="1">
      <c r="A484" s="67"/>
      <c r="B484" s="68"/>
      <c r="C484" s="68"/>
      <c r="D484" s="259"/>
      <c r="E484" s="67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</row>
    <row r="485" spans="1:25" ht="14.25" customHeight="1">
      <c r="A485" s="67"/>
      <c r="B485" s="68"/>
      <c r="C485" s="68"/>
      <c r="D485" s="259"/>
      <c r="E485" s="67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</row>
    <row r="486" spans="1:25" ht="14.25" customHeight="1">
      <c r="A486" s="67"/>
      <c r="B486" s="68"/>
      <c r="C486" s="68"/>
      <c r="D486" s="259"/>
      <c r="E486" s="67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</row>
    <row r="487" spans="1:25" ht="14.25" customHeight="1">
      <c r="A487" s="67"/>
      <c r="B487" s="68"/>
      <c r="C487" s="68"/>
      <c r="D487" s="259"/>
      <c r="E487" s="67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</row>
    <row r="488" spans="1:25" ht="14.25" customHeight="1">
      <c r="A488" s="67"/>
      <c r="B488" s="68"/>
      <c r="C488" s="68"/>
      <c r="D488" s="259"/>
      <c r="E488" s="67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</row>
    <row r="489" spans="1:25" ht="14.25" customHeight="1">
      <c r="A489" s="67"/>
      <c r="B489" s="68"/>
      <c r="C489" s="68"/>
      <c r="D489" s="259"/>
      <c r="E489" s="67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</row>
    <row r="490" spans="1:25" ht="14.25" customHeight="1">
      <c r="A490" s="67"/>
      <c r="B490" s="68"/>
      <c r="C490" s="68"/>
      <c r="D490" s="259"/>
      <c r="E490" s="67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</row>
    <row r="491" spans="1:25" ht="14.25" customHeight="1">
      <c r="A491" s="67"/>
      <c r="B491" s="68"/>
      <c r="C491" s="68"/>
      <c r="D491" s="259"/>
      <c r="E491" s="67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</row>
    <row r="492" spans="1:25" ht="14.25" customHeight="1">
      <c r="A492" s="67"/>
      <c r="B492" s="68"/>
      <c r="C492" s="68"/>
      <c r="D492" s="259"/>
      <c r="E492" s="67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</row>
    <row r="493" spans="1:25" ht="14.25" customHeight="1">
      <c r="A493" s="67"/>
      <c r="B493" s="68"/>
      <c r="C493" s="68"/>
      <c r="D493" s="259"/>
      <c r="E493" s="67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</row>
    <row r="494" spans="1:25" ht="14.25" customHeight="1">
      <c r="A494" s="67"/>
      <c r="B494" s="68"/>
      <c r="C494" s="68"/>
      <c r="D494" s="259"/>
      <c r="E494" s="67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</row>
    <row r="495" spans="1:25" ht="14.25" customHeight="1">
      <c r="A495" s="67"/>
      <c r="B495" s="68"/>
      <c r="C495" s="68"/>
      <c r="D495" s="259"/>
      <c r="E495" s="67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</row>
    <row r="496" spans="1:25" ht="14.25" customHeight="1">
      <c r="A496" s="67"/>
      <c r="B496" s="68"/>
      <c r="C496" s="68"/>
      <c r="D496" s="259"/>
      <c r="E496" s="67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</row>
    <row r="497" spans="1:25" ht="14.25" customHeight="1">
      <c r="A497" s="67"/>
      <c r="B497" s="68"/>
      <c r="C497" s="68"/>
      <c r="D497" s="259"/>
      <c r="E497" s="67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</row>
    <row r="498" spans="1:25" ht="14.25" customHeight="1">
      <c r="A498" s="67"/>
      <c r="B498" s="68"/>
      <c r="C498" s="68"/>
      <c r="D498" s="259"/>
      <c r="E498" s="67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</row>
    <row r="499" spans="1:25" ht="14.25" customHeight="1">
      <c r="A499" s="67"/>
      <c r="B499" s="68"/>
      <c r="C499" s="68"/>
      <c r="D499" s="259"/>
      <c r="E499" s="67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</row>
    <row r="500" spans="1:25" ht="14.25" customHeight="1">
      <c r="A500" s="67"/>
      <c r="B500" s="68"/>
      <c r="C500" s="68"/>
      <c r="D500" s="259"/>
      <c r="E500" s="67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</row>
    <row r="501" spans="1:25" ht="14.25" customHeight="1">
      <c r="A501" s="67"/>
      <c r="B501" s="68"/>
      <c r="C501" s="68"/>
      <c r="D501" s="259"/>
      <c r="E501" s="67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</row>
    <row r="502" spans="1:25" ht="14.25" customHeight="1">
      <c r="A502" s="67"/>
      <c r="B502" s="68"/>
      <c r="C502" s="68"/>
      <c r="D502" s="259"/>
      <c r="E502" s="67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</row>
    <row r="503" spans="1:25" ht="14.25" customHeight="1">
      <c r="A503" s="67"/>
      <c r="B503" s="68"/>
      <c r="C503" s="68"/>
      <c r="D503" s="259"/>
      <c r="E503" s="67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</row>
    <row r="504" spans="1:25" ht="14.25" customHeight="1">
      <c r="A504" s="67"/>
      <c r="B504" s="68"/>
      <c r="C504" s="68"/>
      <c r="D504" s="259"/>
      <c r="E504" s="67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</row>
    <row r="505" spans="1:25" ht="14.25" customHeight="1">
      <c r="A505" s="67"/>
      <c r="B505" s="68"/>
      <c r="C505" s="68"/>
      <c r="D505" s="259"/>
      <c r="E505" s="67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</row>
    <row r="506" spans="1:25" ht="14.25" customHeight="1">
      <c r="A506" s="67"/>
      <c r="B506" s="68"/>
      <c r="C506" s="68"/>
      <c r="D506" s="259"/>
      <c r="E506" s="67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</row>
    <row r="507" spans="1:25" ht="14.25" customHeight="1">
      <c r="A507" s="67"/>
      <c r="B507" s="68"/>
      <c r="C507" s="68"/>
      <c r="D507" s="259"/>
      <c r="E507" s="67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</row>
    <row r="508" spans="1:25" ht="14.25" customHeight="1">
      <c r="A508" s="67"/>
      <c r="B508" s="68"/>
      <c r="C508" s="68"/>
      <c r="D508" s="259"/>
      <c r="E508" s="67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</row>
    <row r="509" spans="1:25" ht="14.25" customHeight="1">
      <c r="A509" s="67"/>
      <c r="B509" s="68"/>
      <c r="C509" s="68"/>
      <c r="D509" s="259"/>
      <c r="E509" s="67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</row>
    <row r="510" spans="1:25" ht="14.25" customHeight="1">
      <c r="A510" s="67"/>
      <c r="B510" s="68"/>
      <c r="C510" s="68"/>
      <c r="D510" s="259"/>
      <c r="E510" s="67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</row>
    <row r="511" spans="1:25" ht="14.25" customHeight="1">
      <c r="A511" s="67"/>
      <c r="B511" s="68"/>
      <c r="C511" s="68"/>
      <c r="D511" s="259"/>
      <c r="E511" s="67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</row>
    <row r="512" spans="1:25" ht="14.25" customHeight="1">
      <c r="A512" s="67"/>
      <c r="B512" s="68"/>
      <c r="C512" s="68"/>
      <c r="D512" s="259"/>
      <c r="E512" s="67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</row>
    <row r="513" spans="1:25" ht="14.25" customHeight="1">
      <c r="A513" s="67"/>
      <c r="B513" s="68"/>
      <c r="C513" s="68"/>
      <c r="D513" s="259"/>
      <c r="E513" s="67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</row>
    <row r="514" spans="1:25" ht="14.25" customHeight="1">
      <c r="A514" s="67"/>
      <c r="B514" s="68"/>
      <c r="C514" s="68"/>
      <c r="D514" s="259"/>
      <c r="E514" s="67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</row>
    <row r="515" spans="1:25" ht="14.25" customHeight="1">
      <c r="A515" s="67"/>
      <c r="B515" s="68"/>
      <c r="C515" s="68"/>
      <c r="D515" s="259"/>
      <c r="E515" s="67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</row>
    <row r="516" spans="1:25" ht="14.25" customHeight="1">
      <c r="A516" s="67"/>
      <c r="B516" s="68"/>
      <c r="C516" s="68"/>
      <c r="D516" s="259"/>
      <c r="E516" s="67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</row>
    <row r="517" spans="1:25" ht="14.25" customHeight="1">
      <c r="A517" s="67"/>
      <c r="B517" s="68"/>
      <c r="C517" s="68"/>
      <c r="D517" s="259"/>
      <c r="E517" s="67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</row>
    <row r="518" spans="1:25" ht="14.25" customHeight="1">
      <c r="A518" s="67"/>
      <c r="B518" s="68"/>
      <c r="C518" s="68"/>
      <c r="D518" s="259"/>
      <c r="E518" s="67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</row>
    <row r="519" spans="1:25" ht="14.25" customHeight="1">
      <c r="A519" s="67"/>
      <c r="B519" s="68"/>
      <c r="C519" s="68"/>
      <c r="D519" s="259"/>
      <c r="E519" s="67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</row>
    <row r="520" spans="1:25" ht="14.25" customHeight="1">
      <c r="A520" s="67"/>
      <c r="B520" s="68"/>
      <c r="C520" s="68"/>
      <c r="D520" s="259"/>
      <c r="E520" s="67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</row>
    <row r="521" spans="1:25" ht="14.25" customHeight="1">
      <c r="A521" s="67"/>
      <c r="B521" s="68"/>
      <c r="C521" s="68"/>
      <c r="D521" s="259"/>
      <c r="E521" s="67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</row>
    <row r="522" spans="1:25" ht="14.25" customHeight="1">
      <c r="A522" s="67"/>
      <c r="B522" s="68"/>
      <c r="C522" s="68"/>
      <c r="D522" s="259"/>
      <c r="E522" s="67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</row>
    <row r="523" spans="1:25" ht="14.25" customHeight="1">
      <c r="A523" s="67"/>
      <c r="B523" s="68"/>
      <c r="C523" s="68"/>
      <c r="D523" s="259"/>
      <c r="E523" s="67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</row>
    <row r="524" spans="1:25" ht="14.25" customHeight="1">
      <c r="A524" s="67"/>
      <c r="B524" s="68"/>
      <c r="C524" s="68"/>
      <c r="D524" s="259"/>
      <c r="E524" s="67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</row>
    <row r="525" spans="1:25" ht="14.25" customHeight="1">
      <c r="A525" s="67"/>
      <c r="B525" s="68"/>
      <c r="C525" s="68"/>
      <c r="D525" s="259"/>
      <c r="E525" s="67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</row>
    <row r="526" spans="1:25" ht="14.25" customHeight="1">
      <c r="A526" s="67"/>
      <c r="B526" s="68"/>
      <c r="C526" s="68"/>
      <c r="D526" s="259"/>
      <c r="E526" s="67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</row>
    <row r="527" spans="1:25" ht="14.25" customHeight="1">
      <c r="A527" s="67"/>
      <c r="B527" s="68"/>
      <c r="C527" s="68"/>
      <c r="D527" s="259"/>
      <c r="E527" s="67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</row>
    <row r="528" spans="1:25" ht="14.25" customHeight="1">
      <c r="A528" s="67"/>
      <c r="B528" s="68"/>
      <c r="C528" s="68"/>
      <c r="D528" s="259"/>
      <c r="E528" s="67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</row>
    <row r="529" spans="1:25" ht="14.25" customHeight="1">
      <c r="A529" s="67"/>
      <c r="B529" s="68"/>
      <c r="C529" s="68"/>
      <c r="D529" s="259"/>
      <c r="E529" s="67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</row>
    <row r="530" spans="1:25" ht="14.25" customHeight="1">
      <c r="A530" s="67"/>
      <c r="B530" s="68"/>
      <c r="C530" s="68"/>
      <c r="D530" s="259"/>
      <c r="E530" s="67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</row>
    <row r="531" spans="1:25" ht="14.25" customHeight="1">
      <c r="A531" s="67"/>
      <c r="B531" s="68"/>
      <c r="C531" s="68"/>
      <c r="D531" s="259"/>
      <c r="E531" s="67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</row>
    <row r="532" spans="1:25" ht="14.25" customHeight="1">
      <c r="A532" s="67"/>
      <c r="B532" s="68"/>
      <c r="C532" s="68"/>
      <c r="D532" s="259"/>
      <c r="E532" s="67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</row>
    <row r="533" spans="1:25" ht="14.25" customHeight="1">
      <c r="A533" s="67"/>
      <c r="B533" s="68"/>
      <c r="C533" s="68"/>
      <c r="D533" s="259"/>
      <c r="E533" s="67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</row>
    <row r="534" spans="1:25" ht="14.25" customHeight="1">
      <c r="A534" s="67"/>
      <c r="B534" s="68"/>
      <c r="C534" s="68"/>
      <c r="D534" s="259"/>
      <c r="E534" s="67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</row>
    <row r="535" spans="1:25" ht="14.25" customHeight="1">
      <c r="A535" s="67"/>
      <c r="B535" s="68"/>
      <c r="C535" s="68"/>
      <c r="D535" s="259"/>
      <c r="E535" s="67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</row>
    <row r="536" spans="1:25" ht="14.25" customHeight="1">
      <c r="A536" s="67"/>
      <c r="B536" s="68"/>
      <c r="C536" s="68"/>
      <c r="D536" s="259"/>
      <c r="E536" s="67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</row>
    <row r="537" spans="1:25" ht="14.25" customHeight="1">
      <c r="A537" s="67"/>
      <c r="B537" s="68"/>
      <c r="C537" s="68"/>
      <c r="D537" s="259"/>
      <c r="E537" s="67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</row>
    <row r="538" spans="1:25" ht="14.25" customHeight="1">
      <c r="A538" s="67"/>
      <c r="B538" s="68"/>
      <c r="C538" s="68"/>
      <c r="D538" s="259"/>
      <c r="E538" s="67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</row>
    <row r="539" spans="1:25" ht="14.25" customHeight="1">
      <c r="A539" s="67"/>
      <c r="B539" s="68"/>
      <c r="C539" s="68"/>
      <c r="D539" s="259"/>
      <c r="E539" s="67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</row>
    <row r="540" spans="1:25" ht="14.25" customHeight="1">
      <c r="A540" s="67"/>
      <c r="B540" s="68"/>
      <c r="C540" s="68"/>
      <c r="D540" s="259"/>
      <c r="E540" s="67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</row>
    <row r="541" spans="1:25" ht="14.25" customHeight="1">
      <c r="A541" s="67"/>
      <c r="B541" s="68"/>
      <c r="C541" s="68"/>
      <c r="D541" s="259"/>
      <c r="E541" s="67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</row>
    <row r="542" spans="1:25" ht="14.25" customHeight="1">
      <c r="A542" s="67"/>
      <c r="B542" s="68"/>
      <c r="C542" s="68"/>
      <c r="D542" s="259"/>
      <c r="E542" s="67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</row>
    <row r="543" spans="1:25" ht="14.25" customHeight="1">
      <c r="A543" s="67"/>
      <c r="B543" s="68"/>
      <c r="C543" s="68"/>
      <c r="D543" s="259"/>
      <c r="E543" s="67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</row>
    <row r="544" spans="1:25" ht="14.25" customHeight="1">
      <c r="A544" s="67"/>
      <c r="B544" s="68"/>
      <c r="C544" s="68"/>
      <c r="D544" s="259"/>
      <c r="E544" s="67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</row>
    <row r="545" spans="1:25" ht="14.25" customHeight="1">
      <c r="A545" s="67"/>
      <c r="B545" s="68"/>
      <c r="C545" s="68"/>
      <c r="D545" s="259"/>
      <c r="E545" s="67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</row>
    <row r="546" spans="1:25" ht="14.25" customHeight="1">
      <c r="A546" s="67"/>
      <c r="B546" s="68"/>
      <c r="C546" s="68"/>
      <c r="D546" s="259"/>
      <c r="E546" s="67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</row>
    <row r="547" spans="1:25" ht="14.25" customHeight="1">
      <c r="A547" s="67"/>
      <c r="B547" s="68"/>
      <c r="C547" s="68"/>
      <c r="D547" s="259"/>
      <c r="E547" s="67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</row>
    <row r="548" spans="1:25" ht="14.25" customHeight="1">
      <c r="A548" s="67"/>
      <c r="B548" s="68"/>
      <c r="C548" s="68"/>
      <c r="D548" s="259"/>
      <c r="E548" s="67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</row>
    <row r="549" spans="1:25" ht="14.25" customHeight="1">
      <c r="A549" s="67"/>
      <c r="B549" s="68"/>
      <c r="C549" s="68"/>
      <c r="D549" s="259"/>
      <c r="E549" s="67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ht="14.25" customHeight="1">
      <c r="A550" s="67"/>
      <c r="B550" s="68"/>
      <c r="C550" s="68"/>
      <c r="D550" s="259"/>
      <c r="E550" s="67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</row>
    <row r="551" spans="1:25" ht="14.25" customHeight="1">
      <c r="A551" s="67"/>
      <c r="B551" s="68"/>
      <c r="C551" s="68"/>
      <c r="D551" s="259"/>
      <c r="E551" s="67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</row>
    <row r="552" spans="1:25" ht="14.25" customHeight="1">
      <c r="A552" s="67"/>
      <c r="B552" s="68"/>
      <c r="C552" s="68"/>
      <c r="D552" s="259"/>
      <c r="E552" s="67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</row>
    <row r="553" spans="1:25" ht="14.25" customHeight="1">
      <c r="A553" s="67"/>
      <c r="B553" s="68"/>
      <c r="C553" s="68"/>
      <c r="D553" s="259"/>
      <c r="E553" s="67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</row>
    <row r="554" spans="1:25" ht="14.25" customHeight="1">
      <c r="A554" s="67"/>
      <c r="B554" s="68"/>
      <c r="C554" s="68"/>
      <c r="D554" s="259"/>
      <c r="E554" s="67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</row>
    <row r="555" spans="1:25" ht="14.25" customHeight="1">
      <c r="A555" s="67"/>
      <c r="B555" s="68"/>
      <c r="C555" s="68"/>
      <c r="D555" s="259"/>
      <c r="E555" s="67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</row>
    <row r="556" spans="1:25" ht="14.25" customHeight="1">
      <c r="A556" s="67"/>
      <c r="B556" s="68"/>
      <c r="C556" s="68"/>
      <c r="D556" s="259"/>
      <c r="E556" s="67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</row>
    <row r="557" spans="1:25" ht="14.25" customHeight="1">
      <c r="A557" s="67"/>
      <c r="B557" s="68"/>
      <c r="C557" s="68"/>
      <c r="D557" s="259"/>
      <c r="E557" s="67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</row>
    <row r="558" spans="1:25" ht="14.25" customHeight="1">
      <c r="A558" s="67"/>
      <c r="B558" s="68"/>
      <c r="C558" s="68"/>
      <c r="D558" s="259"/>
      <c r="E558" s="67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</row>
    <row r="559" spans="1:25" ht="14.25" customHeight="1">
      <c r="A559" s="67"/>
      <c r="B559" s="68"/>
      <c r="C559" s="68"/>
      <c r="D559" s="259"/>
      <c r="E559" s="67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</row>
    <row r="560" spans="1:25" ht="14.25" customHeight="1">
      <c r="A560" s="67"/>
      <c r="B560" s="68"/>
      <c r="C560" s="68"/>
      <c r="D560" s="259"/>
      <c r="E560" s="67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</row>
    <row r="561" spans="1:25" ht="14.25" customHeight="1">
      <c r="A561" s="67"/>
      <c r="B561" s="68"/>
      <c r="C561" s="68"/>
      <c r="D561" s="259"/>
      <c r="E561" s="67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</row>
    <row r="562" spans="1:25" ht="14.25" customHeight="1">
      <c r="A562" s="67"/>
      <c r="B562" s="68"/>
      <c r="C562" s="68"/>
      <c r="D562" s="259"/>
      <c r="E562" s="67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</row>
    <row r="563" spans="1:25" ht="14.25" customHeight="1">
      <c r="A563" s="67"/>
      <c r="B563" s="68"/>
      <c r="C563" s="68"/>
      <c r="D563" s="259"/>
      <c r="E563" s="67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</row>
    <row r="564" spans="1:25" ht="14.25" customHeight="1">
      <c r="A564" s="67"/>
      <c r="B564" s="68"/>
      <c r="C564" s="68"/>
      <c r="D564" s="259"/>
      <c r="E564" s="67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</row>
    <row r="565" spans="1:25" ht="14.25" customHeight="1">
      <c r="A565" s="67"/>
      <c r="B565" s="68"/>
      <c r="C565" s="68"/>
      <c r="D565" s="259"/>
      <c r="E565" s="67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</row>
    <row r="566" spans="1:25" ht="14.25" customHeight="1">
      <c r="A566" s="67"/>
      <c r="B566" s="68"/>
      <c r="C566" s="68"/>
      <c r="D566" s="259"/>
      <c r="E566" s="67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</row>
    <row r="567" spans="1:25" ht="14.25" customHeight="1">
      <c r="A567" s="67"/>
      <c r="B567" s="68"/>
      <c r="C567" s="68"/>
      <c r="D567" s="259"/>
      <c r="E567" s="67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</row>
    <row r="568" spans="1:25" ht="14.25" customHeight="1">
      <c r="A568" s="67"/>
      <c r="B568" s="68"/>
      <c r="C568" s="68"/>
      <c r="D568" s="259"/>
      <c r="E568" s="67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</row>
    <row r="569" spans="1:25" ht="14.25" customHeight="1">
      <c r="A569" s="67"/>
      <c r="B569" s="68"/>
      <c r="C569" s="68"/>
      <c r="D569" s="259"/>
      <c r="E569" s="67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</row>
    <row r="570" spans="1:25" ht="14.25" customHeight="1">
      <c r="A570" s="67"/>
      <c r="B570" s="68"/>
      <c r="C570" s="68"/>
      <c r="D570" s="259"/>
      <c r="E570" s="67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</row>
    <row r="571" spans="1:25" ht="14.25" customHeight="1">
      <c r="A571" s="67"/>
      <c r="B571" s="68"/>
      <c r="C571" s="68"/>
      <c r="D571" s="259"/>
      <c r="E571" s="67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</row>
    <row r="572" spans="1:25" ht="14.25" customHeight="1">
      <c r="A572" s="67"/>
      <c r="B572" s="68"/>
      <c r="C572" s="68"/>
      <c r="D572" s="259"/>
      <c r="E572" s="67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</row>
    <row r="573" spans="1:25" ht="14.25" customHeight="1">
      <c r="A573" s="67"/>
      <c r="B573" s="68"/>
      <c r="C573" s="68"/>
      <c r="D573" s="259"/>
      <c r="E573" s="67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</row>
    <row r="574" spans="1:25" ht="14.25" customHeight="1">
      <c r="A574" s="67"/>
      <c r="B574" s="68"/>
      <c r="C574" s="68"/>
      <c r="D574" s="259"/>
      <c r="E574" s="67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</row>
    <row r="575" spans="1:25" ht="14.25" customHeight="1">
      <c r="A575" s="67"/>
      <c r="B575" s="68"/>
      <c r="C575" s="68"/>
      <c r="D575" s="259"/>
      <c r="E575" s="67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</row>
    <row r="576" spans="1:25" ht="14.25" customHeight="1">
      <c r="A576" s="67"/>
      <c r="B576" s="68"/>
      <c r="C576" s="68"/>
      <c r="D576" s="259"/>
      <c r="E576" s="67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</row>
    <row r="577" spans="1:25" ht="14.25" customHeight="1">
      <c r="A577" s="67"/>
      <c r="B577" s="68"/>
      <c r="C577" s="68"/>
      <c r="D577" s="259"/>
      <c r="E577" s="67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</row>
    <row r="578" spans="1:25" ht="14.25" customHeight="1">
      <c r="A578" s="67"/>
      <c r="B578" s="68"/>
      <c r="C578" s="68"/>
      <c r="D578" s="259"/>
      <c r="E578" s="67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</row>
    <row r="579" spans="1:25" ht="14.25" customHeight="1">
      <c r="A579" s="67"/>
      <c r="B579" s="68"/>
      <c r="C579" s="68"/>
      <c r="D579" s="259"/>
      <c r="E579" s="67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</row>
    <row r="580" spans="1:25" ht="14.25" customHeight="1">
      <c r="A580" s="67"/>
      <c r="B580" s="68"/>
      <c r="C580" s="68"/>
      <c r="D580" s="259"/>
      <c r="E580" s="67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</row>
    <row r="581" spans="1:25" ht="14.25" customHeight="1">
      <c r="A581" s="67"/>
      <c r="B581" s="68"/>
      <c r="C581" s="68"/>
      <c r="D581" s="259"/>
      <c r="E581" s="67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</row>
    <row r="582" spans="1:25" ht="14.25" customHeight="1">
      <c r="A582" s="67"/>
      <c r="B582" s="68"/>
      <c r="C582" s="68"/>
      <c r="D582" s="259"/>
      <c r="E582" s="67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</row>
    <row r="583" spans="1:25" ht="14.25" customHeight="1">
      <c r="A583" s="67"/>
      <c r="B583" s="68"/>
      <c r="C583" s="68"/>
      <c r="D583" s="259"/>
      <c r="E583" s="67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</row>
    <row r="584" spans="1:25" ht="14.25" customHeight="1">
      <c r="A584" s="67"/>
      <c r="B584" s="68"/>
      <c r="C584" s="68"/>
      <c r="D584" s="259"/>
      <c r="E584" s="67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</row>
    <row r="585" spans="1:25" ht="14.25" customHeight="1">
      <c r="A585" s="67"/>
      <c r="B585" s="68"/>
      <c r="C585" s="68"/>
      <c r="D585" s="259"/>
      <c r="E585" s="67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</row>
    <row r="586" spans="1:25" ht="14.25" customHeight="1">
      <c r="A586" s="67"/>
      <c r="B586" s="68"/>
      <c r="C586" s="68"/>
      <c r="D586" s="259"/>
      <c r="E586" s="67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</row>
    <row r="587" spans="1:25" ht="14.25" customHeight="1">
      <c r="A587" s="67"/>
      <c r="B587" s="68"/>
      <c r="C587" s="68"/>
      <c r="D587" s="259"/>
      <c r="E587" s="67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</row>
    <row r="588" spans="1:25" ht="14.25" customHeight="1">
      <c r="A588" s="67"/>
      <c r="B588" s="68"/>
      <c r="C588" s="68"/>
      <c r="D588" s="259"/>
      <c r="E588" s="67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</row>
    <row r="589" spans="1:25" ht="14.25" customHeight="1">
      <c r="A589" s="67"/>
      <c r="B589" s="68"/>
      <c r="C589" s="68"/>
      <c r="D589" s="259"/>
      <c r="E589" s="67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</row>
    <row r="590" spans="1:25" ht="14.25" customHeight="1">
      <c r="A590" s="67"/>
      <c r="B590" s="68"/>
      <c r="C590" s="68"/>
      <c r="D590" s="259"/>
      <c r="E590" s="67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</row>
    <row r="591" spans="1:25" ht="14.25" customHeight="1">
      <c r="A591" s="67"/>
      <c r="B591" s="68"/>
      <c r="C591" s="68"/>
      <c r="D591" s="259"/>
      <c r="E591" s="67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</row>
    <row r="592" spans="1:25" ht="14.25" customHeight="1">
      <c r="A592" s="67"/>
      <c r="B592" s="68"/>
      <c r="C592" s="68"/>
      <c r="D592" s="259"/>
      <c r="E592" s="67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</row>
    <row r="593" spans="1:25" ht="14.25" customHeight="1">
      <c r="A593" s="67"/>
      <c r="B593" s="68"/>
      <c r="C593" s="68"/>
      <c r="D593" s="259"/>
      <c r="E593" s="67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</row>
    <row r="594" spans="1:25" ht="14.25" customHeight="1">
      <c r="A594" s="67"/>
      <c r="B594" s="68"/>
      <c r="C594" s="68"/>
      <c r="D594" s="259"/>
      <c r="E594" s="67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</row>
    <row r="595" spans="1:25" ht="14.25" customHeight="1">
      <c r="A595" s="67"/>
      <c r="B595" s="68"/>
      <c r="C595" s="68"/>
      <c r="D595" s="259"/>
      <c r="E595" s="67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</row>
    <row r="596" spans="1:25" ht="14.25" customHeight="1">
      <c r="A596" s="67"/>
      <c r="B596" s="68"/>
      <c r="C596" s="68"/>
      <c r="D596" s="259"/>
      <c r="E596" s="67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</row>
    <row r="597" spans="1:25" ht="14.25" customHeight="1">
      <c r="A597" s="67"/>
      <c r="B597" s="68"/>
      <c r="C597" s="68"/>
      <c r="D597" s="259"/>
      <c r="E597" s="67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</row>
    <row r="598" spans="1:25" ht="14.25" customHeight="1">
      <c r="A598" s="67"/>
      <c r="B598" s="68"/>
      <c r="C598" s="68"/>
      <c r="D598" s="259"/>
      <c r="E598" s="67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</row>
    <row r="599" spans="1:25" ht="14.25" customHeight="1">
      <c r="A599" s="67"/>
      <c r="B599" s="68"/>
      <c r="C599" s="68"/>
      <c r="D599" s="259"/>
      <c r="E599" s="67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</row>
    <row r="600" spans="1:25" ht="14.25" customHeight="1">
      <c r="A600" s="67"/>
      <c r="B600" s="68"/>
      <c r="C600" s="68"/>
      <c r="D600" s="259"/>
      <c r="E600" s="67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</row>
    <row r="601" spans="1:25" ht="14.25" customHeight="1">
      <c r="A601" s="67"/>
      <c r="B601" s="68"/>
      <c r="C601" s="68"/>
      <c r="D601" s="259"/>
      <c r="E601" s="67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</row>
    <row r="602" spans="1:25" ht="14.25" customHeight="1">
      <c r="A602" s="67"/>
      <c r="B602" s="68"/>
      <c r="C602" s="68"/>
      <c r="D602" s="259"/>
      <c r="E602" s="67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</row>
    <row r="603" spans="1:25" ht="14.25" customHeight="1">
      <c r="A603" s="67"/>
      <c r="B603" s="68"/>
      <c r="C603" s="68"/>
      <c r="D603" s="259"/>
      <c r="E603" s="67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</row>
    <row r="604" spans="1:25" ht="14.25" customHeight="1">
      <c r="A604" s="67"/>
      <c r="B604" s="68"/>
      <c r="C604" s="68"/>
      <c r="D604" s="259"/>
      <c r="E604" s="67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</row>
    <row r="605" spans="1:25" ht="14.25" customHeight="1">
      <c r="A605" s="67"/>
      <c r="B605" s="68"/>
      <c r="C605" s="68"/>
      <c r="D605" s="259"/>
      <c r="E605" s="67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</row>
    <row r="606" spans="1:25" ht="14.25" customHeight="1">
      <c r="A606" s="67"/>
      <c r="B606" s="68"/>
      <c r="C606" s="68"/>
      <c r="D606" s="259"/>
      <c r="E606" s="67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</row>
    <row r="607" spans="1:25" ht="14.25" customHeight="1">
      <c r="A607" s="67"/>
      <c r="B607" s="68"/>
      <c r="C607" s="68"/>
      <c r="D607" s="259"/>
      <c r="E607" s="67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</row>
    <row r="608" spans="1:25" ht="14.25" customHeight="1">
      <c r="A608" s="67"/>
      <c r="B608" s="68"/>
      <c r="C608" s="68"/>
      <c r="D608" s="259"/>
      <c r="E608" s="67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</row>
    <row r="609" spans="1:25" ht="14.25" customHeight="1">
      <c r="A609" s="67"/>
      <c r="B609" s="68"/>
      <c r="C609" s="68"/>
      <c r="D609" s="259"/>
      <c r="E609" s="67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</row>
    <row r="610" spans="1:25" ht="14.25" customHeight="1">
      <c r="A610" s="67"/>
      <c r="B610" s="68"/>
      <c r="C610" s="68"/>
      <c r="D610" s="259"/>
      <c r="E610" s="67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</row>
    <row r="611" spans="1:25" ht="14.25" customHeight="1">
      <c r="A611" s="67"/>
      <c r="B611" s="68"/>
      <c r="C611" s="68"/>
      <c r="D611" s="259"/>
      <c r="E611" s="67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</row>
    <row r="612" spans="1:25" ht="14.25" customHeight="1">
      <c r="A612" s="67"/>
      <c r="B612" s="68"/>
      <c r="C612" s="68"/>
      <c r="D612" s="259"/>
      <c r="E612" s="67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</row>
    <row r="613" spans="1:25" ht="14.25" customHeight="1">
      <c r="A613" s="67"/>
      <c r="B613" s="68"/>
      <c r="C613" s="68"/>
      <c r="D613" s="259"/>
      <c r="E613" s="67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</row>
    <row r="614" spans="1:25" ht="14.25" customHeight="1">
      <c r="A614" s="67"/>
      <c r="B614" s="68"/>
      <c r="C614" s="68"/>
      <c r="D614" s="259"/>
      <c r="E614" s="67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</row>
    <row r="615" spans="1:25" ht="14.25" customHeight="1">
      <c r="A615" s="67"/>
      <c r="B615" s="68"/>
      <c r="C615" s="68"/>
      <c r="D615" s="259"/>
      <c r="E615" s="67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</row>
    <row r="616" spans="1:25" ht="14.25" customHeight="1">
      <c r="A616" s="67"/>
      <c r="B616" s="68"/>
      <c r="C616" s="68"/>
      <c r="D616" s="259"/>
      <c r="E616" s="67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</row>
    <row r="617" spans="1:25" ht="14.25" customHeight="1">
      <c r="A617" s="67"/>
      <c r="B617" s="68"/>
      <c r="C617" s="68"/>
      <c r="D617" s="259"/>
      <c r="E617" s="67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</row>
    <row r="618" spans="1:25" ht="14.25" customHeight="1">
      <c r="A618" s="67"/>
      <c r="B618" s="68"/>
      <c r="C618" s="68"/>
      <c r="D618" s="259"/>
      <c r="E618" s="67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</row>
    <row r="619" spans="1:25" ht="14.25" customHeight="1">
      <c r="A619" s="67"/>
      <c r="B619" s="68"/>
      <c r="C619" s="68"/>
      <c r="D619" s="259"/>
      <c r="E619" s="67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</row>
    <row r="620" spans="1:25" ht="14.25" customHeight="1">
      <c r="A620" s="67"/>
      <c r="B620" s="68"/>
      <c r="C620" s="68"/>
      <c r="D620" s="259"/>
      <c r="E620" s="67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</row>
    <row r="621" spans="1:25" ht="14.25" customHeight="1">
      <c r="A621" s="67"/>
      <c r="B621" s="68"/>
      <c r="C621" s="68"/>
      <c r="D621" s="259"/>
      <c r="E621" s="67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</row>
    <row r="622" spans="1:25" ht="14.25" customHeight="1">
      <c r="A622" s="67"/>
      <c r="B622" s="68"/>
      <c r="C622" s="68"/>
      <c r="D622" s="259"/>
      <c r="E622" s="67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</row>
    <row r="623" spans="1:25" ht="14.25" customHeight="1">
      <c r="A623" s="67"/>
      <c r="B623" s="68"/>
      <c r="C623" s="68"/>
      <c r="D623" s="259"/>
      <c r="E623" s="67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</row>
    <row r="624" spans="1:25" ht="14.25" customHeight="1">
      <c r="A624" s="67"/>
      <c r="B624" s="68"/>
      <c r="C624" s="68"/>
      <c r="D624" s="259"/>
      <c r="E624" s="67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</row>
    <row r="625" spans="1:25" ht="14.25" customHeight="1">
      <c r="A625" s="67"/>
      <c r="B625" s="68"/>
      <c r="C625" s="68"/>
      <c r="D625" s="259"/>
      <c r="E625" s="67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</row>
    <row r="626" spans="1:25" ht="14.25" customHeight="1">
      <c r="A626" s="67"/>
      <c r="B626" s="68"/>
      <c r="C626" s="68"/>
      <c r="D626" s="259"/>
      <c r="E626" s="67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</row>
    <row r="627" spans="1:25" ht="14.25" customHeight="1">
      <c r="A627" s="67"/>
      <c r="B627" s="68"/>
      <c r="C627" s="68"/>
      <c r="D627" s="259"/>
      <c r="E627" s="67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</row>
    <row r="628" spans="1:25" ht="14.25" customHeight="1">
      <c r="A628" s="67"/>
      <c r="B628" s="68"/>
      <c r="C628" s="68"/>
      <c r="D628" s="259"/>
      <c r="E628" s="67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</row>
    <row r="629" spans="1:25" ht="14.25" customHeight="1">
      <c r="A629" s="67"/>
      <c r="B629" s="68"/>
      <c r="C629" s="68"/>
      <c r="D629" s="259"/>
      <c r="E629" s="67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</row>
    <row r="630" spans="1:25" ht="14.25" customHeight="1">
      <c r="A630" s="67"/>
      <c r="B630" s="68"/>
      <c r="C630" s="68"/>
      <c r="D630" s="259"/>
      <c r="E630" s="67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</row>
    <row r="631" spans="1:25" ht="14.25" customHeight="1">
      <c r="A631" s="67"/>
      <c r="B631" s="68"/>
      <c r="C631" s="68"/>
      <c r="D631" s="259"/>
      <c r="E631" s="67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</row>
    <row r="632" spans="1:25" ht="14.25" customHeight="1">
      <c r="A632" s="67"/>
      <c r="B632" s="68"/>
      <c r="C632" s="68"/>
      <c r="D632" s="259"/>
      <c r="E632" s="67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</row>
    <row r="633" spans="1:25" ht="14.25" customHeight="1">
      <c r="A633" s="67"/>
      <c r="B633" s="68"/>
      <c r="C633" s="68"/>
      <c r="D633" s="259"/>
      <c r="E633" s="67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</row>
    <row r="634" spans="1:25" ht="14.25" customHeight="1">
      <c r="A634" s="67"/>
      <c r="B634" s="68"/>
      <c r="C634" s="68"/>
      <c r="D634" s="259"/>
      <c r="E634" s="67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</row>
    <row r="635" spans="1:25" ht="14.25" customHeight="1">
      <c r="A635" s="67"/>
      <c r="B635" s="68"/>
      <c r="C635" s="68"/>
      <c r="D635" s="259"/>
      <c r="E635" s="67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</row>
    <row r="636" spans="1:25" ht="14.25" customHeight="1">
      <c r="A636" s="67"/>
      <c r="B636" s="68"/>
      <c r="C636" s="68"/>
      <c r="D636" s="259"/>
      <c r="E636" s="67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</row>
    <row r="637" spans="1:25" ht="14.25" customHeight="1">
      <c r="A637" s="67"/>
      <c r="B637" s="68"/>
      <c r="C637" s="68"/>
      <c r="D637" s="259"/>
      <c r="E637" s="67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</row>
    <row r="638" spans="1:25" ht="14.25" customHeight="1">
      <c r="A638" s="67"/>
      <c r="B638" s="68"/>
      <c r="C638" s="68"/>
      <c r="D638" s="259"/>
      <c r="E638" s="67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</row>
    <row r="639" spans="1:25" ht="14.25" customHeight="1">
      <c r="A639" s="67"/>
      <c r="B639" s="68"/>
      <c r="C639" s="68"/>
      <c r="D639" s="259"/>
      <c r="E639" s="67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</row>
    <row r="640" spans="1:25" ht="14.25" customHeight="1">
      <c r="A640" s="67"/>
      <c r="B640" s="68"/>
      <c r="C640" s="68"/>
      <c r="D640" s="259"/>
      <c r="E640" s="67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</row>
    <row r="641" spans="1:25" ht="14.25" customHeight="1">
      <c r="A641" s="67"/>
      <c r="B641" s="68"/>
      <c r="C641" s="68"/>
      <c r="D641" s="259"/>
      <c r="E641" s="67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</row>
    <row r="642" spans="1:25" ht="14.25" customHeight="1">
      <c r="A642" s="67"/>
      <c r="B642" s="68"/>
      <c r="C642" s="68"/>
      <c r="D642" s="259"/>
      <c r="E642" s="67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</row>
    <row r="643" spans="1:25" ht="14.25" customHeight="1">
      <c r="A643" s="67"/>
      <c r="B643" s="68"/>
      <c r="C643" s="68"/>
      <c r="D643" s="259"/>
      <c r="E643" s="67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</row>
    <row r="644" spans="1:25" ht="14.25" customHeight="1">
      <c r="A644" s="67"/>
      <c r="B644" s="68"/>
      <c r="C644" s="68"/>
      <c r="D644" s="259"/>
      <c r="E644" s="67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</row>
    <row r="645" spans="1:25" ht="14.25" customHeight="1">
      <c r="A645" s="67"/>
      <c r="B645" s="68"/>
      <c r="C645" s="68"/>
      <c r="D645" s="259"/>
      <c r="E645" s="67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</row>
    <row r="646" spans="1:25" ht="14.25" customHeight="1">
      <c r="A646" s="67"/>
      <c r="B646" s="68"/>
      <c r="C646" s="68"/>
      <c r="D646" s="259"/>
      <c r="E646" s="67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</row>
    <row r="647" spans="1:25" ht="14.25" customHeight="1">
      <c r="A647" s="67"/>
      <c r="B647" s="68"/>
      <c r="C647" s="68"/>
      <c r="D647" s="259"/>
      <c r="E647" s="67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</row>
    <row r="648" spans="1:25" ht="14.25" customHeight="1">
      <c r="A648" s="67"/>
      <c r="B648" s="68"/>
      <c r="C648" s="68"/>
      <c r="D648" s="259"/>
      <c r="E648" s="67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</row>
    <row r="649" spans="1:25" ht="14.25" customHeight="1">
      <c r="A649" s="67"/>
      <c r="B649" s="68"/>
      <c r="C649" s="68"/>
      <c r="D649" s="259"/>
      <c r="E649" s="67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</row>
    <row r="650" spans="1:25" ht="14.25" customHeight="1">
      <c r="A650" s="67"/>
      <c r="B650" s="68"/>
      <c r="C650" s="68"/>
      <c r="D650" s="259"/>
      <c r="E650" s="67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</row>
    <row r="651" spans="1:25" ht="14.25" customHeight="1">
      <c r="A651" s="67"/>
      <c r="B651" s="68"/>
      <c r="C651" s="68"/>
      <c r="D651" s="259"/>
      <c r="E651" s="67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</row>
    <row r="652" spans="1:25" ht="14.25" customHeight="1">
      <c r="A652" s="67"/>
      <c r="B652" s="68"/>
      <c r="C652" s="68"/>
      <c r="D652" s="259"/>
      <c r="E652" s="67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</row>
    <row r="653" spans="1:25" ht="14.25" customHeight="1">
      <c r="A653" s="67"/>
      <c r="B653" s="68"/>
      <c r="C653" s="68"/>
      <c r="D653" s="259"/>
      <c r="E653" s="67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</row>
    <row r="654" spans="1:25" ht="14.25" customHeight="1">
      <c r="A654" s="67"/>
      <c r="B654" s="68"/>
      <c r="C654" s="68"/>
      <c r="D654" s="259"/>
      <c r="E654" s="67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</row>
    <row r="655" spans="1:25" ht="14.25" customHeight="1">
      <c r="A655" s="67"/>
      <c r="B655" s="68"/>
      <c r="C655" s="68"/>
      <c r="D655" s="259"/>
      <c r="E655" s="67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</row>
    <row r="656" spans="1:25" ht="14.25" customHeight="1">
      <c r="A656" s="67"/>
      <c r="B656" s="68"/>
      <c r="C656" s="68"/>
      <c r="D656" s="259"/>
      <c r="E656" s="67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</row>
    <row r="657" spans="1:25" ht="14.25" customHeight="1">
      <c r="A657" s="67"/>
      <c r="B657" s="68"/>
      <c r="C657" s="68"/>
      <c r="D657" s="259"/>
      <c r="E657" s="67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</row>
    <row r="658" spans="1:25" ht="14.25" customHeight="1">
      <c r="A658" s="67"/>
      <c r="B658" s="68"/>
      <c r="C658" s="68"/>
      <c r="D658" s="259"/>
      <c r="E658" s="67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</row>
    <row r="659" spans="1:25" ht="14.25" customHeight="1">
      <c r="A659" s="67"/>
      <c r="B659" s="68"/>
      <c r="C659" s="68"/>
      <c r="D659" s="259"/>
      <c r="E659" s="67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</row>
    <row r="660" spans="1:25" ht="14.25" customHeight="1">
      <c r="A660" s="67"/>
      <c r="B660" s="68"/>
      <c r="C660" s="68"/>
      <c r="D660" s="259"/>
      <c r="E660" s="67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</row>
    <row r="661" spans="1:25" ht="14.25" customHeight="1">
      <c r="A661" s="67"/>
      <c r="B661" s="68"/>
      <c r="C661" s="68"/>
      <c r="D661" s="259"/>
      <c r="E661" s="67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</row>
    <row r="662" spans="1:25" ht="14.25" customHeight="1">
      <c r="A662" s="67"/>
      <c r="B662" s="68"/>
      <c r="C662" s="68"/>
      <c r="D662" s="259"/>
      <c r="E662" s="67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</row>
    <row r="663" spans="1:25" ht="14.25" customHeight="1">
      <c r="A663" s="67"/>
      <c r="B663" s="68"/>
      <c r="C663" s="68"/>
      <c r="D663" s="259"/>
      <c r="E663" s="67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</row>
    <row r="664" spans="1:25" ht="14.25" customHeight="1">
      <c r="A664" s="67"/>
      <c r="B664" s="68"/>
      <c r="C664" s="68"/>
      <c r="D664" s="259"/>
      <c r="E664" s="67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</row>
    <row r="665" spans="1:25" ht="14.25" customHeight="1">
      <c r="A665" s="67"/>
      <c r="B665" s="68"/>
      <c r="C665" s="68"/>
      <c r="D665" s="259"/>
      <c r="E665" s="67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</row>
    <row r="666" spans="1:25" ht="14.25" customHeight="1">
      <c r="A666" s="67"/>
      <c r="B666" s="68"/>
      <c r="C666" s="68"/>
      <c r="D666" s="259"/>
      <c r="E666" s="67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</row>
    <row r="667" spans="1:25" ht="14.25" customHeight="1">
      <c r="A667" s="67"/>
      <c r="B667" s="68"/>
      <c r="C667" s="68"/>
      <c r="D667" s="259"/>
      <c r="E667" s="67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</row>
    <row r="668" spans="1:25" ht="14.25" customHeight="1">
      <c r="A668" s="67"/>
      <c r="B668" s="68"/>
      <c r="C668" s="68"/>
      <c r="D668" s="259"/>
      <c r="E668" s="67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</row>
    <row r="669" spans="1:25" ht="14.25" customHeight="1">
      <c r="A669" s="67"/>
      <c r="B669" s="68"/>
      <c r="C669" s="68"/>
      <c r="D669" s="259"/>
      <c r="E669" s="67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</row>
    <row r="670" spans="1:25" ht="14.25" customHeight="1">
      <c r="A670" s="67"/>
      <c r="B670" s="68"/>
      <c r="C670" s="68"/>
      <c r="D670" s="259"/>
      <c r="E670" s="67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</row>
    <row r="671" spans="1:25" ht="14.25" customHeight="1">
      <c r="A671" s="67"/>
      <c r="B671" s="68"/>
      <c r="C671" s="68"/>
      <c r="D671" s="259"/>
      <c r="E671" s="67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</row>
    <row r="672" spans="1:25" ht="14.25" customHeight="1">
      <c r="A672" s="67"/>
      <c r="B672" s="68"/>
      <c r="C672" s="68"/>
      <c r="D672" s="259"/>
      <c r="E672" s="67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</row>
    <row r="673" spans="1:25" ht="14.25" customHeight="1">
      <c r="A673" s="67"/>
      <c r="B673" s="68"/>
      <c r="C673" s="68"/>
      <c r="D673" s="259"/>
      <c r="E673" s="67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</row>
    <row r="674" spans="1:25" ht="14.25" customHeight="1">
      <c r="A674" s="67"/>
      <c r="B674" s="68"/>
      <c r="C674" s="68"/>
      <c r="D674" s="259"/>
      <c r="E674" s="67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</row>
    <row r="675" spans="1:25" ht="14.25" customHeight="1">
      <c r="A675" s="67"/>
      <c r="B675" s="68"/>
      <c r="C675" s="68"/>
      <c r="D675" s="259"/>
      <c r="E675" s="67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</row>
    <row r="676" spans="1:25" ht="14.25" customHeight="1">
      <c r="A676" s="67"/>
      <c r="B676" s="68"/>
      <c r="C676" s="68"/>
      <c r="D676" s="259"/>
      <c r="E676" s="67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</row>
    <row r="677" spans="1:25" ht="14.25" customHeight="1">
      <c r="A677" s="67"/>
      <c r="B677" s="68"/>
      <c r="C677" s="68"/>
      <c r="D677" s="259"/>
      <c r="E677" s="67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</row>
    <row r="678" spans="1:25" ht="14.25" customHeight="1">
      <c r="A678" s="67"/>
      <c r="B678" s="68"/>
      <c r="C678" s="68"/>
      <c r="D678" s="259"/>
      <c r="E678" s="67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</row>
    <row r="679" spans="1:25" ht="14.25" customHeight="1">
      <c r="A679" s="67"/>
      <c r="B679" s="68"/>
      <c r="C679" s="68"/>
      <c r="D679" s="259"/>
      <c r="E679" s="67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</row>
    <row r="680" spans="1:25" ht="14.25" customHeight="1">
      <c r="A680" s="67"/>
      <c r="B680" s="68"/>
      <c r="C680" s="68"/>
      <c r="D680" s="259"/>
      <c r="E680" s="67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</row>
    <row r="681" spans="1:25" ht="14.25" customHeight="1">
      <c r="A681" s="67"/>
      <c r="B681" s="68"/>
      <c r="C681" s="68"/>
      <c r="D681" s="259"/>
      <c r="E681" s="67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</row>
    <row r="682" spans="1:25" ht="14.25" customHeight="1">
      <c r="A682" s="67"/>
      <c r="B682" s="68"/>
      <c r="C682" s="68"/>
      <c r="D682" s="259"/>
      <c r="E682" s="67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</row>
    <row r="683" spans="1:25" ht="14.25" customHeight="1">
      <c r="A683" s="67"/>
      <c r="B683" s="68"/>
      <c r="C683" s="68"/>
      <c r="D683" s="259"/>
      <c r="E683" s="67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</row>
    <row r="684" spans="1:25" ht="14.25" customHeight="1">
      <c r="A684" s="67"/>
      <c r="B684" s="68"/>
      <c r="C684" s="68"/>
      <c r="D684" s="259"/>
      <c r="E684" s="67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</row>
    <row r="685" spans="1:25" ht="14.25" customHeight="1">
      <c r="A685" s="67"/>
      <c r="B685" s="68"/>
      <c r="C685" s="68"/>
      <c r="D685" s="259"/>
      <c r="E685" s="67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</row>
    <row r="686" spans="1:25" ht="14.25" customHeight="1">
      <c r="A686" s="67"/>
      <c r="B686" s="68"/>
      <c r="C686" s="68"/>
      <c r="D686" s="259"/>
      <c r="E686" s="67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</row>
    <row r="687" spans="1:25" ht="14.25" customHeight="1">
      <c r="A687" s="67"/>
      <c r="B687" s="68"/>
      <c r="C687" s="68"/>
      <c r="D687" s="259"/>
      <c r="E687" s="67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</row>
    <row r="688" spans="1:25" ht="14.25" customHeight="1">
      <c r="A688" s="67"/>
      <c r="B688" s="68"/>
      <c r="C688" s="68"/>
      <c r="D688" s="259"/>
      <c r="E688" s="67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</row>
    <row r="689" spans="1:25" ht="14.25" customHeight="1">
      <c r="A689" s="67"/>
      <c r="B689" s="68"/>
      <c r="C689" s="68"/>
      <c r="D689" s="259"/>
      <c r="E689" s="67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</row>
    <row r="690" spans="1:25" ht="14.25" customHeight="1">
      <c r="A690" s="67"/>
      <c r="B690" s="68"/>
      <c r="C690" s="68"/>
      <c r="D690" s="259"/>
      <c r="E690" s="67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</row>
    <row r="691" spans="1:25" ht="14.25" customHeight="1">
      <c r="A691" s="67"/>
      <c r="B691" s="68"/>
      <c r="C691" s="68"/>
      <c r="D691" s="259"/>
      <c r="E691" s="67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</row>
    <row r="692" spans="1:25" ht="14.25" customHeight="1">
      <c r="A692" s="67"/>
      <c r="B692" s="68"/>
      <c r="C692" s="68"/>
      <c r="D692" s="259"/>
      <c r="E692" s="67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</row>
    <row r="693" spans="1:25" ht="14.25" customHeight="1">
      <c r="A693" s="67"/>
      <c r="B693" s="68"/>
      <c r="C693" s="68"/>
      <c r="D693" s="259"/>
      <c r="E693" s="67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</row>
    <row r="694" spans="1:25" ht="14.25" customHeight="1">
      <c r="A694" s="67"/>
      <c r="B694" s="68"/>
      <c r="C694" s="68"/>
      <c r="D694" s="259"/>
      <c r="E694" s="67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</row>
    <row r="695" spans="1:25" ht="14.25" customHeight="1">
      <c r="A695" s="67"/>
      <c r="B695" s="68"/>
      <c r="C695" s="68"/>
      <c r="D695" s="259"/>
      <c r="E695" s="67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</row>
    <row r="696" spans="1:25" ht="14.25" customHeight="1">
      <c r="A696" s="67"/>
      <c r="B696" s="68"/>
      <c r="C696" s="68"/>
      <c r="D696" s="259"/>
      <c r="E696" s="67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</row>
    <row r="697" spans="1:25" ht="14.25" customHeight="1">
      <c r="A697" s="67"/>
      <c r="B697" s="68"/>
      <c r="C697" s="68"/>
      <c r="D697" s="259"/>
      <c r="E697" s="67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</row>
    <row r="698" spans="1:25" ht="14.25" customHeight="1">
      <c r="A698" s="67"/>
      <c r="B698" s="68"/>
      <c r="C698" s="68"/>
      <c r="D698" s="259"/>
      <c r="E698" s="67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</row>
    <row r="699" spans="1:25" ht="14.25" customHeight="1">
      <c r="A699" s="67"/>
      <c r="B699" s="68"/>
      <c r="C699" s="68"/>
      <c r="D699" s="259"/>
      <c r="E699" s="67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</row>
    <row r="700" spans="1:25" ht="14.25" customHeight="1">
      <c r="A700" s="67"/>
      <c r="B700" s="68"/>
      <c r="C700" s="68"/>
      <c r="D700" s="259"/>
      <c r="E700" s="67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</row>
    <row r="701" spans="1:25" ht="14.25" customHeight="1">
      <c r="A701" s="67"/>
      <c r="B701" s="68"/>
      <c r="C701" s="68"/>
      <c r="D701" s="259"/>
      <c r="E701" s="67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</row>
    <row r="702" spans="1:25" ht="14.25" customHeight="1">
      <c r="A702" s="67"/>
      <c r="B702" s="68"/>
      <c r="C702" s="68"/>
      <c r="D702" s="259"/>
      <c r="E702" s="67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</row>
    <row r="703" spans="1:25" ht="14.25" customHeight="1">
      <c r="A703" s="67"/>
      <c r="B703" s="68"/>
      <c r="C703" s="68"/>
      <c r="D703" s="259"/>
      <c r="E703" s="67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</row>
    <row r="704" spans="1:25" ht="14.25" customHeight="1">
      <c r="A704" s="67"/>
      <c r="B704" s="68"/>
      <c r="C704" s="68"/>
      <c r="D704" s="259"/>
      <c r="E704" s="67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</row>
    <row r="705" spans="1:25" ht="14.25" customHeight="1">
      <c r="A705" s="67"/>
      <c r="B705" s="68"/>
      <c r="C705" s="68"/>
      <c r="D705" s="259"/>
      <c r="E705" s="67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</row>
    <row r="706" spans="1:25" ht="14.25" customHeight="1">
      <c r="A706" s="67"/>
      <c r="B706" s="68"/>
      <c r="C706" s="68"/>
      <c r="D706" s="259"/>
      <c r="E706" s="67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</row>
    <row r="707" spans="1:25" ht="14.25" customHeight="1">
      <c r="A707" s="67"/>
      <c r="B707" s="68"/>
      <c r="C707" s="68"/>
      <c r="D707" s="259"/>
      <c r="E707" s="67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</row>
    <row r="708" spans="1:25" ht="14.25" customHeight="1">
      <c r="A708" s="67"/>
      <c r="B708" s="68"/>
      <c r="C708" s="68"/>
      <c r="D708" s="259"/>
      <c r="E708" s="67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</row>
    <row r="709" spans="1:25" ht="14.25" customHeight="1">
      <c r="A709" s="67"/>
      <c r="B709" s="68"/>
      <c r="C709" s="68"/>
      <c r="D709" s="259"/>
      <c r="E709" s="67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</row>
    <row r="710" spans="1:25" ht="14.25" customHeight="1">
      <c r="A710" s="67"/>
      <c r="B710" s="68"/>
      <c r="C710" s="68"/>
      <c r="D710" s="259"/>
      <c r="E710" s="67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</row>
    <row r="711" spans="1:25" ht="14.25" customHeight="1">
      <c r="A711" s="67"/>
      <c r="B711" s="68"/>
      <c r="C711" s="68"/>
      <c r="D711" s="259"/>
      <c r="E711" s="67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</row>
    <row r="712" spans="1:25" ht="14.25" customHeight="1">
      <c r="A712" s="67"/>
      <c r="B712" s="68"/>
      <c r="C712" s="68"/>
      <c r="D712" s="259"/>
      <c r="E712" s="67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</row>
    <row r="713" spans="1:25" ht="14.25" customHeight="1">
      <c r="A713" s="67"/>
      <c r="B713" s="68"/>
      <c r="C713" s="68"/>
      <c r="D713" s="259"/>
      <c r="E713" s="67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</row>
    <row r="714" spans="1:25" ht="14.25" customHeight="1">
      <c r="A714" s="67"/>
      <c r="B714" s="68"/>
      <c r="C714" s="68"/>
      <c r="D714" s="259"/>
      <c r="E714" s="67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</row>
    <row r="715" spans="1:25" ht="14.25" customHeight="1">
      <c r="A715" s="67"/>
      <c r="B715" s="68"/>
      <c r="C715" s="68"/>
      <c r="D715" s="259"/>
      <c r="E715" s="67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</row>
    <row r="716" spans="1:25" ht="14.25" customHeight="1">
      <c r="A716" s="67"/>
      <c r="B716" s="68"/>
      <c r="C716" s="68"/>
      <c r="D716" s="259"/>
      <c r="E716" s="67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</row>
    <row r="717" spans="1:25" ht="14.25" customHeight="1">
      <c r="A717" s="67"/>
      <c r="B717" s="68"/>
      <c r="C717" s="68"/>
      <c r="D717" s="259"/>
      <c r="E717" s="67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</row>
    <row r="718" spans="1:25" ht="14.25" customHeight="1">
      <c r="A718" s="67"/>
      <c r="B718" s="68"/>
      <c r="C718" s="68"/>
      <c r="D718" s="259"/>
      <c r="E718" s="67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</row>
    <row r="719" spans="1:25" ht="14.25" customHeight="1">
      <c r="A719" s="67"/>
      <c r="B719" s="68"/>
      <c r="C719" s="68"/>
      <c r="D719" s="259"/>
      <c r="E719" s="67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</row>
    <row r="720" spans="1:25" ht="14.25" customHeight="1">
      <c r="A720" s="67"/>
      <c r="B720" s="68"/>
      <c r="C720" s="68"/>
      <c r="D720" s="259"/>
      <c r="E720" s="67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</row>
    <row r="721" spans="1:25" ht="14.25" customHeight="1">
      <c r="A721" s="67"/>
      <c r="B721" s="68"/>
      <c r="C721" s="68"/>
      <c r="D721" s="259"/>
      <c r="E721" s="67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</row>
    <row r="722" spans="1:25" ht="14.25" customHeight="1">
      <c r="A722" s="67"/>
      <c r="B722" s="68"/>
      <c r="C722" s="68"/>
      <c r="D722" s="259"/>
      <c r="E722" s="67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</row>
    <row r="723" spans="1:25" ht="14.25" customHeight="1">
      <c r="A723" s="67"/>
      <c r="B723" s="68"/>
      <c r="C723" s="68"/>
      <c r="D723" s="259"/>
      <c r="E723" s="67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</row>
    <row r="724" spans="1:25" ht="14.25" customHeight="1">
      <c r="A724" s="67"/>
      <c r="B724" s="68"/>
      <c r="C724" s="68"/>
      <c r="D724" s="259"/>
      <c r="E724" s="67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</row>
    <row r="725" spans="1:25" ht="14.25" customHeight="1">
      <c r="A725" s="67"/>
      <c r="B725" s="68"/>
      <c r="C725" s="68"/>
      <c r="D725" s="259"/>
      <c r="E725" s="67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</row>
    <row r="726" spans="1:25" ht="14.25" customHeight="1">
      <c r="A726" s="67"/>
      <c r="B726" s="68"/>
      <c r="C726" s="68"/>
      <c r="D726" s="259"/>
      <c r="E726" s="67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</row>
    <row r="727" spans="1:25" ht="14.25" customHeight="1">
      <c r="A727" s="67"/>
      <c r="B727" s="68"/>
      <c r="C727" s="68"/>
      <c r="D727" s="259"/>
      <c r="E727" s="67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</row>
    <row r="728" spans="1:25" ht="14.25" customHeight="1">
      <c r="A728" s="67"/>
      <c r="B728" s="68"/>
      <c r="C728" s="68"/>
      <c r="D728" s="259"/>
      <c r="E728" s="67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</row>
    <row r="729" spans="1:25" ht="14.25" customHeight="1">
      <c r="A729" s="67"/>
      <c r="B729" s="68"/>
      <c r="C729" s="68"/>
      <c r="D729" s="259"/>
      <c r="E729" s="67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</row>
    <row r="730" spans="1:25" ht="14.25" customHeight="1">
      <c r="A730" s="67"/>
      <c r="B730" s="68"/>
      <c r="C730" s="68"/>
      <c r="D730" s="259"/>
      <c r="E730" s="67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</row>
    <row r="731" spans="1:25" ht="14.25" customHeight="1">
      <c r="A731" s="67"/>
      <c r="B731" s="68"/>
      <c r="C731" s="68"/>
      <c r="D731" s="259"/>
      <c r="E731" s="67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</row>
    <row r="732" spans="1:25" ht="14.25" customHeight="1">
      <c r="A732" s="67"/>
      <c r="B732" s="68"/>
      <c r="C732" s="68"/>
      <c r="D732" s="259"/>
      <c r="E732" s="67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</row>
    <row r="733" spans="1:25" ht="14.25" customHeight="1">
      <c r="A733" s="67"/>
      <c r="B733" s="68"/>
      <c r="C733" s="68"/>
      <c r="D733" s="259"/>
      <c r="E733" s="67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</row>
    <row r="734" spans="1:25" ht="14.25" customHeight="1">
      <c r="A734" s="67"/>
      <c r="B734" s="68"/>
      <c r="C734" s="68"/>
      <c r="D734" s="259"/>
      <c r="E734" s="67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</row>
    <row r="735" spans="1:25" ht="14.25" customHeight="1">
      <c r="A735" s="67"/>
      <c r="B735" s="68"/>
      <c r="C735" s="68"/>
      <c r="D735" s="259"/>
      <c r="E735" s="67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</row>
    <row r="736" spans="1:25" ht="14.25" customHeight="1">
      <c r="A736" s="67"/>
      <c r="B736" s="68"/>
      <c r="C736" s="68"/>
      <c r="D736" s="259"/>
      <c r="E736" s="67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</row>
    <row r="737" spans="1:25" ht="14.25" customHeight="1">
      <c r="A737" s="67"/>
      <c r="B737" s="68"/>
      <c r="C737" s="68"/>
      <c r="D737" s="259"/>
      <c r="E737" s="67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</row>
    <row r="738" spans="1:25" ht="14.25" customHeight="1">
      <c r="A738" s="67"/>
      <c r="B738" s="68"/>
      <c r="C738" s="68"/>
      <c r="D738" s="259"/>
      <c r="E738" s="67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</row>
    <row r="739" spans="1:25" ht="14.25" customHeight="1">
      <c r="A739" s="67"/>
      <c r="B739" s="68"/>
      <c r="C739" s="68"/>
      <c r="D739" s="259"/>
      <c r="E739" s="67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</row>
    <row r="740" spans="1:25" ht="14.25" customHeight="1">
      <c r="A740" s="67"/>
      <c r="B740" s="68"/>
      <c r="C740" s="68"/>
      <c r="D740" s="259"/>
      <c r="E740" s="67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</row>
    <row r="741" spans="1:25" ht="14.25" customHeight="1">
      <c r="A741" s="67"/>
      <c r="B741" s="68"/>
      <c r="C741" s="68"/>
      <c r="D741" s="259"/>
      <c r="E741" s="67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</row>
    <row r="742" spans="1:25" ht="14.25" customHeight="1">
      <c r="A742" s="67"/>
      <c r="B742" s="68"/>
      <c r="C742" s="68"/>
      <c r="D742" s="259"/>
      <c r="E742" s="67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</row>
    <row r="743" spans="1:25" ht="14.25" customHeight="1">
      <c r="A743" s="67"/>
      <c r="B743" s="68"/>
      <c r="C743" s="68"/>
      <c r="D743" s="259"/>
      <c r="E743" s="67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</row>
    <row r="744" spans="1:25" ht="14.25" customHeight="1">
      <c r="A744" s="67"/>
      <c r="B744" s="68"/>
      <c r="C744" s="68"/>
      <c r="D744" s="259"/>
      <c r="E744" s="67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</row>
    <row r="745" spans="1:25" ht="14.25" customHeight="1">
      <c r="A745" s="67"/>
      <c r="B745" s="68"/>
      <c r="C745" s="68"/>
      <c r="D745" s="259"/>
      <c r="E745" s="67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</row>
    <row r="746" spans="1:25" ht="14.25" customHeight="1">
      <c r="A746" s="67"/>
      <c r="B746" s="68"/>
      <c r="C746" s="68"/>
      <c r="D746" s="259"/>
      <c r="E746" s="67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</row>
    <row r="747" spans="1:25" ht="14.25" customHeight="1">
      <c r="A747" s="67"/>
      <c r="B747" s="68"/>
      <c r="C747" s="68"/>
      <c r="D747" s="259"/>
      <c r="E747" s="67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</row>
    <row r="748" spans="1:25" ht="14.25" customHeight="1">
      <c r="A748" s="67"/>
      <c r="B748" s="68"/>
      <c r="C748" s="68"/>
      <c r="D748" s="259"/>
      <c r="E748" s="67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</row>
    <row r="749" spans="1:25" ht="14.25" customHeight="1">
      <c r="A749" s="67"/>
      <c r="B749" s="68"/>
      <c r="C749" s="68"/>
      <c r="D749" s="259"/>
      <c r="E749" s="67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</row>
    <row r="750" spans="1:25" ht="14.25" customHeight="1">
      <c r="A750" s="67"/>
      <c r="B750" s="68"/>
      <c r="C750" s="68"/>
      <c r="D750" s="259"/>
      <c r="E750" s="67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</row>
    <row r="751" spans="1:25" ht="14.25" customHeight="1">
      <c r="A751" s="67"/>
      <c r="B751" s="68"/>
      <c r="C751" s="68"/>
      <c r="D751" s="259"/>
      <c r="E751" s="67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</row>
    <row r="752" spans="1:25" ht="14.25" customHeight="1">
      <c r="A752" s="67"/>
      <c r="B752" s="68"/>
      <c r="C752" s="68"/>
      <c r="D752" s="259"/>
      <c r="E752" s="67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</row>
    <row r="753" spans="1:25" ht="14.25" customHeight="1">
      <c r="A753" s="67"/>
      <c r="B753" s="68"/>
      <c r="C753" s="68"/>
      <c r="D753" s="259"/>
      <c r="E753" s="67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</row>
    <row r="754" spans="1:25" ht="14.25" customHeight="1">
      <c r="A754" s="67"/>
      <c r="B754" s="68"/>
      <c r="C754" s="68"/>
      <c r="D754" s="259"/>
      <c r="E754" s="67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</row>
    <row r="755" spans="1:25" ht="14.25" customHeight="1">
      <c r="A755" s="67"/>
      <c r="B755" s="68"/>
      <c r="C755" s="68"/>
      <c r="D755" s="259"/>
      <c r="E755" s="67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</row>
    <row r="756" spans="1:25" ht="14.25" customHeight="1">
      <c r="A756" s="67"/>
      <c r="B756" s="68"/>
      <c r="C756" s="68"/>
      <c r="D756" s="259"/>
      <c r="E756" s="67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</row>
    <row r="757" spans="1:25" ht="14.25" customHeight="1">
      <c r="A757" s="67"/>
      <c r="B757" s="68"/>
      <c r="C757" s="68"/>
      <c r="D757" s="259"/>
      <c r="E757" s="67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</row>
    <row r="758" spans="1:25" ht="14.25" customHeight="1">
      <c r="A758" s="67"/>
      <c r="B758" s="68"/>
      <c r="C758" s="68"/>
      <c r="D758" s="259"/>
      <c r="E758" s="67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</row>
    <row r="759" spans="1:25" ht="14.25" customHeight="1">
      <c r="A759" s="67"/>
      <c r="B759" s="68"/>
      <c r="C759" s="68"/>
      <c r="D759" s="259"/>
      <c r="E759" s="67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</row>
    <row r="760" spans="1:25" ht="14.25" customHeight="1">
      <c r="A760" s="67"/>
      <c r="B760" s="68"/>
      <c r="C760" s="68"/>
      <c r="D760" s="259"/>
      <c r="E760" s="67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</row>
    <row r="761" spans="1:25" ht="14.25" customHeight="1">
      <c r="A761" s="67"/>
      <c r="B761" s="68"/>
      <c r="C761" s="68"/>
      <c r="D761" s="259"/>
      <c r="E761" s="67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</row>
    <row r="762" spans="1:25" ht="14.25" customHeight="1">
      <c r="A762" s="67"/>
      <c r="B762" s="68"/>
      <c r="C762" s="68"/>
      <c r="D762" s="259"/>
      <c r="E762" s="67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</row>
    <row r="763" spans="1:25" ht="14.25" customHeight="1">
      <c r="A763" s="67"/>
      <c r="B763" s="68"/>
      <c r="C763" s="68"/>
      <c r="D763" s="259"/>
      <c r="E763" s="67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</row>
    <row r="764" spans="1:25" ht="14.25" customHeight="1">
      <c r="A764" s="67"/>
      <c r="B764" s="68"/>
      <c r="C764" s="68"/>
      <c r="D764" s="259"/>
      <c r="E764" s="67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</row>
    <row r="765" spans="1:25" ht="14.25" customHeight="1">
      <c r="A765" s="67"/>
      <c r="B765" s="68"/>
      <c r="C765" s="68"/>
      <c r="D765" s="259"/>
      <c r="E765" s="67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</row>
    <row r="766" spans="1:25" ht="14.25" customHeight="1">
      <c r="A766" s="67"/>
      <c r="B766" s="68"/>
      <c r="C766" s="68"/>
      <c r="D766" s="259"/>
      <c r="E766" s="67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</row>
    <row r="767" spans="1:25" ht="14.25" customHeight="1">
      <c r="A767" s="67"/>
      <c r="B767" s="68"/>
      <c r="C767" s="68"/>
      <c r="D767" s="259"/>
      <c r="E767" s="67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</row>
    <row r="768" spans="1:25" ht="14.25" customHeight="1">
      <c r="A768" s="67"/>
      <c r="B768" s="68"/>
      <c r="C768" s="68"/>
      <c r="D768" s="259"/>
      <c r="E768" s="67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</row>
    <row r="769" spans="1:25" ht="14.25" customHeight="1">
      <c r="A769" s="67"/>
      <c r="B769" s="68"/>
      <c r="C769" s="68"/>
      <c r="D769" s="259"/>
      <c r="E769" s="67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</row>
    <row r="770" spans="1:25" ht="14.25" customHeight="1">
      <c r="A770" s="67"/>
      <c r="B770" s="68"/>
      <c r="C770" s="68"/>
      <c r="D770" s="259"/>
      <c r="E770" s="67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</row>
    <row r="771" spans="1:25" ht="14.25" customHeight="1">
      <c r="A771" s="67"/>
      <c r="B771" s="68"/>
      <c r="C771" s="68"/>
      <c r="D771" s="259"/>
      <c r="E771" s="67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</row>
    <row r="772" spans="1:25" ht="14.25" customHeight="1">
      <c r="A772" s="67"/>
      <c r="B772" s="68"/>
      <c r="C772" s="68"/>
      <c r="D772" s="259"/>
      <c r="E772" s="67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</row>
    <row r="773" spans="1:25" ht="14.25" customHeight="1">
      <c r="A773" s="67"/>
      <c r="B773" s="68"/>
      <c r="C773" s="68"/>
      <c r="D773" s="259"/>
      <c r="E773" s="67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</row>
    <row r="774" spans="1:25" ht="14.25" customHeight="1">
      <c r="A774" s="67"/>
      <c r="B774" s="68"/>
      <c r="C774" s="68"/>
      <c r="D774" s="259"/>
      <c r="E774" s="67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</row>
    <row r="775" spans="1:25" ht="14.25" customHeight="1">
      <c r="A775" s="67"/>
      <c r="B775" s="68"/>
      <c r="C775" s="68"/>
      <c r="D775" s="259"/>
      <c r="E775" s="67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</row>
    <row r="776" spans="1:25" ht="14.25" customHeight="1">
      <c r="A776" s="67"/>
      <c r="B776" s="68"/>
      <c r="C776" s="68"/>
      <c r="D776" s="259"/>
      <c r="E776" s="67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</row>
    <row r="777" spans="1:25" ht="14.25" customHeight="1">
      <c r="A777" s="67"/>
      <c r="B777" s="68"/>
      <c r="C777" s="68"/>
      <c r="D777" s="259"/>
      <c r="E777" s="67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</row>
    <row r="778" spans="1:25" ht="14.25" customHeight="1">
      <c r="A778" s="67"/>
      <c r="B778" s="68"/>
      <c r="C778" s="68"/>
      <c r="D778" s="259"/>
      <c r="E778" s="67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</row>
    <row r="779" spans="1:25" ht="14.25" customHeight="1">
      <c r="A779" s="67"/>
      <c r="B779" s="68"/>
      <c r="C779" s="68"/>
      <c r="D779" s="259"/>
      <c r="E779" s="67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</row>
    <row r="780" spans="1:25" ht="14.25" customHeight="1">
      <c r="A780" s="67"/>
      <c r="B780" s="68"/>
      <c r="C780" s="68"/>
      <c r="D780" s="259"/>
      <c r="E780" s="67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</row>
    <row r="781" spans="1:25" ht="14.25" customHeight="1">
      <c r="A781" s="67"/>
      <c r="B781" s="68"/>
      <c r="C781" s="68"/>
      <c r="D781" s="259"/>
      <c r="E781" s="67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</row>
    <row r="782" spans="1:25" ht="14.25" customHeight="1">
      <c r="A782" s="67"/>
      <c r="B782" s="68"/>
      <c r="C782" s="68"/>
      <c r="D782" s="259"/>
      <c r="E782" s="67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</row>
    <row r="783" spans="1:25" ht="14.25" customHeight="1">
      <c r="A783" s="67"/>
      <c r="B783" s="68"/>
      <c r="C783" s="68"/>
      <c r="D783" s="259"/>
      <c r="E783" s="67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</row>
    <row r="784" spans="1:25" ht="14.25" customHeight="1">
      <c r="A784" s="67"/>
      <c r="B784" s="68"/>
      <c r="C784" s="68"/>
      <c r="D784" s="259"/>
      <c r="E784" s="67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</row>
    <row r="785" spans="1:25" ht="14.25" customHeight="1">
      <c r="A785" s="67"/>
      <c r="B785" s="68"/>
      <c r="C785" s="68"/>
      <c r="D785" s="259"/>
      <c r="E785" s="67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</row>
    <row r="786" spans="1:25" ht="14.25" customHeight="1">
      <c r="A786" s="67"/>
      <c r="B786" s="68"/>
      <c r="C786" s="68"/>
      <c r="D786" s="259"/>
      <c r="E786" s="67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</row>
    <row r="787" spans="1:25" ht="14.25" customHeight="1">
      <c r="A787" s="67"/>
      <c r="B787" s="68"/>
      <c r="C787" s="68"/>
      <c r="D787" s="259"/>
      <c r="E787" s="67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</row>
    <row r="788" spans="1:25" ht="14.25" customHeight="1">
      <c r="A788" s="67"/>
      <c r="B788" s="68"/>
      <c r="C788" s="68"/>
      <c r="D788" s="259"/>
      <c r="E788" s="67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</row>
    <row r="789" spans="1:25" ht="14.25" customHeight="1">
      <c r="A789" s="67"/>
      <c r="B789" s="68"/>
      <c r="C789" s="68"/>
      <c r="D789" s="259"/>
      <c r="E789" s="67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</row>
    <row r="790" spans="1:25" ht="14.25" customHeight="1">
      <c r="A790" s="67"/>
      <c r="B790" s="68"/>
      <c r="C790" s="68"/>
      <c r="D790" s="259"/>
      <c r="E790" s="67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</row>
    <row r="791" spans="1:25" ht="14.25" customHeight="1">
      <c r="A791" s="67"/>
      <c r="B791" s="68"/>
      <c r="C791" s="68"/>
      <c r="D791" s="259"/>
      <c r="E791" s="67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</row>
    <row r="792" spans="1:25" ht="14.25" customHeight="1">
      <c r="A792" s="67"/>
      <c r="B792" s="68"/>
      <c r="C792" s="68"/>
      <c r="D792" s="259"/>
      <c r="E792" s="67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</row>
    <row r="793" spans="1:25" ht="14.25" customHeight="1">
      <c r="A793" s="67"/>
      <c r="B793" s="68"/>
      <c r="C793" s="68"/>
      <c r="D793" s="259"/>
      <c r="E793" s="67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</row>
    <row r="794" spans="1:25" ht="14.25" customHeight="1">
      <c r="A794" s="67"/>
      <c r="B794" s="68"/>
      <c r="C794" s="68"/>
      <c r="D794" s="259"/>
      <c r="E794" s="67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</row>
    <row r="795" spans="1:25" ht="14.25" customHeight="1">
      <c r="A795" s="67"/>
      <c r="B795" s="68"/>
      <c r="C795" s="68"/>
      <c r="D795" s="259"/>
      <c r="E795" s="67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</row>
    <row r="796" spans="1:25" ht="14.25" customHeight="1">
      <c r="A796" s="67"/>
      <c r="B796" s="68"/>
      <c r="C796" s="68"/>
      <c r="D796" s="259"/>
      <c r="E796" s="67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</row>
    <row r="797" spans="1:25" ht="14.25" customHeight="1">
      <c r="A797" s="67"/>
      <c r="B797" s="68"/>
      <c r="C797" s="68"/>
      <c r="D797" s="259"/>
      <c r="E797" s="67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</row>
    <row r="798" spans="1:25" ht="14.25" customHeight="1">
      <c r="A798" s="67"/>
      <c r="B798" s="68"/>
      <c r="C798" s="68"/>
      <c r="D798" s="259"/>
      <c r="E798" s="67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</row>
    <row r="799" spans="1:25" ht="14.25" customHeight="1">
      <c r="A799" s="67"/>
      <c r="B799" s="68"/>
      <c r="C799" s="68"/>
      <c r="D799" s="259"/>
      <c r="E799" s="67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</row>
    <row r="800" spans="1:25" ht="14.25" customHeight="1">
      <c r="A800" s="67"/>
      <c r="B800" s="68"/>
      <c r="C800" s="68"/>
      <c r="D800" s="259"/>
      <c r="E800" s="67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</row>
    <row r="801" spans="1:25" ht="14.25" customHeight="1">
      <c r="A801" s="67"/>
      <c r="B801" s="68"/>
      <c r="C801" s="68"/>
      <c r="D801" s="259"/>
      <c r="E801" s="67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</row>
    <row r="802" spans="1:25" ht="14.25" customHeight="1">
      <c r="A802" s="67"/>
      <c r="B802" s="68"/>
      <c r="C802" s="68"/>
      <c r="D802" s="259"/>
      <c r="E802" s="67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</row>
    <row r="803" spans="1:25" ht="14.25" customHeight="1">
      <c r="A803" s="67"/>
      <c r="B803" s="68"/>
      <c r="C803" s="68"/>
      <c r="D803" s="259"/>
      <c r="E803" s="67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</row>
    <row r="804" spans="1:25" ht="14.25" customHeight="1">
      <c r="A804" s="67"/>
      <c r="B804" s="68"/>
      <c r="C804" s="68"/>
      <c r="D804" s="259"/>
      <c r="E804" s="67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</row>
    <row r="805" spans="1:25" ht="14.25" customHeight="1">
      <c r="A805" s="67"/>
      <c r="B805" s="68"/>
      <c r="C805" s="68"/>
      <c r="D805" s="259"/>
      <c r="E805" s="67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</row>
    <row r="806" spans="1:25" ht="14.25" customHeight="1">
      <c r="A806" s="67"/>
      <c r="B806" s="68"/>
      <c r="C806" s="68"/>
      <c r="D806" s="259"/>
      <c r="E806" s="67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</row>
    <row r="807" spans="1:25" ht="14.25" customHeight="1">
      <c r="A807" s="67"/>
      <c r="B807" s="68"/>
      <c r="C807" s="68"/>
      <c r="D807" s="259"/>
      <c r="E807" s="67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</row>
    <row r="808" spans="1:25" ht="14.25" customHeight="1">
      <c r="A808" s="67"/>
      <c r="B808" s="68"/>
      <c r="C808" s="68"/>
      <c r="D808" s="259"/>
      <c r="E808" s="67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</row>
    <row r="809" spans="1:25" ht="14.25" customHeight="1">
      <c r="A809" s="67"/>
      <c r="B809" s="68"/>
      <c r="C809" s="68"/>
      <c r="D809" s="259"/>
      <c r="E809" s="67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</row>
    <row r="810" spans="1:25" ht="14.25" customHeight="1">
      <c r="A810" s="67"/>
      <c r="B810" s="68"/>
      <c r="C810" s="68"/>
      <c r="D810" s="259"/>
      <c r="E810" s="67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</row>
    <row r="811" spans="1:25" ht="14.25" customHeight="1">
      <c r="A811" s="67"/>
      <c r="B811" s="68"/>
      <c r="C811" s="68"/>
      <c r="D811" s="259"/>
      <c r="E811" s="67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</row>
    <row r="812" spans="1:25" ht="14.25" customHeight="1">
      <c r="A812" s="67"/>
      <c r="B812" s="68"/>
      <c r="C812" s="68"/>
      <c r="D812" s="259"/>
      <c r="E812" s="67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</row>
    <row r="813" spans="1:25" ht="14.25" customHeight="1">
      <c r="A813" s="67"/>
      <c r="B813" s="68"/>
      <c r="C813" s="68"/>
      <c r="D813" s="259"/>
      <c r="E813" s="67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</row>
    <row r="814" spans="1:25" ht="14.25" customHeight="1">
      <c r="A814" s="67"/>
      <c r="B814" s="68"/>
      <c r="C814" s="68"/>
      <c r="D814" s="259"/>
      <c r="E814" s="67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</row>
    <row r="815" spans="1:25" ht="14.25" customHeight="1">
      <c r="A815" s="67"/>
      <c r="B815" s="68"/>
      <c r="C815" s="68"/>
      <c r="D815" s="259"/>
      <c r="E815" s="67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</row>
    <row r="816" spans="1:25" ht="14.25" customHeight="1">
      <c r="A816" s="67"/>
      <c r="B816" s="68"/>
      <c r="C816" s="68"/>
      <c r="D816" s="259"/>
      <c r="E816" s="67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</row>
    <row r="817" spans="1:25" ht="14.25" customHeight="1">
      <c r="A817" s="67"/>
      <c r="B817" s="68"/>
      <c r="C817" s="68"/>
      <c r="D817" s="259"/>
      <c r="E817" s="67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</row>
    <row r="818" spans="1:25" ht="14.25" customHeight="1">
      <c r="A818" s="67"/>
      <c r="B818" s="68"/>
      <c r="C818" s="68"/>
      <c r="D818" s="259"/>
      <c r="E818" s="67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</row>
    <row r="819" spans="1:25" ht="14.25" customHeight="1">
      <c r="A819" s="67"/>
      <c r="B819" s="68"/>
      <c r="C819" s="68"/>
      <c r="D819" s="259"/>
      <c r="E819" s="67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</row>
    <row r="820" spans="1:25" ht="14.25" customHeight="1">
      <c r="A820" s="67"/>
      <c r="B820" s="68"/>
      <c r="C820" s="68"/>
      <c r="D820" s="259"/>
      <c r="E820" s="67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</row>
    <row r="821" spans="1:25" ht="14.25" customHeight="1">
      <c r="A821" s="67"/>
      <c r="B821" s="68"/>
      <c r="C821" s="68"/>
      <c r="D821" s="259"/>
      <c r="E821" s="67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</row>
    <row r="822" spans="1:25" ht="14.25" customHeight="1">
      <c r="A822" s="67"/>
      <c r="B822" s="68"/>
      <c r="C822" s="68"/>
      <c r="D822" s="259"/>
      <c r="E822" s="67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</row>
    <row r="823" spans="1:25" ht="14.25" customHeight="1">
      <c r="A823" s="67"/>
      <c r="B823" s="68"/>
      <c r="C823" s="68"/>
      <c r="D823" s="259"/>
      <c r="E823" s="67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</row>
    <row r="824" spans="1:25" ht="14.25" customHeight="1">
      <c r="A824" s="67"/>
      <c r="B824" s="68"/>
      <c r="C824" s="68"/>
      <c r="D824" s="259"/>
      <c r="E824" s="67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</row>
    <row r="825" spans="1:25" ht="14.25" customHeight="1">
      <c r="A825" s="67"/>
      <c r="B825" s="68"/>
      <c r="C825" s="68"/>
      <c r="D825" s="259"/>
      <c r="E825" s="67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</row>
    <row r="826" spans="1:25" ht="14.25" customHeight="1">
      <c r="A826" s="67"/>
      <c r="B826" s="68"/>
      <c r="C826" s="68"/>
      <c r="D826" s="259"/>
      <c r="E826" s="67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</row>
    <row r="827" spans="1:25" ht="14.25" customHeight="1">
      <c r="A827" s="67"/>
      <c r="B827" s="68"/>
      <c r="C827" s="68"/>
      <c r="D827" s="259"/>
      <c r="E827" s="67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</row>
    <row r="828" spans="1:25" ht="14.25" customHeight="1">
      <c r="A828" s="67"/>
      <c r="B828" s="68"/>
      <c r="C828" s="68"/>
      <c r="D828" s="259"/>
      <c r="E828" s="67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</row>
    <row r="829" spans="1:25" ht="14.25" customHeight="1">
      <c r="A829" s="67"/>
      <c r="B829" s="68"/>
      <c r="C829" s="68"/>
      <c r="D829" s="259"/>
      <c r="E829" s="67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</row>
    <row r="830" spans="1:25" ht="14.25" customHeight="1">
      <c r="A830" s="67"/>
      <c r="B830" s="68"/>
      <c r="C830" s="68"/>
      <c r="D830" s="259"/>
      <c r="E830" s="67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</row>
    <row r="831" spans="1:25" ht="14.25" customHeight="1">
      <c r="A831" s="67"/>
      <c r="B831" s="68"/>
      <c r="C831" s="68"/>
      <c r="D831" s="259"/>
      <c r="E831" s="67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</row>
    <row r="832" spans="1:25" ht="14.25" customHeight="1">
      <c r="A832" s="67"/>
      <c r="B832" s="68"/>
      <c r="C832" s="68"/>
      <c r="D832" s="259"/>
      <c r="E832" s="67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</row>
    <row r="833" spans="1:25" ht="14.25" customHeight="1">
      <c r="A833" s="67"/>
      <c r="B833" s="68"/>
      <c r="C833" s="68"/>
      <c r="D833" s="259"/>
      <c r="E833" s="67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</row>
    <row r="834" spans="1:25" ht="14.25" customHeight="1">
      <c r="A834" s="67"/>
      <c r="B834" s="68"/>
      <c r="C834" s="68"/>
      <c r="D834" s="259"/>
      <c r="E834" s="67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</row>
    <row r="835" spans="1:25" ht="14.25" customHeight="1">
      <c r="A835" s="67"/>
      <c r="B835" s="68"/>
      <c r="C835" s="68"/>
      <c r="D835" s="259"/>
      <c r="E835" s="67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</row>
    <row r="836" spans="1:25" ht="14.25" customHeight="1">
      <c r="A836" s="67"/>
      <c r="B836" s="68"/>
      <c r="C836" s="68"/>
      <c r="D836" s="259"/>
      <c r="E836" s="67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</row>
    <row r="837" spans="1:25" ht="14.25" customHeight="1">
      <c r="A837" s="67"/>
      <c r="B837" s="68"/>
      <c r="C837" s="68"/>
      <c r="D837" s="259"/>
      <c r="E837" s="67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</row>
    <row r="838" spans="1:25" ht="14.25" customHeight="1">
      <c r="A838" s="67"/>
      <c r="B838" s="68"/>
      <c r="C838" s="68"/>
      <c r="D838" s="259"/>
      <c r="E838" s="67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</row>
    <row r="839" spans="1:25" ht="14.25" customHeight="1">
      <c r="A839" s="67"/>
      <c r="B839" s="68"/>
      <c r="C839" s="68"/>
      <c r="D839" s="259"/>
      <c r="E839" s="67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</row>
    <row r="840" spans="1:25" ht="14.25" customHeight="1">
      <c r="A840" s="67"/>
      <c r="B840" s="68"/>
      <c r="C840" s="68"/>
      <c r="D840" s="259"/>
      <c r="E840" s="67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</row>
    <row r="841" spans="1:25" ht="14.25" customHeight="1">
      <c r="A841" s="67"/>
      <c r="B841" s="68"/>
      <c r="C841" s="68"/>
      <c r="D841" s="259"/>
      <c r="E841" s="67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</row>
    <row r="842" spans="1:25" ht="14.25" customHeight="1">
      <c r="A842" s="67"/>
      <c r="B842" s="68"/>
      <c r="C842" s="68"/>
      <c r="D842" s="259"/>
      <c r="E842" s="67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</row>
    <row r="843" spans="1:25" ht="14.25" customHeight="1">
      <c r="A843" s="67"/>
      <c r="B843" s="68"/>
      <c r="C843" s="68"/>
      <c r="D843" s="259"/>
      <c r="E843" s="67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</row>
    <row r="844" spans="1:25" ht="14.25" customHeight="1">
      <c r="A844" s="67"/>
      <c r="B844" s="68"/>
      <c r="C844" s="68"/>
      <c r="D844" s="259"/>
      <c r="E844" s="67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</row>
    <row r="845" spans="1:25" ht="14.25" customHeight="1">
      <c r="A845" s="67"/>
      <c r="B845" s="68"/>
      <c r="C845" s="68"/>
      <c r="D845" s="259"/>
      <c r="E845" s="67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</row>
    <row r="846" spans="1:25" ht="14.25" customHeight="1">
      <c r="A846" s="67"/>
      <c r="B846" s="68"/>
      <c r="C846" s="68"/>
      <c r="D846" s="259"/>
      <c r="E846" s="67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</row>
    <row r="847" spans="1:25" ht="14.25" customHeight="1">
      <c r="A847" s="67"/>
      <c r="B847" s="68"/>
      <c r="C847" s="68"/>
      <c r="D847" s="259"/>
      <c r="E847" s="67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</row>
    <row r="848" spans="1:25" ht="14.25" customHeight="1">
      <c r="A848" s="67"/>
      <c r="B848" s="68"/>
      <c r="C848" s="68"/>
      <c r="D848" s="259"/>
      <c r="E848" s="67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</row>
    <row r="849" spans="1:25" ht="14.25" customHeight="1">
      <c r="A849" s="67"/>
      <c r="B849" s="68"/>
      <c r="C849" s="68"/>
      <c r="D849" s="259"/>
      <c r="E849" s="67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</row>
    <row r="850" spans="1:25" ht="14.25" customHeight="1">
      <c r="A850" s="67"/>
      <c r="B850" s="68"/>
      <c r="C850" s="68"/>
      <c r="D850" s="259"/>
      <c r="E850" s="67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</row>
    <row r="851" spans="1:25" ht="14.25" customHeight="1">
      <c r="A851" s="67"/>
      <c r="B851" s="68"/>
      <c r="C851" s="68"/>
      <c r="D851" s="259"/>
      <c r="E851" s="67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</row>
    <row r="852" spans="1:25" ht="14.25" customHeight="1">
      <c r="A852" s="67"/>
      <c r="B852" s="68"/>
      <c r="C852" s="68"/>
      <c r="D852" s="259"/>
      <c r="E852" s="67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</row>
    <row r="853" spans="1:25" ht="14.25" customHeight="1">
      <c r="A853" s="67"/>
      <c r="B853" s="68"/>
      <c r="C853" s="68"/>
      <c r="D853" s="259"/>
      <c r="E853" s="67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</row>
    <row r="854" spans="1:25" ht="14.25" customHeight="1">
      <c r="A854" s="67"/>
      <c r="B854" s="68"/>
      <c r="C854" s="68"/>
      <c r="D854" s="259"/>
      <c r="E854" s="67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</row>
    <row r="855" spans="1:25" ht="14.25" customHeight="1">
      <c r="A855" s="67"/>
      <c r="B855" s="68"/>
      <c r="C855" s="68"/>
      <c r="D855" s="259"/>
      <c r="E855" s="67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</row>
    <row r="856" spans="1:25" ht="14.25" customHeight="1">
      <c r="A856" s="67"/>
      <c r="B856" s="68"/>
      <c r="C856" s="68"/>
      <c r="D856" s="259"/>
      <c r="E856" s="67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</row>
    <row r="857" spans="1:25" ht="14.25" customHeight="1">
      <c r="A857" s="67"/>
      <c r="B857" s="68"/>
      <c r="C857" s="68"/>
      <c r="D857" s="259"/>
      <c r="E857" s="67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</row>
    <row r="858" spans="1:25" ht="14.25" customHeight="1">
      <c r="A858" s="67"/>
      <c r="B858" s="68"/>
      <c r="C858" s="68"/>
      <c r="D858" s="259"/>
      <c r="E858" s="67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</row>
    <row r="859" spans="1:25" ht="14.25" customHeight="1">
      <c r="A859" s="67"/>
      <c r="B859" s="68"/>
      <c r="C859" s="68"/>
      <c r="D859" s="259"/>
      <c r="E859" s="67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</row>
    <row r="860" spans="1:25" ht="14.25" customHeight="1">
      <c r="A860" s="67"/>
      <c r="B860" s="68"/>
      <c r="C860" s="68"/>
      <c r="D860" s="259"/>
      <c r="E860" s="67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</row>
    <row r="861" spans="1:25" ht="14.25" customHeight="1">
      <c r="A861" s="67"/>
      <c r="B861" s="68"/>
      <c r="C861" s="68"/>
      <c r="D861" s="259"/>
      <c r="E861" s="67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</row>
    <row r="862" spans="1:25" ht="14.25" customHeight="1">
      <c r="A862" s="67"/>
      <c r="B862" s="68"/>
      <c r="C862" s="68"/>
      <c r="D862" s="259"/>
      <c r="E862" s="67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</row>
    <row r="863" spans="1:25" ht="14.25" customHeight="1">
      <c r="A863" s="67"/>
      <c r="B863" s="68"/>
      <c r="C863" s="68"/>
      <c r="D863" s="259"/>
      <c r="E863" s="67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</row>
    <row r="864" spans="1:25" ht="14.25" customHeight="1">
      <c r="A864" s="67"/>
      <c r="B864" s="68"/>
      <c r="C864" s="68"/>
      <c r="D864" s="259"/>
      <c r="E864" s="67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</row>
    <row r="865" spans="1:25" ht="14.25" customHeight="1">
      <c r="A865" s="67"/>
      <c r="B865" s="68"/>
      <c r="C865" s="68"/>
      <c r="D865" s="259"/>
      <c r="E865" s="67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</row>
    <row r="866" spans="1:25" ht="14.25" customHeight="1">
      <c r="A866" s="67"/>
      <c r="B866" s="68"/>
      <c r="C866" s="68"/>
      <c r="D866" s="259"/>
      <c r="E866" s="67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</row>
    <row r="867" spans="1:25" ht="14.25" customHeight="1">
      <c r="A867" s="67"/>
      <c r="B867" s="68"/>
      <c r="C867" s="68"/>
      <c r="D867" s="259"/>
      <c r="E867" s="67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</row>
    <row r="868" spans="1:25" ht="14.25" customHeight="1">
      <c r="A868" s="67"/>
      <c r="B868" s="68"/>
      <c r="C868" s="68"/>
      <c r="D868" s="259"/>
      <c r="E868" s="67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</row>
    <row r="869" spans="1:25" ht="14.25" customHeight="1">
      <c r="A869" s="67"/>
      <c r="B869" s="68"/>
      <c r="C869" s="68"/>
      <c r="D869" s="259"/>
      <c r="E869" s="67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</row>
    <row r="870" spans="1:25" ht="14.25" customHeight="1">
      <c r="A870" s="67"/>
      <c r="B870" s="68"/>
      <c r="C870" s="68"/>
      <c r="D870" s="259"/>
      <c r="E870" s="67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</row>
    <row r="871" spans="1:25" ht="14.25" customHeight="1">
      <c r="A871" s="67"/>
      <c r="B871" s="68"/>
      <c r="C871" s="68"/>
      <c r="D871" s="259"/>
      <c r="E871" s="67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</row>
    <row r="872" spans="1:25" ht="14.25" customHeight="1">
      <c r="A872" s="67"/>
      <c r="B872" s="68"/>
      <c r="C872" s="68"/>
      <c r="D872" s="259"/>
      <c r="E872" s="67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</row>
    <row r="873" spans="1:25" ht="14.25" customHeight="1">
      <c r="A873" s="67"/>
      <c r="B873" s="68"/>
      <c r="C873" s="68"/>
      <c r="D873" s="259"/>
      <c r="E873" s="67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</row>
    <row r="874" spans="1:25" ht="14.25" customHeight="1">
      <c r="A874" s="67"/>
      <c r="B874" s="68"/>
      <c r="C874" s="68"/>
      <c r="D874" s="259"/>
      <c r="E874" s="67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</row>
    <row r="875" spans="1:25" ht="14.25" customHeight="1">
      <c r="A875" s="67"/>
      <c r="B875" s="68"/>
      <c r="C875" s="68"/>
      <c r="D875" s="259"/>
      <c r="E875" s="67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</row>
    <row r="876" spans="1:25" ht="14.25" customHeight="1">
      <c r="A876" s="67"/>
      <c r="B876" s="68"/>
      <c r="C876" s="68"/>
      <c r="D876" s="259"/>
      <c r="E876" s="67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</row>
    <row r="877" spans="1:25" ht="14.25" customHeight="1">
      <c r="A877" s="67"/>
      <c r="B877" s="68"/>
      <c r="C877" s="68"/>
      <c r="D877" s="259"/>
      <c r="E877" s="67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</row>
    <row r="878" spans="1:25" ht="14.25" customHeight="1">
      <c r="A878" s="67"/>
      <c r="B878" s="68"/>
      <c r="C878" s="68"/>
      <c r="D878" s="259"/>
      <c r="E878" s="67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</row>
    <row r="879" spans="1:25" ht="14.25" customHeight="1">
      <c r="A879" s="67"/>
      <c r="B879" s="68"/>
      <c r="C879" s="68"/>
      <c r="D879" s="259"/>
      <c r="E879" s="67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</row>
    <row r="880" spans="1:25" ht="14.25" customHeight="1">
      <c r="A880" s="67"/>
      <c r="B880" s="68"/>
      <c r="C880" s="68"/>
      <c r="D880" s="259"/>
      <c r="E880" s="67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</row>
    <row r="881" spans="1:25" ht="14.25" customHeight="1">
      <c r="A881" s="67"/>
      <c r="B881" s="68"/>
      <c r="C881" s="68"/>
      <c r="D881" s="259"/>
      <c r="E881" s="67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</row>
    <row r="882" spans="1:25" ht="14.25" customHeight="1">
      <c r="A882" s="67"/>
      <c r="B882" s="68"/>
      <c r="C882" s="68"/>
      <c r="D882" s="259"/>
      <c r="E882" s="67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</row>
    <row r="883" spans="1:25" ht="14.25" customHeight="1">
      <c r="A883" s="67"/>
      <c r="B883" s="68"/>
      <c r="C883" s="68"/>
      <c r="D883" s="259"/>
      <c r="E883" s="67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</row>
    <row r="884" spans="1:25" ht="14.25" customHeight="1">
      <c r="A884" s="67"/>
      <c r="B884" s="68"/>
      <c r="C884" s="68"/>
      <c r="D884" s="259"/>
      <c r="E884" s="67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</row>
    <row r="885" spans="1:25" ht="14.25" customHeight="1">
      <c r="A885" s="67"/>
      <c r="B885" s="68"/>
      <c r="C885" s="68"/>
      <c r="D885" s="259"/>
      <c r="E885" s="67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</row>
    <row r="886" spans="1:25" ht="14.25" customHeight="1">
      <c r="A886" s="67"/>
      <c r="B886" s="68"/>
      <c r="C886" s="68"/>
      <c r="D886" s="259"/>
      <c r="E886" s="67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</row>
    <row r="887" spans="1:25" ht="14.25" customHeight="1">
      <c r="A887" s="67"/>
      <c r="B887" s="68"/>
      <c r="C887" s="68"/>
      <c r="D887" s="259"/>
      <c r="E887" s="67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</row>
    <row r="888" spans="1:25" ht="14.25" customHeight="1">
      <c r="A888" s="67"/>
      <c r="B888" s="68"/>
      <c r="C888" s="68"/>
      <c r="D888" s="259"/>
      <c r="E888" s="67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</row>
    <row r="889" spans="1:25" ht="14.25" customHeight="1">
      <c r="A889" s="67"/>
      <c r="B889" s="68"/>
      <c r="C889" s="68"/>
      <c r="D889" s="259"/>
      <c r="E889" s="67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</row>
    <row r="890" spans="1:25" ht="14.25" customHeight="1">
      <c r="A890" s="67"/>
      <c r="B890" s="68"/>
      <c r="C890" s="68"/>
      <c r="D890" s="259"/>
      <c r="E890" s="67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</row>
    <row r="891" spans="1:25" ht="14.25" customHeight="1">
      <c r="A891" s="67"/>
      <c r="B891" s="68"/>
      <c r="C891" s="68"/>
      <c r="D891" s="259"/>
      <c r="E891" s="67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</row>
    <row r="892" spans="1:25" ht="14.25" customHeight="1">
      <c r="A892" s="67"/>
      <c r="B892" s="68"/>
      <c r="C892" s="68"/>
      <c r="D892" s="259"/>
      <c r="E892" s="67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</row>
    <row r="893" spans="1:25" ht="14.25" customHeight="1">
      <c r="A893" s="67"/>
      <c r="B893" s="68"/>
      <c r="C893" s="68"/>
      <c r="D893" s="259"/>
      <c r="E893" s="67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</row>
    <row r="894" spans="1:25" ht="14.25" customHeight="1">
      <c r="A894" s="67"/>
      <c r="B894" s="68"/>
      <c r="C894" s="68"/>
      <c r="D894" s="259"/>
      <c r="E894" s="67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</row>
    <row r="895" spans="1:25" ht="14.25" customHeight="1">
      <c r="A895" s="67"/>
      <c r="B895" s="68"/>
      <c r="C895" s="68"/>
      <c r="D895" s="259"/>
      <c r="E895" s="67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</row>
    <row r="896" spans="1:25" ht="14.25" customHeight="1">
      <c r="A896" s="67"/>
      <c r="B896" s="68"/>
      <c r="C896" s="68"/>
      <c r="D896" s="259"/>
      <c r="E896" s="67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</row>
    <row r="897" spans="1:25" ht="14.25" customHeight="1">
      <c r="A897" s="67"/>
      <c r="B897" s="68"/>
      <c r="C897" s="68"/>
      <c r="D897" s="259"/>
      <c r="E897" s="67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</row>
    <row r="898" spans="1:25" ht="14.25" customHeight="1">
      <c r="A898" s="67"/>
      <c r="B898" s="68"/>
      <c r="C898" s="68"/>
      <c r="D898" s="259"/>
      <c r="E898" s="67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</row>
    <row r="899" spans="1:25" ht="14.25" customHeight="1">
      <c r="A899" s="67"/>
      <c r="B899" s="68"/>
      <c r="C899" s="68"/>
      <c r="D899" s="259"/>
      <c r="E899" s="67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</row>
    <row r="900" spans="1:25" ht="14.25" customHeight="1">
      <c r="A900" s="67"/>
      <c r="B900" s="68"/>
      <c r="C900" s="68"/>
      <c r="D900" s="259"/>
      <c r="E900" s="67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</row>
    <row r="901" spans="1:25" ht="14.25" customHeight="1">
      <c r="A901" s="67"/>
      <c r="B901" s="68"/>
      <c r="C901" s="68"/>
      <c r="D901" s="259"/>
      <c r="E901" s="67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</row>
    <row r="902" spans="1:25" ht="14.25" customHeight="1">
      <c r="A902" s="67"/>
      <c r="B902" s="68"/>
      <c r="C902" s="68"/>
      <c r="D902" s="259"/>
      <c r="E902" s="67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</row>
    <row r="903" spans="1:25" ht="14.25" customHeight="1">
      <c r="A903" s="67"/>
      <c r="B903" s="68"/>
      <c r="C903" s="68"/>
      <c r="D903" s="259"/>
      <c r="E903" s="67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</row>
    <row r="904" spans="1:25" ht="14.25" customHeight="1">
      <c r="A904" s="67"/>
      <c r="B904" s="68"/>
      <c r="C904" s="68"/>
      <c r="D904" s="259"/>
      <c r="E904" s="67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</row>
    <row r="905" spans="1:25" ht="14.25" customHeight="1">
      <c r="A905" s="67"/>
      <c r="B905" s="68"/>
      <c r="C905" s="68"/>
      <c r="D905" s="259"/>
      <c r="E905" s="67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</row>
    <row r="906" spans="1:25" ht="14.25" customHeight="1">
      <c r="A906" s="67"/>
      <c r="B906" s="68"/>
      <c r="C906" s="68"/>
      <c r="D906" s="259"/>
      <c r="E906" s="67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</row>
    <row r="907" spans="1:25" ht="14.25" customHeight="1">
      <c r="A907" s="67"/>
      <c r="B907" s="68"/>
      <c r="C907" s="68"/>
      <c r="D907" s="259"/>
      <c r="E907" s="67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</row>
    <row r="908" spans="1:25" ht="14.25" customHeight="1">
      <c r="A908" s="67"/>
      <c r="B908" s="68"/>
      <c r="C908" s="68"/>
      <c r="D908" s="259"/>
      <c r="E908" s="67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</row>
    <row r="909" spans="1:25" ht="14.25" customHeight="1">
      <c r="A909" s="67"/>
      <c r="B909" s="68"/>
      <c r="C909" s="68"/>
      <c r="D909" s="259"/>
      <c r="E909" s="67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</row>
    <row r="910" spans="1:25" ht="14.25" customHeight="1">
      <c r="A910" s="67"/>
      <c r="B910" s="68"/>
      <c r="C910" s="68"/>
      <c r="D910" s="259"/>
      <c r="E910" s="67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</row>
    <row r="911" spans="1:25" ht="14.25" customHeight="1">
      <c r="A911" s="67"/>
      <c r="B911" s="68"/>
      <c r="C911" s="68"/>
      <c r="D911" s="259"/>
      <c r="E911" s="67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</row>
    <row r="912" spans="1:25" ht="14.25" customHeight="1">
      <c r="A912" s="67"/>
      <c r="B912" s="68"/>
      <c r="C912" s="68"/>
      <c r="D912" s="259"/>
      <c r="E912" s="67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</row>
    <row r="913" spans="1:25" ht="14.25" customHeight="1">
      <c r="A913" s="67"/>
      <c r="B913" s="68"/>
      <c r="C913" s="68"/>
      <c r="D913" s="259"/>
      <c r="E913" s="67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</row>
    <row r="914" spans="1:25" ht="14.25" customHeight="1">
      <c r="A914" s="67"/>
      <c r="B914" s="68"/>
      <c r="C914" s="68"/>
      <c r="D914" s="259"/>
      <c r="E914" s="67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</row>
    <row r="915" spans="1:25" ht="14.25" customHeight="1">
      <c r="A915" s="67"/>
      <c r="B915" s="68"/>
      <c r="C915" s="68"/>
      <c r="D915" s="259"/>
      <c r="E915" s="67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</row>
    <row r="916" spans="1:25" ht="14.25" customHeight="1">
      <c r="A916" s="67"/>
      <c r="B916" s="68"/>
      <c r="C916" s="68"/>
      <c r="D916" s="259"/>
      <c r="E916" s="67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</row>
    <row r="917" spans="1:25" ht="14.25" customHeight="1">
      <c r="A917" s="67"/>
      <c r="B917" s="68"/>
      <c r="C917" s="68"/>
      <c r="D917" s="259"/>
      <c r="E917" s="67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</row>
    <row r="918" spans="1:25" ht="14.25" customHeight="1">
      <c r="A918" s="67"/>
      <c r="B918" s="68"/>
      <c r="C918" s="68"/>
      <c r="D918" s="259"/>
      <c r="E918" s="67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</row>
    <row r="919" spans="1:25" ht="14.25" customHeight="1">
      <c r="A919" s="67"/>
      <c r="B919" s="68"/>
      <c r="C919" s="68"/>
      <c r="D919" s="259"/>
      <c r="E919" s="67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</row>
    <row r="920" spans="1:25" ht="14.25" customHeight="1">
      <c r="A920" s="67"/>
      <c r="B920" s="68"/>
      <c r="C920" s="68"/>
      <c r="D920" s="259"/>
      <c r="E920" s="67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</row>
    <row r="921" spans="1:25" ht="14.25" customHeight="1">
      <c r="A921" s="67"/>
      <c r="B921" s="68"/>
      <c r="C921" s="68"/>
      <c r="D921" s="259"/>
      <c r="E921" s="67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</row>
    <row r="922" spans="1:25" ht="14.25" customHeight="1">
      <c r="A922" s="67"/>
      <c r="B922" s="68"/>
      <c r="C922" s="68"/>
      <c r="D922" s="259"/>
      <c r="E922" s="67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</row>
    <row r="923" spans="1:25" ht="14.25" customHeight="1">
      <c r="A923" s="67"/>
      <c r="B923" s="68"/>
      <c r="C923" s="68"/>
      <c r="D923" s="259"/>
      <c r="E923" s="67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</row>
    <row r="924" spans="1:25" ht="14.25" customHeight="1">
      <c r="A924" s="67"/>
      <c r="B924" s="68"/>
      <c r="C924" s="68"/>
      <c r="D924" s="259"/>
      <c r="E924" s="67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</row>
    <row r="925" spans="1:25" ht="14.25" customHeight="1">
      <c r="A925" s="67"/>
      <c r="B925" s="68"/>
      <c r="C925" s="68"/>
      <c r="D925" s="259"/>
      <c r="E925" s="67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</row>
    <row r="926" spans="1:25" ht="14.25" customHeight="1">
      <c r="A926" s="67"/>
      <c r="B926" s="68"/>
      <c r="C926" s="68"/>
      <c r="D926" s="259"/>
      <c r="E926" s="67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</row>
    <row r="927" spans="1:25" ht="14.25" customHeight="1">
      <c r="A927" s="67"/>
      <c r="B927" s="68"/>
      <c r="C927" s="68"/>
      <c r="D927" s="259"/>
      <c r="E927" s="67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</row>
    <row r="928" spans="1:25" ht="14.25" customHeight="1">
      <c r="A928" s="67"/>
      <c r="B928" s="68"/>
      <c r="C928" s="68"/>
      <c r="D928" s="259"/>
      <c r="E928" s="67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</row>
    <row r="929" spans="1:25" ht="14.25" customHeight="1">
      <c r="A929" s="67"/>
      <c r="B929" s="68"/>
      <c r="C929" s="68"/>
      <c r="D929" s="259"/>
      <c r="E929" s="67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</row>
    <row r="930" spans="1:25" ht="14.25" customHeight="1">
      <c r="A930" s="67"/>
      <c r="B930" s="68"/>
      <c r="C930" s="68"/>
      <c r="D930" s="259"/>
      <c r="E930" s="67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</row>
    <row r="931" spans="1:25" ht="14.25" customHeight="1">
      <c r="A931" s="67"/>
      <c r="B931" s="68"/>
      <c r="C931" s="68"/>
      <c r="D931" s="259"/>
      <c r="E931" s="67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</row>
    <row r="932" spans="1:25" ht="14.25" customHeight="1">
      <c r="A932" s="67"/>
      <c r="B932" s="68"/>
      <c r="C932" s="68"/>
      <c r="D932" s="259"/>
      <c r="E932" s="67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</row>
    <row r="933" spans="1:25" ht="14.25" customHeight="1">
      <c r="A933" s="67"/>
      <c r="B933" s="68"/>
      <c r="C933" s="68"/>
      <c r="D933" s="259"/>
      <c r="E933" s="67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</row>
    <row r="934" spans="1:25" ht="14.25" customHeight="1">
      <c r="A934" s="67"/>
      <c r="B934" s="68"/>
      <c r="C934" s="68"/>
      <c r="D934" s="259"/>
      <c r="E934" s="67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</row>
    <row r="935" spans="1:25" ht="14.25" customHeight="1">
      <c r="A935" s="67"/>
      <c r="B935" s="68"/>
      <c r="C935" s="68"/>
      <c r="D935" s="259"/>
      <c r="E935" s="67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</row>
    <row r="936" spans="1:25" ht="14.25" customHeight="1">
      <c r="A936" s="67"/>
      <c r="B936" s="68"/>
      <c r="C936" s="68"/>
      <c r="D936" s="259"/>
      <c r="E936" s="67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</row>
    <row r="937" spans="1:25" ht="14.25" customHeight="1">
      <c r="A937" s="67"/>
      <c r="B937" s="68"/>
      <c r="C937" s="68"/>
      <c r="D937" s="259"/>
      <c r="E937" s="67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</row>
    <row r="938" spans="1:25" ht="14.25" customHeight="1">
      <c r="A938" s="67"/>
      <c r="B938" s="68"/>
      <c r="C938" s="68"/>
      <c r="D938" s="259"/>
      <c r="E938" s="67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</row>
    <row r="939" spans="1:25" ht="14.25" customHeight="1">
      <c r="A939" s="67"/>
      <c r="B939" s="68"/>
      <c r="C939" s="68"/>
      <c r="D939" s="259"/>
      <c r="E939" s="67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</row>
    <row r="940" spans="1:25" ht="14.25" customHeight="1">
      <c r="A940" s="67"/>
      <c r="B940" s="68"/>
      <c r="C940" s="68"/>
      <c r="D940" s="259"/>
      <c r="E940" s="67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</row>
    <row r="941" spans="1:25" ht="14.25" customHeight="1">
      <c r="A941" s="67"/>
      <c r="B941" s="68"/>
      <c r="C941" s="68"/>
      <c r="D941" s="259"/>
      <c r="E941" s="67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</row>
    <row r="942" spans="1:25" ht="14.25" customHeight="1">
      <c r="A942" s="67"/>
      <c r="B942" s="68"/>
      <c r="C942" s="68"/>
      <c r="D942" s="259"/>
      <c r="E942" s="67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</row>
    <row r="943" spans="1:25" ht="14.25" customHeight="1">
      <c r="A943" s="67"/>
      <c r="B943" s="68"/>
      <c r="C943" s="68"/>
      <c r="D943" s="259"/>
      <c r="E943" s="67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</row>
    <row r="944" spans="1:25" ht="14.25" customHeight="1">
      <c r="A944" s="67"/>
      <c r="B944" s="68"/>
      <c r="C944" s="68"/>
      <c r="D944" s="259"/>
      <c r="E944" s="67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</row>
    <row r="945" spans="1:25" ht="14.25" customHeight="1">
      <c r="A945" s="67"/>
      <c r="B945" s="68"/>
      <c r="C945" s="68"/>
      <c r="D945" s="259"/>
      <c r="E945" s="67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</row>
    <row r="946" spans="1:25" ht="14.25" customHeight="1">
      <c r="A946" s="67"/>
      <c r="B946" s="68"/>
      <c r="C946" s="68"/>
      <c r="D946" s="259"/>
      <c r="E946" s="67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</row>
    <row r="947" spans="1:25" ht="14.25" customHeight="1">
      <c r="A947" s="67"/>
      <c r="B947" s="68"/>
      <c r="C947" s="68"/>
      <c r="D947" s="259"/>
      <c r="E947" s="67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</row>
    <row r="948" spans="1:25" ht="14.25" customHeight="1">
      <c r="A948" s="67"/>
      <c r="B948" s="68"/>
      <c r="C948" s="68"/>
      <c r="D948" s="259"/>
      <c r="E948" s="67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</row>
    <row r="949" spans="1:25" ht="14.25" customHeight="1">
      <c r="A949" s="67"/>
      <c r="B949" s="68"/>
      <c r="C949" s="68"/>
      <c r="D949" s="259"/>
      <c r="E949" s="67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</row>
    <row r="950" spans="1:25" ht="14.25" customHeight="1">
      <c r="A950" s="67"/>
      <c r="B950" s="68"/>
      <c r="C950" s="68"/>
      <c r="D950" s="259"/>
      <c r="E950" s="67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</row>
    <row r="951" spans="1:25" ht="14.25" customHeight="1">
      <c r="A951" s="67"/>
      <c r="B951" s="68"/>
      <c r="C951" s="68"/>
      <c r="D951" s="259"/>
      <c r="E951" s="67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</row>
    <row r="952" spans="1:25" ht="14.25" customHeight="1">
      <c r="A952" s="67"/>
      <c r="B952" s="68"/>
      <c r="C952" s="68"/>
      <c r="D952" s="259"/>
      <c r="E952" s="67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</row>
    <row r="953" spans="1:25" ht="14.25" customHeight="1">
      <c r="A953" s="67"/>
      <c r="B953" s="68"/>
      <c r="C953" s="68"/>
      <c r="D953" s="259"/>
      <c r="E953" s="67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</row>
    <row r="954" spans="1:25" ht="14.25" customHeight="1">
      <c r="A954" s="67"/>
      <c r="B954" s="68"/>
      <c r="C954" s="68"/>
      <c r="D954" s="259"/>
      <c r="E954" s="67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</row>
    <row r="955" spans="1:25" ht="14.25" customHeight="1">
      <c r="A955" s="67"/>
      <c r="B955" s="68"/>
      <c r="C955" s="68"/>
      <c r="D955" s="259"/>
      <c r="E955" s="67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</row>
    <row r="956" spans="1:25" ht="14.25" customHeight="1">
      <c r="A956" s="67"/>
      <c r="B956" s="68"/>
      <c r="C956" s="68"/>
      <c r="D956" s="259"/>
      <c r="E956" s="67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</row>
    <row r="957" spans="1:25" ht="14.25" customHeight="1">
      <c r="A957" s="67"/>
      <c r="B957" s="68"/>
      <c r="C957" s="68"/>
      <c r="D957" s="259"/>
      <c r="E957" s="67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</row>
    <row r="958" spans="1:25" ht="14.25" customHeight="1">
      <c r="A958" s="67"/>
      <c r="B958" s="68"/>
      <c r="C958" s="68"/>
      <c r="D958" s="259"/>
      <c r="E958" s="67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</row>
    <row r="959" spans="1:25" ht="14.25" customHeight="1">
      <c r="A959" s="67"/>
      <c r="B959" s="68"/>
      <c r="C959" s="68"/>
      <c r="D959" s="259"/>
      <c r="E959" s="67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</row>
    <row r="960" spans="1:25" ht="14.25" customHeight="1">
      <c r="A960" s="67"/>
      <c r="B960" s="68"/>
      <c r="C960" s="68"/>
      <c r="D960" s="259"/>
      <c r="E960" s="67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</row>
    <row r="961" spans="1:25" ht="14.25" customHeight="1">
      <c r="A961" s="67"/>
      <c r="B961" s="68"/>
      <c r="C961" s="68"/>
      <c r="D961" s="259"/>
      <c r="E961" s="67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</row>
    <row r="962" spans="1:25" ht="14.25" customHeight="1">
      <c r="A962" s="67"/>
      <c r="B962" s="68"/>
      <c r="C962" s="68"/>
      <c r="D962" s="259"/>
      <c r="E962" s="67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</row>
    <row r="963" spans="1:25" ht="14.25" customHeight="1">
      <c r="A963" s="67"/>
      <c r="B963" s="68"/>
      <c r="C963" s="68"/>
      <c r="D963" s="259"/>
      <c r="E963" s="67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</row>
    <row r="964" spans="1:25" ht="14.25" customHeight="1">
      <c r="A964" s="67"/>
      <c r="B964" s="68"/>
      <c r="C964" s="68"/>
      <c r="D964" s="259"/>
      <c r="E964" s="67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</row>
    <row r="965" spans="1:25" ht="14.25" customHeight="1">
      <c r="A965" s="67"/>
      <c r="B965" s="68"/>
      <c r="C965" s="68"/>
      <c r="D965" s="259"/>
      <c r="E965" s="67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</row>
    <row r="966" spans="1:25" ht="14.25" customHeight="1">
      <c r="A966" s="67"/>
      <c r="B966" s="68"/>
      <c r="C966" s="68"/>
      <c r="D966" s="259"/>
      <c r="E966" s="67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</row>
    <row r="967" spans="1:25" ht="14.25" customHeight="1">
      <c r="A967" s="67"/>
      <c r="B967" s="68"/>
      <c r="C967" s="68"/>
      <c r="D967" s="259"/>
      <c r="E967" s="67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</row>
    <row r="968" spans="1:25" ht="14.25" customHeight="1">
      <c r="A968" s="67"/>
      <c r="B968" s="68"/>
      <c r="C968" s="68"/>
      <c r="D968" s="259"/>
      <c r="E968" s="67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</row>
    <row r="969" spans="1:25" ht="14.25" customHeight="1">
      <c r="A969" s="67"/>
      <c r="B969" s="68"/>
      <c r="C969" s="68"/>
      <c r="D969" s="259"/>
      <c r="E969" s="67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</row>
    <row r="970" spans="1:25" ht="14.25" customHeight="1">
      <c r="A970" s="67"/>
      <c r="B970" s="68"/>
      <c r="C970" s="68"/>
      <c r="D970" s="259"/>
      <c r="E970" s="67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</row>
    <row r="971" spans="1:25" ht="14.25" customHeight="1">
      <c r="A971" s="67"/>
      <c r="B971" s="68"/>
      <c r="C971" s="68"/>
      <c r="D971" s="259"/>
      <c r="E971" s="67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</row>
    <row r="972" spans="1:25" ht="14.25" customHeight="1">
      <c r="A972" s="67"/>
      <c r="B972" s="68"/>
      <c r="C972" s="68"/>
      <c r="D972" s="259"/>
      <c r="E972" s="67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</row>
    <row r="973" spans="1:25" ht="14.25" customHeight="1">
      <c r="A973" s="67"/>
      <c r="B973" s="68"/>
      <c r="C973" s="68"/>
      <c r="D973" s="259"/>
      <c r="E973" s="67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</row>
    <row r="974" spans="1:25" ht="14.25" customHeight="1">
      <c r="A974" s="67"/>
      <c r="B974" s="68"/>
      <c r="C974" s="68"/>
      <c r="D974" s="259"/>
      <c r="E974" s="67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</row>
    <row r="975" spans="1:25" ht="14.25" customHeight="1">
      <c r="A975" s="67"/>
      <c r="B975" s="68"/>
      <c r="C975" s="68"/>
      <c r="D975" s="259"/>
      <c r="E975" s="67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</row>
    <row r="976" spans="1:25" ht="14.25" customHeight="1">
      <c r="A976" s="67"/>
      <c r="B976" s="68"/>
      <c r="C976" s="68"/>
      <c r="D976" s="259"/>
      <c r="E976" s="67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</row>
    <row r="977" spans="1:25" ht="14.25" customHeight="1">
      <c r="A977" s="67"/>
      <c r="B977" s="68"/>
      <c r="C977" s="68"/>
      <c r="D977" s="259"/>
      <c r="E977" s="67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</row>
    <row r="978" spans="1:25" ht="14.25" customHeight="1">
      <c r="A978" s="67"/>
      <c r="B978" s="68"/>
      <c r="C978" s="68"/>
      <c r="D978" s="259"/>
      <c r="E978" s="67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</row>
    <row r="979" spans="1:25" ht="14.25" customHeight="1">
      <c r="A979" s="67"/>
      <c r="B979" s="68"/>
      <c r="C979" s="68"/>
      <c r="D979" s="259"/>
      <c r="E979" s="67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FF00"/>
  </sheetPr>
  <dimension ref="A1:Z997"/>
  <sheetViews>
    <sheetView workbookViewId="0"/>
  </sheetViews>
  <sheetFormatPr defaultColWidth="14.42578125" defaultRowHeight="15" customHeight="1"/>
  <cols>
    <col min="1" max="1" width="5.140625" customWidth="1"/>
    <col min="2" max="2" width="48.7109375" customWidth="1"/>
    <col min="3" max="3" width="16.42578125" customWidth="1"/>
    <col min="4" max="4" width="21" customWidth="1"/>
    <col min="5" max="5" width="9.42578125" customWidth="1"/>
    <col min="6" max="6" width="9.140625" customWidth="1"/>
    <col min="7" max="7" width="59.7109375" customWidth="1"/>
    <col min="8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166" t="s">
        <v>121</v>
      </c>
      <c r="I1" s="166" t="s">
        <v>122</v>
      </c>
      <c r="J1" s="247" t="s">
        <v>839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29">
        <v>1</v>
      </c>
      <c r="B2" s="110" t="s">
        <v>1272</v>
      </c>
      <c r="C2" s="111">
        <v>39886</v>
      </c>
      <c r="D2" s="49" t="s">
        <v>844</v>
      </c>
      <c r="E2" s="85"/>
      <c r="F2" s="85"/>
      <c r="G2" s="260" t="s">
        <v>1273</v>
      </c>
      <c r="H2" s="109"/>
      <c r="I2" s="109"/>
      <c r="J2" s="247" t="s">
        <v>810</v>
      </c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29">
        <v>2</v>
      </c>
      <c r="B3" s="77" t="s">
        <v>1274</v>
      </c>
      <c r="C3" s="38">
        <v>40381</v>
      </c>
      <c r="D3" s="39" t="s">
        <v>1275</v>
      </c>
      <c r="E3" s="101">
        <v>1</v>
      </c>
      <c r="F3" s="260"/>
      <c r="G3" s="85"/>
      <c r="H3" s="109" t="s">
        <v>323</v>
      </c>
      <c r="I3" s="109" t="s">
        <v>1276</v>
      </c>
      <c r="J3" s="247" t="s">
        <v>1175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29">
        <v>3</v>
      </c>
      <c r="B4" s="102" t="s">
        <v>1277</v>
      </c>
      <c r="C4" s="38">
        <v>40560</v>
      </c>
      <c r="D4" s="39" t="s">
        <v>389</v>
      </c>
      <c r="E4" s="101">
        <v>1</v>
      </c>
      <c r="F4" s="85"/>
      <c r="G4" s="260" t="s">
        <v>1273</v>
      </c>
      <c r="H4" s="109" t="s">
        <v>130</v>
      </c>
      <c r="I4" s="109" t="s">
        <v>256</v>
      </c>
      <c r="J4" s="247" t="s">
        <v>1214</v>
      </c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29">
        <v>4</v>
      </c>
      <c r="B5" s="120" t="s">
        <v>1278</v>
      </c>
      <c r="C5" s="38">
        <v>40047</v>
      </c>
      <c r="D5" s="39" t="s">
        <v>989</v>
      </c>
      <c r="E5" s="101">
        <v>1</v>
      </c>
      <c r="F5" s="85"/>
      <c r="G5" s="261" t="s">
        <v>1279</v>
      </c>
      <c r="H5" s="109" t="s">
        <v>323</v>
      </c>
      <c r="I5" s="109" t="s">
        <v>134</v>
      </c>
      <c r="J5" s="247" t="s">
        <v>1190</v>
      </c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29">
        <v>5</v>
      </c>
      <c r="B6" s="110" t="s">
        <v>1280</v>
      </c>
      <c r="C6" s="36">
        <v>40258</v>
      </c>
      <c r="D6" s="32" t="s">
        <v>1022</v>
      </c>
      <c r="E6" s="85"/>
      <c r="F6" s="85"/>
      <c r="G6" s="260" t="s">
        <v>1281</v>
      </c>
      <c r="H6" s="109"/>
      <c r="I6" s="109"/>
      <c r="J6" s="247" t="s">
        <v>810</v>
      </c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29">
        <v>6</v>
      </c>
      <c r="B7" s="110" t="s">
        <v>1282</v>
      </c>
      <c r="C7" s="36">
        <v>40000</v>
      </c>
      <c r="D7" s="32" t="s">
        <v>1283</v>
      </c>
      <c r="E7" s="85"/>
      <c r="F7" s="85"/>
      <c r="G7" s="260" t="s">
        <v>1273</v>
      </c>
      <c r="H7" s="109"/>
      <c r="I7" s="109"/>
      <c r="J7" s="247" t="s">
        <v>820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29">
        <v>7</v>
      </c>
      <c r="B8" s="160" t="s">
        <v>1284</v>
      </c>
      <c r="C8" s="36">
        <v>40055</v>
      </c>
      <c r="D8" s="32" t="s">
        <v>868</v>
      </c>
      <c r="E8" s="85"/>
      <c r="F8" s="85"/>
      <c r="G8" s="260" t="s">
        <v>1273</v>
      </c>
      <c r="H8" s="109"/>
      <c r="I8" s="109"/>
      <c r="J8" s="247" t="s">
        <v>820</v>
      </c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29">
        <v>8</v>
      </c>
      <c r="B9" s="120" t="s">
        <v>1285</v>
      </c>
      <c r="C9" s="38">
        <v>40046</v>
      </c>
      <c r="D9" s="39" t="s">
        <v>1188</v>
      </c>
      <c r="E9" s="101">
        <v>1</v>
      </c>
      <c r="F9" s="85"/>
      <c r="G9" s="261" t="s">
        <v>1286</v>
      </c>
      <c r="H9" s="109" t="s">
        <v>130</v>
      </c>
      <c r="I9" s="109" t="s">
        <v>134</v>
      </c>
      <c r="J9" s="247" t="s">
        <v>1214</v>
      </c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29">
        <v>9</v>
      </c>
      <c r="B10" s="120" t="s">
        <v>1287</v>
      </c>
      <c r="C10" s="54">
        <v>40106</v>
      </c>
      <c r="D10" s="39" t="s">
        <v>1288</v>
      </c>
      <c r="E10" s="101">
        <v>1</v>
      </c>
      <c r="F10" s="260"/>
      <c r="G10" s="85"/>
      <c r="H10" s="109" t="s">
        <v>130</v>
      </c>
      <c r="I10" s="109"/>
      <c r="J10" s="247" t="s">
        <v>1190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29">
        <v>10</v>
      </c>
      <c r="B11" s="204" t="s">
        <v>1289</v>
      </c>
      <c r="C11" s="38">
        <v>40124</v>
      </c>
      <c r="D11" s="39" t="s">
        <v>1290</v>
      </c>
      <c r="E11" s="101">
        <v>1</v>
      </c>
      <c r="F11" s="261" t="s">
        <v>1291</v>
      </c>
      <c r="G11" s="85"/>
      <c r="H11" s="109" t="s">
        <v>130</v>
      </c>
      <c r="I11" s="109" t="s">
        <v>207</v>
      </c>
      <c r="J11" s="247" t="s">
        <v>814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29">
        <v>11</v>
      </c>
      <c r="B12" s="228" t="s">
        <v>1292</v>
      </c>
      <c r="C12" s="31">
        <v>40106</v>
      </c>
      <c r="D12" s="32" t="s">
        <v>879</v>
      </c>
      <c r="E12" s="85"/>
      <c r="F12" s="85"/>
      <c r="G12" s="260" t="s">
        <v>1273</v>
      </c>
      <c r="H12" s="109"/>
      <c r="I12" s="109"/>
      <c r="J12" s="247" t="s">
        <v>1175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29">
        <v>12</v>
      </c>
      <c r="B13" s="208" t="s">
        <v>1293</v>
      </c>
      <c r="C13" s="54">
        <v>40136</v>
      </c>
      <c r="D13" s="39" t="s">
        <v>1294</v>
      </c>
      <c r="E13" s="101">
        <v>1</v>
      </c>
      <c r="F13" s="261" t="s">
        <v>1295</v>
      </c>
      <c r="G13" s="85"/>
      <c r="H13" s="109"/>
      <c r="I13" s="109"/>
      <c r="J13" s="247" t="s">
        <v>1214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29">
        <v>13</v>
      </c>
      <c r="B14" s="208" t="s">
        <v>1296</v>
      </c>
      <c r="C14" s="54">
        <v>40159</v>
      </c>
      <c r="D14" s="39" t="s">
        <v>1297</v>
      </c>
      <c r="E14" s="101">
        <v>1</v>
      </c>
      <c r="F14" s="85"/>
      <c r="G14" s="260" t="s">
        <v>1298</v>
      </c>
      <c r="H14" s="109"/>
      <c r="I14" s="109"/>
      <c r="J14" s="247" t="s">
        <v>820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29">
        <v>14</v>
      </c>
      <c r="B15" s="82" t="s">
        <v>1299</v>
      </c>
      <c r="C15" s="36">
        <v>40080</v>
      </c>
      <c r="D15" s="32" t="s">
        <v>1300</v>
      </c>
      <c r="E15" s="85"/>
      <c r="F15" s="85"/>
      <c r="G15" s="260" t="s">
        <v>1273</v>
      </c>
      <c r="H15" s="109"/>
      <c r="I15" s="109"/>
      <c r="J15" s="247" t="s">
        <v>810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83"/>
      <c r="B16" s="83"/>
      <c r="C16" s="95"/>
      <c r="D16" s="96"/>
      <c r="E16" s="94"/>
      <c r="F16" s="94"/>
      <c r="G16" s="94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83"/>
      <c r="C17" s="83"/>
      <c r="D17" s="83"/>
      <c r="E17" s="94"/>
      <c r="F17" s="94"/>
      <c r="G17" s="94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83"/>
      <c r="C18" s="83"/>
      <c r="D18" s="83"/>
      <c r="E18" s="94"/>
      <c r="F18" s="94"/>
      <c r="G18" s="94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C19" s="83"/>
      <c r="D19" s="83"/>
      <c r="E19" s="94"/>
      <c r="F19" s="94"/>
      <c r="G19" s="94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C20" s="83"/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C21" s="83"/>
      <c r="D21" s="83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C22" s="83"/>
      <c r="D22" s="83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C23" s="83"/>
      <c r="D23" s="83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83"/>
      <c r="D32" s="83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83"/>
      <c r="D33" s="83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83"/>
      <c r="D34" s="83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83"/>
      <c r="D35" s="83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83"/>
      <c r="D36" s="83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83"/>
      <c r="D37" s="83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83"/>
      <c r="D38" s="83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83"/>
      <c r="D39" s="83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83"/>
      <c r="D40" s="83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83"/>
      <c r="D41" s="83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83"/>
      <c r="D42" s="83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83"/>
      <c r="D43" s="83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83"/>
      <c r="D44" s="83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83"/>
      <c r="D45" s="83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83"/>
      <c r="D46" s="83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29">
        <v>4</v>
      </c>
      <c r="C47" s="36">
        <v>40066</v>
      </c>
      <c r="D47" s="90"/>
      <c r="E47" s="100"/>
      <c r="F47" s="100"/>
      <c r="G47" s="100"/>
      <c r="H47" s="83" t="s">
        <v>838</v>
      </c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83"/>
      <c r="D48" s="83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83"/>
      <c r="D49" s="83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83"/>
      <c r="D50" s="83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96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96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96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C54" s="95"/>
      <c r="D54" s="96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96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96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C57" s="95"/>
      <c r="D57" s="96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C58" s="95"/>
      <c r="D58" s="96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C59" s="95"/>
      <c r="D59" s="96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C60" s="95"/>
      <c r="D60" s="96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C61" s="95"/>
      <c r="D61" s="96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C62" s="95"/>
      <c r="D62" s="96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B63" s="83"/>
      <c r="C63" s="95"/>
      <c r="D63" s="96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B64" s="83"/>
      <c r="C64" s="95"/>
      <c r="D64" s="96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B65" s="83"/>
      <c r="C65" s="95"/>
      <c r="D65" s="96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B66" s="83"/>
      <c r="C66" s="95"/>
      <c r="D66" s="96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B67" s="83"/>
      <c r="C67" s="95"/>
      <c r="D67" s="96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B68" s="83"/>
      <c r="C68" s="95"/>
      <c r="D68" s="96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B69" s="83"/>
      <c r="C69" s="95"/>
      <c r="D69" s="96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B70" s="83"/>
      <c r="C70" s="95"/>
      <c r="D70" s="96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96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96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96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96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96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96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96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96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96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96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96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96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96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96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96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96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96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96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96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96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96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96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96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96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96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96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96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96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96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96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96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96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96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96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96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96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96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96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96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96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96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96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96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96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96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96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96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96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96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96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96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96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96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96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96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96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96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96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96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96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96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29">
        <v>4</v>
      </c>
      <c r="B132" s="262" t="s">
        <v>1301</v>
      </c>
      <c r="C132" s="36">
        <v>40231</v>
      </c>
      <c r="D132" s="32" t="s">
        <v>1302</v>
      </c>
      <c r="E132" s="85"/>
      <c r="F132" s="85"/>
      <c r="G132" s="261" t="s">
        <v>1303</v>
      </c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96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96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96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96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96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96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96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96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96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96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96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96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96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96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96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96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96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96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96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96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96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96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96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96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96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96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96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96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96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96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96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96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96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96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96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96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96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96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96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96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96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96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96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96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96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96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96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96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96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96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96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96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96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96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96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96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96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96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96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96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96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96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96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96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96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96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96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96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96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96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96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96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96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96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96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96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96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96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96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96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96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96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96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96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96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96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96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96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96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96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96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96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96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96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96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96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96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96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96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96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96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96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96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96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96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96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96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96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96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96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96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96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96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96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96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96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96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96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96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96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96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96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96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96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96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96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96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96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96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96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96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96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96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96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96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96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96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96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96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96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96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96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96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96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96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96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96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96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96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96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96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96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96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96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96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96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96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96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96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96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96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96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96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96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96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96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96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96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96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96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96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96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96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96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96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96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96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96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96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96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96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96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96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96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96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96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96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96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96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96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96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96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96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96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96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96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96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96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96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96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96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96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96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96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96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96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96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96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96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96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96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96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96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96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96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96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96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96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96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96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96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96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96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96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96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96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96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96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96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96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96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96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96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96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96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96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96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96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96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96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96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96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96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96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96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96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96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96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96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96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96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96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96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96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96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96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96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96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96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96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96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96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96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96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96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96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96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96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96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96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96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96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96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96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96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96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96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96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96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96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96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96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96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96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96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96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96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96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96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96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96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96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96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96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96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96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96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96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96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96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96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96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96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96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96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96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96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96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96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96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96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96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96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96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96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96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96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96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96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96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96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96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96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96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96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96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96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96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96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96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96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96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96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96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96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96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96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96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96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96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96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96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96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96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96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96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96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96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96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96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96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96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96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96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96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96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96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96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96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96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96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96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96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96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96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96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96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96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96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96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96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96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96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96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96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96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96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96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96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96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96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96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96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96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96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96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96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96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96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96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96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96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96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96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96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96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96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96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96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96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96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96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96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96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96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96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96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96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96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96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96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96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96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96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96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96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96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96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96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96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96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96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96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96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96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96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96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96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96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96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96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96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96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96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96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96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96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96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96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96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96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96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96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96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96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96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96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96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96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96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96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96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96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96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96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96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96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96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96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96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96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96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96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96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96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96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96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96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96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96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96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96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96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96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96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96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96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96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96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96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96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96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96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96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96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96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96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96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96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96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96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96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96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96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96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96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96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96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96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96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96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96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96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96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96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96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96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96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96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96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96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96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96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96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96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96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96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96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96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96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96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96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96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96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96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96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96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96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96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96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96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96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96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96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96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96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96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96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96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96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96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96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96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96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96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96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96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96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96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96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96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96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96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96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96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96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96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96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96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96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96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96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96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96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96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96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96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96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96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96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96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96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96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96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96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96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96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96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96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96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96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96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96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96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96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96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96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96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96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96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96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96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96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96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96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96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96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96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96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96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96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96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96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96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96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96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96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96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96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96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96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96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96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96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96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96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96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96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96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96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96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96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96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96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96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96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96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96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96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96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96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96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96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96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96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96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96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96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96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96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96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96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96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96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96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96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96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96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96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96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96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96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96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96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96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96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96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96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96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96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96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96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96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96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96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96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96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96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96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96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96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96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96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96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96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96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96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96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96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96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96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96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96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96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96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96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96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96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96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96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96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96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96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96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96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96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96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96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96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96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96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96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96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96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96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96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96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96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96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96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96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96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96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96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96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96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96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96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96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96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96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96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96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96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96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96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96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96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96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96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96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96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96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96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96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96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96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96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96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96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96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96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96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96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96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96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96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96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96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96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96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96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96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96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96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96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96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96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96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96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96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96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96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96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96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96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96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96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96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96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96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96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96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96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96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96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96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96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96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96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96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96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96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96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96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96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96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96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96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96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96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96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96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96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96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96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96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96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96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96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96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96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96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96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96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96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96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96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96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96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96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96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96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96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96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96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96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96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96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96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96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96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96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96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96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96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96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96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96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96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96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96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96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96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96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96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96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96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96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96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96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96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96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96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96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96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96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96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96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96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96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96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96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96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96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96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96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96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96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96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 ht="14.25" customHeight="1">
      <c r="A993" s="83"/>
      <c r="B993" s="83"/>
      <c r="C993" s="95"/>
      <c r="D993" s="96"/>
      <c r="E993" s="94"/>
      <c r="F993" s="94"/>
      <c r="G993" s="9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 ht="14.25" customHeight="1">
      <c r="A994" s="83"/>
      <c r="B994" s="83"/>
      <c r="C994" s="95"/>
      <c r="D994" s="96"/>
      <c r="E994" s="94"/>
      <c r="F994" s="94"/>
      <c r="G994" s="94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 ht="14.25" customHeight="1">
      <c r="A995" s="83"/>
      <c r="B995" s="83"/>
      <c r="C995" s="95"/>
      <c r="D995" s="96"/>
      <c r="E995" s="94"/>
      <c r="F995" s="94"/>
      <c r="G995" s="9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 ht="14.25" customHeight="1">
      <c r="A996" s="83"/>
      <c r="B996" s="83"/>
      <c r="C996" s="95"/>
      <c r="D996" s="96"/>
      <c r="E996" s="94"/>
      <c r="F996" s="94"/>
      <c r="G996" s="94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 ht="14.25" customHeight="1">
      <c r="A997" s="83"/>
      <c r="B997" s="83"/>
      <c r="C997" s="95"/>
      <c r="D997" s="96"/>
      <c r="E997" s="94"/>
      <c r="F997" s="94"/>
      <c r="G997" s="9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FF00"/>
  </sheetPr>
  <dimension ref="A1:Z999"/>
  <sheetViews>
    <sheetView workbookViewId="0"/>
  </sheetViews>
  <sheetFormatPr defaultColWidth="14.42578125" defaultRowHeight="15" customHeight="1"/>
  <cols>
    <col min="1" max="1" width="5.5703125" customWidth="1"/>
    <col min="2" max="2" width="51" customWidth="1"/>
    <col min="3" max="3" width="14.140625" customWidth="1"/>
    <col min="4" max="4" width="13.28515625" customWidth="1"/>
    <col min="5" max="5" width="9.28515625" customWidth="1"/>
    <col min="6" max="6" width="35.42578125" customWidth="1"/>
    <col min="7" max="7" width="40.42578125" customWidth="1"/>
    <col min="8" max="8" width="12.7109375" customWidth="1"/>
    <col min="9" max="9" width="11.5703125" customWidth="1"/>
    <col min="10" max="26" width="8.7109375" customWidth="1"/>
  </cols>
  <sheetData>
    <row r="1" spans="1:26" ht="14.25" customHeight="1">
      <c r="B1" s="24" t="s">
        <v>115</v>
      </c>
      <c r="C1" s="23" t="s">
        <v>116</v>
      </c>
      <c r="D1" s="23" t="s">
        <v>117</v>
      </c>
      <c r="E1" s="25" t="s">
        <v>118</v>
      </c>
      <c r="F1" s="25" t="s">
        <v>119</v>
      </c>
      <c r="G1" s="25" t="s">
        <v>120</v>
      </c>
      <c r="H1" s="166" t="s">
        <v>121</v>
      </c>
      <c r="I1" s="166" t="s">
        <v>122</v>
      </c>
      <c r="J1" s="247" t="s">
        <v>839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25" customHeight="1">
      <c r="A2" s="29">
        <v>1</v>
      </c>
      <c r="B2" s="160" t="s">
        <v>1304</v>
      </c>
      <c r="C2" s="36">
        <v>39953</v>
      </c>
      <c r="D2" s="32" t="s">
        <v>1086</v>
      </c>
      <c r="E2" s="85"/>
      <c r="F2" s="263" t="s">
        <v>1305</v>
      </c>
      <c r="G2" s="85"/>
      <c r="H2" s="109"/>
      <c r="I2" s="109"/>
      <c r="J2" s="109" t="s">
        <v>814</v>
      </c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 ht="14.25" customHeight="1">
      <c r="A3" s="29">
        <v>2</v>
      </c>
      <c r="B3" s="204" t="s">
        <v>1306</v>
      </c>
      <c r="C3" s="54">
        <v>40110</v>
      </c>
      <c r="D3" s="39" t="s">
        <v>437</v>
      </c>
      <c r="E3" s="101">
        <v>1</v>
      </c>
      <c r="F3" s="85"/>
      <c r="G3" s="260" t="s">
        <v>1307</v>
      </c>
      <c r="H3" s="109"/>
      <c r="I3" s="109"/>
      <c r="J3" s="109" t="s">
        <v>814</v>
      </c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25" customHeight="1">
      <c r="A4" s="29">
        <v>3</v>
      </c>
      <c r="B4" s="264" t="s">
        <v>1308</v>
      </c>
      <c r="C4" s="38">
        <v>40552</v>
      </c>
      <c r="D4" s="39" t="s">
        <v>853</v>
      </c>
      <c r="E4" s="101">
        <v>1</v>
      </c>
      <c r="F4" s="85"/>
      <c r="G4" s="85"/>
      <c r="H4" s="109" t="s">
        <v>323</v>
      </c>
      <c r="I4" s="109" t="s">
        <v>290</v>
      </c>
      <c r="J4" s="109" t="s">
        <v>1197</v>
      </c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25" customHeight="1">
      <c r="A5" s="29">
        <v>4</v>
      </c>
      <c r="B5" s="124" t="s">
        <v>1309</v>
      </c>
      <c r="C5" s="38">
        <v>40544</v>
      </c>
      <c r="D5" s="39" t="s">
        <v>1310</v>
      </c>
      <c r="E5" s="101">
        <v>1</v>
      </c>
      <c r="F5" s="263" t="s">
        <v>1305</v>
      </c>
      <c r="G5" s="85"/>
      <c r="H5" s="109" t="s">
        <v>323</v>
      </c>
      <c r="I5" s="109" t="s">
        <v>290</v>
      </c>
      <c r="J5" s="109" t="s">
        <v>1197</v>
      </c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25" customHeight="1">
      <c r="A6" s="29">
        <v>5</v>
      </c>
      <c r="B6" s="103" t="s">
        <v>1311</v>
      </c>
      <c r="C6" s="36">
        <v>40152</v>
      </c>
      <c r="D6" s="32" t="s">
        <v>1312</v>
      </c>
      <c r="E6" s="85"/>
      <c r="F6" s="85"/>
      <c r="G6" s="263" t="s">
        <v>1313</v>
      </c>
      <c r="H6" s="109"/>
      <c r="I6" s="109"/>
      <c r="J6" s="109" t="s">
        <v>814</v>
      </c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25" customHeight="1">
      <c r="A7" s="29">
        <v>6</v>
      </c>
      <c r="B7" s="265" t="s">
        <v>1314</v>
      </c>
      <c r="C7" s="38">
        <v>40026</v>
      </c>
      <c r="D7" s="39" t="s">
        <v>1183</v>
      </c>
      <c r="E7" s="101">
        <v>1</v>
      </c>
      <c r="F7" s="85"/>
      <c r="G7" s="263" t="s">
        <v>1315</v>
      </c>
      <c r="H7" s="109"/>
      <c r="I7" s="109"/>
      <c r="J7" s="109" t="s">
        <v>814</v>
      </c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4.25" customHeight="1">
      <c r="A8" s="29">
        <v>7</v>
      </c>
      <c r="B8" s="120" t="s">
        <v>1316</v>
      </c>
      <c r="C8" s="38">
        <v>40150</v>
      </c>
      <c r="D8" s="39" t="s">
        <v>1317</v>
      </c>
      <c r="E8" s="101">
        <v>1</v>
      </c>
      <c r="F8" s="263" t="s">
        <v>1305</v>
      </c>
      <c r="G8" s="85"/>
      <c r="H8" s="109" t="s">
        <v>323</v>
      </c>
      <c r="I8" s="109" t="s">
        <v>207</v>
      </c>
      <c r="J8" s="109" t="s">
        <v>820</v>
      </c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25" customHeight="1">
      <c r="A9" s="29">
        <v>8</v>
      </c>
      <c r="B9" s="204" t="s">
        <v>1318</v>
      </c>
      <c r="C9" s="38">
        <v>39887</v>
      </c>
      <c r="D9" s="39" t="s">
        <v>543</v>
      </c>
      <c r="E9" s="101">
        <v>1</v>
      </c>
      <c r="F9" s="263" t="s">
        <v>1305</v>
      </c>
      <c r="G9" s="85"/>
      <c r="H9" s="109" t="s">
        <v>323</v>
      </c>
      <c r="I9" s="109" t="s">
        <v>1054</v>
      </c>
      <c r="J9" s="109" t="s">
        <v>814</v>
      </c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 ht="14.25" customHeight="1">
      <c r="A10" s="29">
        <v>9</v>
      </c>
      <c r="B10" s="110" t="s">
        <v>1319</v>
      </c>
      <c r="C10" s="36">
        <v>39984</v>
      </c>
      <c r="D10" s="32" t="s">
        <v>1320</v>
      </c>
      <c r="E10" s="85"/>
      <c r="F10" s="263" t="s">
        <v>1305</v>
      </c>
      <c r="G10" s="85"/>
      <c r="H10" s="109"/>
      <c r="I10" s="109"/>
      <c r="J10" s="109" t="s">
        <v>820</v>
      </c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4.25" customHeight="1">
      <c r="A11" s="29">
        <v>10</v>
      </c>
      <c r="B11" s="120" t="s">
        <v>1321</v>
      </c>
      <c r="C11" s="38">
        <v>40064</v>
      </c>
      <c r="D11" s="39" t="s">
        <v>1322</v>
      </c>
      <c r="E11" s="101">
        <v>1</v>
      </c>
      <c r="F11" s="85"/>
      <c r="G11" s="85"/>
      <c r="H11" s="109" t="s">
        <v>323</v>
      </c>
      <c r="I11" s="109" t="s">
        <v>247</v>
      </c>
      <c r="J11" s="109" t="s">
        <v>810</v>
      </c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4.25" customHeight="1">
      <c r="A12" s="29">
        <v>11</v>
      </c>
      <c r="B12" s="235" t="s">
        <v>1323</v>
      </c>
      <c r="C12" s="36">
        <v>40091</v>
      </c>
      <c r="D12" s="32" t="s">
        <v>1324</v>
      </c>
      <c r="E12" s="85"/>
      <c r="F12" s="263" t="s">
        <v>1305</v>
      </c>
      <c r="G12" s="85"/>
      <c r="H12" s="109"/>
      <c r="I12" s="109"/>
      <c r="J12" s="109" t="s">
        <v>816</v>
      </c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4.25" customHeight="1">
      <c r="A13" s="29">
        <v>12</v>
      </c>
      <c r="B13" s="266" t="s">
        <v>1325</v>
      </c>
      <c r="C13" s="60">
        <v>40190</v>
      </c>
      <c r="D13" s="57" t="s">
        <v>258</v>
      </c>
      <c r="E13" s="107">
        <v>1</v>
      </c>
      <c r="F13" s="263" t="s">
        <v>1305</v>
      </c>
      <c r="G13" s="85"/>
      <c r="H13" s="109"/>
      <c r="I13" s="109"/>
      <c r="J13" s="109" t="s">
        <v>1214</v>
      </c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4.25" customHeight="1">
      <c r="A14" s="29">
        <v>13</v>
      </c>
      <c r="B14" s="228" t="s">
        <v>1326</v>
      </c>
      <c r="C14" s="36">
        <v>39922</v>
      </c>
      <c r="D14" s="32" t="s">
        <v>742</v>
      </c>
      <c r="E14" s="85"/>
      <c r="F14" s="85"/>
      <c r="G14" s="263" t="s">
        <v>1327</v>
      </c>
      <c r="H14" s="109"/>
      <c r="I14" s="109"/>
      <c r="J14" s="109" t="s">
        <v>826</v>
      </c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4.25" customHeight="1">
      <c r="A15" s="29">
        <v>14</v>
      </c>
      <c r="B15" s="228" t="s">
        <v>1328</v>
      </c>
      <c r="C15" s="36">
        <v>39974</v>
      </c>
      <c r="D15" s="32" t="s">
        <v>1329</v>
      </c>
      <c r="E15" s="85"/>
      <c r="F15" s="263" t="s">
        <v>1330</v>
      </c>
      <c r="G15" s="85"/>
      <c r="H15" s="109"/>
      <c r="I15" s="109"/>
      <c r="J15" s="109" t="s">
        <v>826</v>
      </c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4.25" customHeight="1">
      <c r="A16" s="29">
        <v>15</v>
      </c>
      <c r="B16" s="239" t="s">
        <v>1331</v>
      </c>
      <c r="C16" s="36">
        <v>41017</v>
      </c>
      <c r="D16" s="32" t="s">
        <v>1112</v>
      </c>
      <c r="E16" s="85"/>
      <c r="F16" s="263" t="s">
        <v>1330</v>
      </c>
      <c r="G16" s="85"/>
      <c r="H16" s="109"/>
      <c r="I16" s="109"/>
      <c r="J16" s="109" t="s">
        <v>1214</v>
      </c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4.25" customHeight="1">
      <c r="A17" s="29">
        <v>16</v>
      </c>
      <c r="B17" s="228" t="s">
        <v>1332</v>
      </c>
      <c r="C17" s="111">
        <v>40212</v>
      </c>
      <c r="D17" s="49" t="s">
        <v>1333</v>
      </c>
      <c r="E17" s="85"/>
      <c r="F17" s="85"/>
      <c r="G17" s="263" t="s">
        <v>1334</v>
      </c>
      <c r="H17" s="109"/>
      <c r="I17" s="109"/>
      <c r="J17" s="109" t="s">
        <v>814</v>
      </c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4.25" customHeight="1">
      <c r="A18" s="29">
        <v>17</v>
      </c>
      <c r="B18" s="228" t="s">
        <v>1335</v>
      </c>
      <c r="C18" s="36">
        <v>40330</v>
      </c>
      <c r="D18" s="32" t="s">
        <v>1336</v>
      </c>
      <c r="E18" s="85"/>
      <c r="F18" s="85"/>
      <c r="G18" s="263" t="s">
        <v>1337</v>
      </c>
      <c r="H18" s="109"/>
      <c r="I18" s="109"/>
      <c r="J18" s="109" t="s">
        <v>814</v>
      </c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4.25" customHeight="1">
      <c r="A19" s="83"/>
      <c r="B19" s="82" t="s">
        <v>836</v>
      </c>
      <c r="C19" s="95" t="s">
        <v>838</v>
      </c>
      <c r="D19" s="83"/>
      <c r="E19" s="94"/>
      <c r="F19" s="94"/>
      <c r="G19" s="94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4.25" customHeight="1">
      <c r="A20" s="83"/>
      <c r="B20" s="110" t="s">
        <v>1338</v>
      </c>
      <c r="C20" s="95" t="s">
        <v>838</v>
      </c>
      <c r="D20" s="83"/>
      <c r="E20" s="94"/>
      <c r="F20" s="94"/>
      <c r="G20" s="94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25" customHeight="1">
      <c r="A21" s="83"/>
      <c r="B21" s="219" t="s">
        <v>1339</v>
      </c>
      <c r="C21" s="95" t="s">
        <v>838</v>
      </c>
      <c r="D21" s="83"/>
      <c r="E21" s="94"/>
      <c r="F21" s="94"/>
      <c r="G21" s="94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4.25" customHeight="1">
      <c r="A22" s="83"/>
      <c r="B22" s="257" t="s">
        <v>1340</v>
      </c>
      <c r="C22" s="95" t="s">
        <v>838</v>
      </c>
      <c r="D22" s="83"/>
      <c r="E22" s="94"/>
      <c r="F22" s="94"/>
      <c r="G22" s="94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4.25" customHeight="1">
      <c r="A23" s="83"/>
      <c r="B23" s="23" t="s">
        <v>0</v>
      </c>
      <c r="C23" s="83"/>
      <c r="D23" s="83"/>
      <c r="E23" s="94"/>
      <c r="F23" s="94"/>
      <c r="G23" s="94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4.25" customHeight="1">
      <c r="A24" s="83"/>
      <c r="C24" s="83"/>
      <c r="D24" s="83"/>
      <c r="E24" s="94"/>
      <c r="F24" s="94"/>
      <c r="G24" s="94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4.25" customHeight="1">
      <c r="A25" s="83"/>
      <c r="C25" s="83"/>
      <c r="D25" s="83"/>
      <c r="E25" s="94"/>
      <c r="F25" s="94"/>
      <c r="G25" s="94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4.25" customHeight="1">
      <c r="A26" s="83"/>
      <c r="C26" s="83"/>
      <c r="D26" s="83"/>
      <c r="E26" s="94"/>
      <c r="F26" s="94"/>
      <c r="G26" s="94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4.25" customHeight="1">
      <c r="A27" s="83"/>
      <c r="C27" s="83"/>
      <c r="D27" s="83"/>
      <c r="E27" s="94"/>
      <c r="F27" s="94"/>
      <c r="G27" s="94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4.25" customHeight="1">
      <c r="A28" s="83"/>
      <c r="C28" s="83"/>
      <c r="D28" s="83"/>
      <c r="E28" s="94"/>
      <c r="F28" s="94"/>
      <c r="G28" s="94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4.25" customHeight="1">
      <c r="A29" s="83"/>
      <c r="C29" s="83"/>
      <c r="D29" s="83"/>
      <c r="E29" s="94"/>
      <c r="F29" s="94"/>
      <c r="G29" s="94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 ht="14.25" customHeight="1">
      <c r="A30" s="83"/>
      <c r="C30" s="83"/>
      <c r="D30" s="83"/>
      <c r="E30" s="94"/>
      <c r="F30" s="94"/>
      <c r="G30" s="94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4.25" customHeight="1">
      <c r="A31" s="83"/>
      <c r="C31" s="83"/>
      <c r="D31" s="83"/>
      <c r="E31" s="94"/>
      <c r="F31" s="94"/>
      <c r="G31" s="94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25" customHeight="1">
      <c r="A32" s="83"/>
      <c r="C32" s="83"/>
      <c r="D32" s="83"/>
      <c r="E32" s="94"/>
      <c r="F32" s="94"/>
      <c r="G32" s="94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ht="14.25" customHeight="1">
      <c r="A33" s="83"/>
      <c r="C33" s="83"/>
      <c r="D33" s="83"/>
      <c r="E33" s="94"/>
      <c r="F33" s="94"/>
      <c r="G33" s="94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 ht="14.25" customHeight="1">
      <c r="A34" s="83"/>
      <c r="C34" s="83"/>
      <c r="D34" s="83"/>
      <c r="E34" s="94"/>
      <c r="F34" s="94"/>
      <c r="G34" s="94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ht="14.25" customHeight="1">
      <c r="A35" s="83"/>
      <c r="C35" s="83"/>
      <c r="D35" s="83"/>
      <c r="E35" s="94"/>
      <c r="F35" s="94"/>
      <c r="G35" s="94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ht="14.25" customHeight="1">
      <c r="A36" s="83"/>
      <c r="C36" s="83"/>
      <c r="D36" s="83"/>
      <c r="E36" s="94"/>
      <c r="F36" s="94"/>
      <c r="G36" s="94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4.25" customHeight="1">
      <c r="A37" s="83"/>
      <c r="C37" s="83"/>
      <c r="D37" s="83"/>
      <c r="E37" s="94"/>
      <c r="F37" s="94"/>
      <c r="G37" s="94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4.25" customHeight="1">
      <c r="A38" s="83"/>
      <c r="C38" s="83"/>
      <c r="D38" s="83"/>
      <c r="E38" s="94"/>
      <c r="F38" s="94"/>
      <c r="G38" s="94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4.25" customHeight="1">
      <c r="A39" s="83"/>
      <c r="C39" s="83"/>
      <c r="D39" s="83"/>
      <c r="E39" s="94"/>
      <c r="F39" s="94"/>
      <c r="G39" s="94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4.25" customHeight="1">
      <c r="A40" s="83"/>
      <c r="C40" s="83"/>
      <c r="D40" s="83"/>
      <c r="E40" s="94"/>
      <c r="F40" s="94"/>
      <c r="G40" s="94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ht="14.25" customHeight="1">
      <c r="A41" s="83"/>
      <c r="C41" s="83"/>
      <c r="D41" s="83"/>
      <c r="E41" s="94"/>
      <c r="F41" s="94"/>
      <c r="G41" s="94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4.25" customHeight="1">
      <c r="A42" s="83"/>
      <c r="C42" s="95"/>
      <c r="D42" s="83"/>
      <c r="E42" s="94"/>
      <c r="F42" s="94"/>
      <c r="G42" s="94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4.25" customHeight="1">
      <c r="A43" s="83"/>
      <c r="C43" s="95"/>
      <c r="D43" s="83"/>
      <c r="E43" s="94"/>
      <c r="F43" s="94"/>
      <c r="G43" s="94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4.25" customHeight="1">
      <c r="A44" s="83"/>
      <c r="C44" s="95"/>
      <c r="D44" s="83"/>
      <c r="E44" s="94"/>
      <c r="F44" s="94"/>
      <c r="G44" s="94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4.25" customHeight="1">
      <c r="A45" s="83"/>
      <c r="C45" s="95"/>
      <c r="D45" s="83"/>
      <c r="E45" s="94"/>
      <c r="F45" s="94"/>
      <c r="G45" s="94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4.25" customHeight="1">
      <c r="A46" s="83"/>
      <c r="C46" s="95"/>
      <c r="D46" s="83"/>
      <c r="E46" s="94"/>
      <c r="F46" s="94"/>
      <c r="G46" s="9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4.25" customHeight="1">
      <c r="A47" s="83"/>
      <c r="C47" s="95"/>
      <c r="D47" s="83"/>
      <c r="E47" s="94"/>
      <c r="F47" s="94"/>
      <c r="G47" s="9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4.25" customHeight="1">
      <c r="A48" s="83"/>
      <c r="C48" s="95"/>
      <c r="D48" s="83"/>
      <c r="E48" s="94"/>
      <c r="F48" s="94"/>
      <c r="G48" s="9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4.25" customHeight="1">
      <c r="A49" s="83"/>
      <c r="C49" s="95"/>
      <c r="D49" s="83"/>
      <c r="E49" s="94"/>
      <c r="F49" s="94"/>
      <c r="G49" s="9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4.25" customHeight="1">
      <c r="A50" s="83"/>
      <c r="C50" s="95"/>
      <c r="D50" s="83"/>
      <c r="E50" s="94"/>
      <c r="F50" s="94"/>
      <c r="G50" s="9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4.25" customHeight="1">
      <c r="A51" s="83"/>
      <c r="C51" s="95"/>
      <c r="D51" s="83"/>
      <c r="E51" s="94"/>
      <c r="F51" s="94"/>
      <c r="G51" s="9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4.25" customHeight="1">
      <c r="A52" s="83"/>
      <c r="C52" s="95"/>
      <c r="D52" s="83"/>
      <c r="E52" s="94"/>
      <c r="F52" s="94"/>
      <c r="G52" s="9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4.25" customHeight="1">
      <c r="A53" s="83"/>
      <c r="C53" s="95"/>
      <c r="D53" s="83"/>
      <c r="E53" s="94"/>
      <c r="F53" s="94"/>
      <c r="G53" s="9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4.25" customHeight="1">
      <c r="A54" s="83"/>
      <c r="C54" s="95"/>
      <c r="D54" s="83"/>
      <c r="E54" s="94"/>
      <c r="F54" s="94"/>
      <c r="G54" s="9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4.25" customHeight="1">
      <c r="A55" s="83"/>
      <c r="C55" s="95"/>
      <c r="D55" s="83"/>
      <c r="E55" s="94"/>
      <c r="F55" s="94"/>
      <c r="G55" s="9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4.25" customHeight="1">
      <c r="A56" s="83"/>
      <c r="C56" s="95"/>
      <c r="D56" s="83"/>
      <c r="E56" s="94"/>
      <c r="F56" s="94"/>
      <c r="G56" s="9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4.25" customHeight="1">
      <c r="A57" s="83"/>
      <c r="C57" s="95"/>
      <c r="D57" s="83"/>
      <c r="E57" s="94"/>
      <c r="F57" s="94"/>
      <c r="G57" s="9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4.25" customHeight="1">
      <c r="A58" s="83"/>
      <c r="C58" s="95"/>
      <c r="D58" s="83"/>
      <c r="E58" s="94"/>
      <c r="F58" s="94"/>
      <c r="G58" s="9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4.25" customHeight="1">
      <c r="A59" s="83"/>
      <c r="C59" s="95"/>
      <c r="D59" s="83"/>
      <c r="E59" s="94"/>
      <c r="F59" s="94"/>
      <c r="G59" s="9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4.25" customHeight="1">
      <c r="A60" s="83"/>
      <c r="C60" s="95"/>
      <c r="D60" s="83"/>
      <c r="E60" s="94"/>
      <c r="F60" s="94"/>
      <c r="G60" s="9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4.25" customHeight="1">
      <c r="A61" s="83"/>
      <c r="C61" s="95"/>
      <c r="D61" s="83"/>
      <c r="E61" s="94"/>
      <c r="F61" s="94"/>
      <c r="G61" s="9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4.25" customHeight="1">
      <c r="A62" s="83"/>
      <c r="C62" s="95"/>
      <c r="D62" s="83"/>
      <c r="E62" s="94"/>
      <c r="F62" s="94"/>
      <c r="G62" s="9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4.25" customHeight="1">
      <c r="A63" s="83"/>
      <c r="C63" s="95"/>
      <c r="D63" s="83"/>
      <c r="E63" s="94"/>
      <c r="F63" s="94"/>
      <c r="G63" s="94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4.25" customHeight="1">
      <c r="A64" s="83"/>
      <c r="C64" s="95"/>
      <c r="D64" s="83"/>
      <c r="E64" s="94"/>
      <c r="F64" s="94"/>
      <c r="G64" s="94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4.25" customHeight="1">
      <c r="A65" s="83"/>
      <c r="C65" s="95"/>
      <c r="D65" s="83"/>
      <c r="E65" s="94"/>
      <c r="F65" s="94"/>
      <c r="G65" s="94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4.25" customHeight="1">
      <c r="A66" s="83"/>
      <c r="C66" s="95"/>
      <c r="D66" s="83"/>
      <c r="E66" s="94"/>
      <c r="F66" s="94"/>
      <c r="G66" s="94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4.25" customHeight="1">
      <c r="A67" s="83"/>
      <c r="C67" s="95"/>
      <c r="D67" s="83"/>
      <c r="E67" s="94"/>
      <c r="F67" s="94"/>
      <c r="G67" s="94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4.25" customHeight="1">
      <c r="A68" s="83"/>
      <c r="C68" s="95"/>
      <c r="D68" s="83"/>
      <c r="E68" s="94"/>
      <c r="F68" s="94"/>
      <c r="G68" s="94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4.25" customHeight="1">
      <c r="A69" s="83"/>
      <c r="C69" s="95"/>
      <c r="D69" s="83"/>
      <c r="E69" s="94"/>
      <c r="F69" s="94"/>
      <c r="G69" s="94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4.25" customHeight="1">
      <c r="A70" s="83"/>
      <c r="C70" s="95"/>
      <c r="D70" s="83"/>
      <c r="E70" s="94"/>
      <c r="F70" s="94"/>
      <c r="G70" s="94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4.25" customHeight="1">
      <c r="A71" s="83"/>
      <c r="B71" s="83"/>
      <c r="C71" s="95"/>
      <c r="D71" s="83"/>
      <c r="E71" s="94"/>
      <c r="F71" s="94"/>
      <c r="G71" s="94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4.25" customHeight="1">
      <c r="A72" s="83"/>
      <c r="B72" s="83"/>
      <c r="C72" s="95"/>
      <c r="D72" s="83"/>
      <c r="E72" s="94"/>
      <c r="F72" s="94"/>
      <c r="G72" s="94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4.25" customHeight="1">
      <c r="A73" s="83"/>
      <c r="B73" s="83"/>
      <c r="C73" s="95"/>
      <c r="D73" s="83"/>
      <c r="E73" s="94"/>
      <c r="F73" s="94"/>
      <c r="G73" s="94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4.25" customHeight="1">
      <c r="A74" s="83"/>
      <c r="B74" s="83"/>
      <c r="C74" s="95"/>
      <c r="D74" s="83"/>
      <c r="E74" s="94"/>
      <c r="F74" s="94"/>
      <c r="G74" s="94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4.25" customHeight="1">
      <c r="A75" s="83"/>
      <c r="B75" s="83"/>
      <c r="C75" s="95"/>
      <c r="D75" s="83"/>
      <c r="E75" s="94"/>
      <c r="F75" s="94"/>
      <c r="G75" s="94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4.25" customHeight="1">
      <c r="A76" s="83"/>
      <c r="B76" s="83"/>
      <c r="C76" s="95"/>
      <c r="D76" s="83"/>
      <c r="E76" s="94"/>
      <c r="F76" s="94"/>
      <c r="G76" s="94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4.25" customHeight="1">
      <c r="A77" s="83"/>
      <c r="B77" s="83"/>
      <c r="C77" s="95"/>
      <c r="D77" s="83"/>
      <c r="E77" s="94"/>
      <c r="F77" s="94"/>
      <c r="G77" s="94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4.25" customHeight="1">
      <c r="A78" s="83"/>
      <c r="B78" s="83"/>
      <c r="C78" s="95"/>
      <c r="D78" s="83"/>
      <c r="E78" s="94"/>
      <c r="F78" s="94"/>
      <c r="G78" s="94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4.25" customHeight="1">
      <c r="A79" s="83"/>
      <c r="B79" s="83"/>
      <c r="C79" s="95"/>
      <c r="D79" s="83"/>
      <c r="E79" s="94"/>
      <c r="F79" s="94"/>
      <c r="G79" s="94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4.25" customHeight="1">
      <c r="A80" s="83"/>
      <c r="B80" s="83"/>
      <c r="C80" s="95"/>
      <c r="D80" s="83"/>
      <c r="E80" s="94"/>
      <c r="F80" s="94"/>
      <c r="G80" s="94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4.25" customHeight="1">
      <c r="A81" s="83"/>
      <c r="B81" s="83"/>
      <c r="C81" s="95"/>
      <c r="D81" s="83"/>
      <c r="E81" s="94"/>
      <c r="F81" s="94"/>
      <c r="G81" s="94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4.25" customHeight="1">
      <c r="A82" s="83"/>
      <c r="B82" s="83"/>
      <c r="C82" s="95"/>
      <c r="D82" s="83"/>
      <c r="E82" s="94"/>
      <c r="F82" s="94"/>
      <c r="G82" s="94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4.25" customHeight="1">
      <c r="A83" s="83"/>
      <c r="B83" s="83"/>
      <c r="C83" s="95"/>
      <c r="D83" s="83"/>
      <c r="E83" s="94"/>
      <c r="F83" s="94"/>
      <c r="G83" s="94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4.25" customHeight="1">
      <c r="A84" s="83"/>
      <c r="B84" s="83"/>
      <c r="C84" s="95"/>
      <c r="D84" s="83"/>
      <c r="E84" s="94"/>
      <c r="F84" s="94"/>
      <c r="G84" s="94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4.25" customHeight="1">
      <c r="A85" s="83"/>
      <c r="B85" s="83"/>
      <c r="C85" s="95"/>
      <c r="D85" s="83"/>
      <c r="E85" s="94"/>
      <c r="F85" s="94"/>
      <c r="G85" s="94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4.25" customHeight="1">
      <c r="A86" s="83"/>
      <c r="B86" s="83"/>
      <c r="C86" s="95"/>
      <c r="D86" s="83"/>
      <c r="E86" s="94"/>
      <c r="F86" s="94"/>
      <c r="G86" s="94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4.25" customHeight="1">
      <c r="A87" s="83"/>
      <c r="B87" s="83"/>
      <c r="C87" s="95"/>
      <c r="D87" s="83"/>
      <c r="E87" s="94"/>
      <c r="F87" s="94"/>
      <c r="G87" s="94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4.25" customHeight="1">
      <c r="A88" s="83"/>
      <c r="B88" s="83"/>
      <c r="C88" s="95"/>
      <c r="D88" s="83"/>
      <c r="E88" s="94"/>
      <c r="F88" s="94"/>
      <c r="G88" s="94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4.25" customHeight="1">
      <c r="A89" s="83"/>
      <c r="B89" s="83"/>
      <c r="C89" s="95"/>
      <c r="D89" s="83"/>
      <c r="E89" s="94"/>
      <c r="F89" s="94"/>
      <c r="G89" s="94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4.25" customHeight="1">
      <c r="A90" s="83"/>
      <c r="B90" s="83"/>
      <c r="C90" s="95"/>
      <c r="D90" s="83"/>
      <c r="E90" s="94"/>
      <c r="F90" s="94"/>
      <c r="G90" s="94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4.25" customHeight="1">
      <c r="A91" s="83"/>
      <c r="B91" s="83"/>
      <c r="C91" s="95"/>
      <c r="D91" s="83"/>
      <c r="E91" s="94"/>
      <c r="F91" s="94"/>
      <c r="G91" s="94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4.25" customHeight="1">
      <c r="A92" s="83"/>
      <c r="B92" s="83"/>
      <c r="C92" s="95"/>
      <c r="D92" s="83"/>
      <c r="E92" s="94"/>
      <c r="F92" s="94"/>
      <c r="G92" s="94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4.25" customHeight="1">
      <c r="A93" s="83"/>
      <c r="B93" s="83"/>
      <c r="C93" s="95"/>
      <c r="D93" s="83"/>
      <c r="E93" s="94"/>
      <c r="F93" s="94"/>
      <c r="G93" s="94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4.25" customHeight="1">
      <c r="A94" s="83"/>
      <c r="B94" s="83"/>
      <c r="C94" s="95"/>
      <c r="D94" s="83"/>
      <c r="E94" s="94"/>
      <c r="F94" s="94"/>
      <c r="G94" s="94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4.25" customHeight="1">
      <c r="A95" s="83"/>
      <c r="B95" s="83"/>
      <c r="C95" s="95"/>
      <c r="D95" s="83"/>
      <c r="E95" s="94"/>
      <c r="F95" s="94"/>
      <c r="G95" s="94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4.25" customHeight="1">
      <c r="A96" s="83"/>
      <c r="B96" s="83"/>
      <c r="C96" s="95"/>
      <c r="D96" s="83"/>
      <c r="E96" s="94"/>
      <c r="F96" s="94"/>
      <c r="G96" s="94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4.25" customHeight="1">
      <c r="A97" s="83"/>
      <c r="B97" s="83"/>
      <c r="C97" s="95"/>
      <c r="D97" s="83"/>
      <c r="E97" s="94"/>
      <c r="F97" s="94"/>
      <c r="G97" s="94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4.25" customHeight="1">
      <c r="A98" s="83"/>
      <c r="B98" s="83"/>
      <c r="C98" s="95"/>
      <c r="D98" s="83"/>
      <c r="E98" s="94"/>
      <c r="F98" s="94"/>
      <c r="G98" s="94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4.25" customHeight="1">
      <c r="A99" s="83"/>
      <c r="B99" s="83"/>
      <c r="C99" s="95"/>
      <c r="D99" s="83"/>
      <c r="E99" s="94"/>
      <c r="F99" s="94"/>
      <c r="G99" s="94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4.25" customHeight="1">
      <c r="A100" s="83"/>
      <c r="B100" s="83"/>
      <c r="C100" s="95"/>
      <c r="D100" s="83"/>
      <c r="E100" s="94"/>
      <c r="F100" s="94"/>
      <c r="G100" s="94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4.25" customHeight="1">
      <c r="A101" s="83"/>
      <c r="B101" s="83"/>
      <c r="C101" s="95"/>
      <c r="D101" s="83"/>
      <c r="E101" s="94"/>
      <c r="F101" s="94"/>
      <c r="G101" s="94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4.25" customHeight="1">
      <c r="A102" s="83"/>
      <c r="B102" s="83"/>
      <c r="C102" s="95"/>
      <c r="D102" s="83"/>
      <c r="E102" s="94"/>
      <c r="F102" s="94"/>
      <c r="G102" s="94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4.25" customHeight="1">
      <c r="A103" s="83"/>
      <c r="B103" s="83"/>
      <c r="C103" s="95"/>
      <c r="D103" s="83"/>
      <c r="E103" s="94"/>
      <c r="F103" s="94"/>
      <c r="G103" s="94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4.25" customHeight="1">
      <c r="A104" s="83"/>
      <c r="B104" s="83"/>
      <c r="C104" s="95"/>
      <c r="D104" s="83"/>
      <c r="E104" s="94"/>
      <c r="F104" s="94"/>
      <c r="G104" s="94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4.25" customHeight="1">
      <c r="A105" s="83"/>
      <c r="B105" s="83"/>
      <c r="C105" s="95"/>
      <c r="D105" s="83"/>
      <c r="E105" s="94"/>
      <c r="F105" s="94"/>
      <c r="G105" s="94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4.25" customHeight="1">
      <c r="A106" s="83"/>
      <c r="B106" s="83"/>
      <c r="C106" s="95"/>
      <c r="D106" s="83"/>
      <c r="E106" s="94"/>
      <c r="F106" s="94"/>
      <c r="G106" s="94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4.25" customHeight="1">
      <c r="A107" s="83"/>
      <c r="B107" s="83"/>
      <c r="C107" s="95"/>
      <c r="D107" s="83"/>
      <c r="E107" s="94"/>
      <c r="F107" s="94"/>
      <c r="G107" s="94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4.25" customHeight="1">
      <c r="A108" s="83"/>
      <c r="B108" s="83"/>
      <c r="C108" s="95"/>
      <c r="D108" s="83"/>
      <c r="E108" s="94"/>
      <c r="F108" s="94"/>
      <c r="G108" s="94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4.25" customHeight="1">
      <c r="A109" s="83"/>
      <c r="B109" s="83"/>
      <c r="C109" s="95"/>
      <c r="D109" s="83"/>
      <c r="E109" s="94"/>
      <c r="F109" s="94"/>
      <c r="G109" s="94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4.25" customHeight="1">
      <c r="A110" s="83"/>
      <c r="B110" s="83"/>
      <c r="C110" s="95"/>
      <c r="D110" s="83"/>
      <c r="E110" s="94"/>
      <c r="F110" s="94"/>
      <c r="G110" s="94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4.25" customHeight="1">
      <c r="A111" s="83"/>
      <c r="B111" s="83"/>
      <c r="C111" s="95"/>
      <c r="D111" s="83"/>
      <c r="E111" s="94"/>
      <c r="F111" s="94"/>
      <c r="G111" s="94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4.25" customHeight="1">
      <c r="A112" s="83"/>
      <c r="B112" s="83"/>
      <c r="C112" s="95"/>
      <c r="D112" s="83"/>
      <c r="E112" s="94"/>
      <c r="F112" s="94"/>
      <c r="G112" s="94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4.25" customHeight="1">
      <c r="A113" s="83"/>
      <c r="B113" s="83"/>
      <c r="C113" s="95"/>
      <c r="D113" s="83"/>
      <c r="E113" s="94"/>
      <c r="F113" s="94"/>
      <c r="G113" s="94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4.25" customHeight="1">
      <c r="A114" s="83"/>
      <c r="B114" s="83"/>
      <c r="C114" s="95"/>
      <c r="D114" s="83"/>
      <c r="E114" s="94"/>
      <c r="F114" s="94"/>
      <c r="G114" s="94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4.25" customHeight="1">
      <c r="A115" s="83"/>
      <c r="B115" s="83"/>
      <c r="C115" s="95"/>
      <c r="D115" s="83"/>
      <c r="E115" s="94"/>
      <c r="F115" s="94"/>
      <c r="G115" s="94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4.25" customHeight="1">
      <c r="A116" s="83"/>
      <c r="B116" s="83"/>
      <c r="C116" s="95"/>
      <c r="D116" s="83"/>
      <c r="E116" s="94"/>
      <c r="F116" s="94"/>
      <c r="G116" s="94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4.25" customHeight="1">
      <c r="A117" s="83"/>
      <c r="B117" s="83"/>
      <c r="C117" s="95"/>
      <c r="D117" s="83"/>
      <c r="E117" s="94"/>
      <c r="F117" s="94"/>
      <c r="G117" s="94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4.25" customHeight="1">
      <c r="A118" s="83"/>
      <c r="B118" s="83"/>
      <c r="C118" s="95"/>
      <c r="D118" s="83"/>
      <c r="E118" s="94"/>
      <c r="F118" s="94"/>
      <c r="G118" s="94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4.25" customHeight="1">
      <c r="A119" s="83"/>
      <c r="B119" s="83"/>
      <c r="C119" s="95"/>
      <c r="D119" s="83"/>
      <c r="E119" s="94"/>
      <c r="F119" s="94"/>
      <c r="G119" s="94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4.25" customHeight="1">
      <c r="A120" s="83"/>
      <c r="B120" s="83"/>
      <c r="C120" s="95"/>
      <c r="D120" s="83"/>
      <c r="E120" s="94"/>
      <c r="F120" s="94"/>
      <c r="G120" s="94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4.25" customHeight="1">
      <c r="A121" s="83"/>
      <c r="B121" s="83"/>
      <c r="C121" s="95"/>
      <c r="D121" s="83"/>
      <c r="E121" s="94"/>
      <c r="F121" s="94"/>
      <c r="G121" s="94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4.25" customHeight="1">
      <c r="A122" s="83"/>
      <c r="B122" s="83"/>
      <c r="C122" s="95"/>
      <c r="D122" s="83"/>
      <c r="E122" s="94"/>
      <c r="F122" s="94"/>
      <c r="G122" s="94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4.25" customHeight="1">
      <c r="A123" s="83"/>
      <c r="B123" s="83"/>
      <c r="C123" s="95"/>
      <c r="D123" s="83"/>
      <c r="E123" s="94"/>
      <c r="F123" s="94"/>
      <c r="G123" s="94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4.25" customHeight="1">
      <c r="A124" s="83"/>
      <c r="B124" s="83"/>
      <c r="C124" s="95"/>
      <c r="D124" s="83"/>
      <c r="E124" s="94"/>
      <c r="F124" s="94"/>
      <c r="G124" s="94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4.25" customHeight="1">
      <c r="A125" s="83"/>
      <c r="B125" s="83"/>
      <c r="C125" s="95"/>
      <c r="D125" s="83"/>
      <c r="E125" s="94"/>
      <c r="F125" s="94"/>
      <c r="G125" s="94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4.25" customHeight="1">
      <c r="A126" s="83"/>
      <c r="B126" s="83"/>
      <c r="C126" s="95"/>
      <c r="D126" s="83"/>
      <c r="E126" s="94"/>
      <c r="F126" s="94"/>
      <c r="G126" s="94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4.25" customHeight="1">
      <c r="A127" s="83"/>
      <c r="B127" s="83"/>
      <c r="C127" s="95"/>
      <c r="D127" s="83"/>
      <c r="E127" s="94"/>
      <c r="F127" s="94"/>
      <c r="G127" s="94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4.25" customHeight="1">
      <c r="A128" s="83"/>
      <c r="B128" s="83"/>
      <c r="C128" s="95"/>
      <c r="D128" s="83"/>
      <c r="E128" s="94"/>
      <c r="F128" s="94"/>
      <c r="G128" s="94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4.25" customHeight="1">
      <c r="A129" s="83"/>
      <c r="B129" s="83"/>
      <c r="C129" s="95"/>
      <c r="D129" s="83"/>
      <c r="E129" s="94"/>
      <c r="F129" s="94"/>
      <c r="G129" s="94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4.25" customHeight="1">
      <c r="A130" s="83"/>
      <c r="B130" s="83"/>
      <c r="C130" s="95"/>
      <c r="D130" s="83"/>
      <c r="E130" s="94"/>
      <c r="F130" s="94"/>
      <c r="G130" s="94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4.25" customHeight="1">
      <c r="A131" s="83"/>
      <c r="B131" s="83"/>
      <c r="C131" s="95"/>
      <c r="D131" s="83"/>
      <c r="E131" s="94"/>
      <c r="F131" s="94"/>
      <c r="G131" s="94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4.25" customHeight="1">
      <c r="A132" s="83"/>
      <c r="B132" s="83"/>
      <c r="C132" s="95"/>
      <c r="D132" s="83"/>
      <c r="E132" s="94"/>
      <c r="F132" s="94"/>
      <c r="G132" s="94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4.25" customHeight="1">
      <c r="A133" s="83"/>
      <c r="B133" s="83"/>
      <c r="C133" s="95"/>
      <c r="D133" s="83"/>
      <c r="E133" s="94"/>
      <c r="F133" s="94"/>
      <c r="G133" s="94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4.25" customHeight="1">
      <c r="A134" s="83"/>
      <c r="B134" s="83"/>
      <c r="C134" s="95"/>
      <c r="D134" s="83"/>
      <c r="E134" s="94"/>
      <c r="F134" s="94"/>
      <c r="G134" s="94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4.25" customHeight="1">
      <c r="A135" s="83"/>
      <c r="B135" s="83"/>
      <c r="C135" s="95"/>
      <c r="D135" s="83"/>
      <c r="E135" s="94"/>
      <c r="F135" s="94"/>
      <c r="G135" s="94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4.25" customHeight="1">
      <c r="A136" s="83"/>
      <c r="B136" s="83"/>
      <c r="C136" s="95"/>
      <c r="D136" s="83"/>
      <c r="E136" s="94"/>
      <c r="F136" s="94"/>
      <c r="G136" s="94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4.25" customHeight="1">
      <c r="A137" s="83"/>
      <c r="B137" s="83"/>
      <c r="C137" s="95"/>
      <c r="D137" s="83"/>
      <c r="E137" s="94"/>
      <c r="F137" s="94"/>
      <c r="G137" s="94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4.25" customHeight="1">
      <c r="A138" s="83"/>
      <c r="B138" s="83"/>
      <c r="C138" s="95"/>
      <c r="D138" s="83"/>
      <c r="E138" s="94"/>
      <c r="F138" s="94"/>
      <c r="G138" s="94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4.25" customHeight="1">
      <c r="A139" s="83"/>
      <c r="B139" s="83"/>
      <c r="C139" s="95"/>
      <c r="D139" s="83"/>
      <c r="E139" s="94"/>
      <c r="F139" s="94"/>
      <c r="G139" s="94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4.25" customHeight="1">
      <c r="A140" s="83"/>
      <c r="B140" s="83"/>
      <c r="C140" s="95"/>
      <c r="D140" s="83"/>
      <c r="E140" s="94"/>
      <c r="F140" s="94"/>
      <c r="G140" s="94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4.25" customHeight="1">
      <c r="A141" s="83"/>
      <c r="B141" s="83"/>
      <c r="C141" s="95"/>
      <c r="D141" s="83"/>
      <c r="E141" s="94"/>
      <c r="F141" s="94"/>
      <c r="G141" s="94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4.25" customHeight="1">
      <c r="A142" s="83"/>
      <c r="B142" s="83"/>
      <c r="C142" s="95"/>
      <c r="D142" s="83"/>
      <c r="E142" s="94"/>
      <c r="F142" s="94"/>
      <c r="G142" s="94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4.25" customHeight="1">
      <c r="A143" s="83"/>
      <c r="B143" s="83"/>
      <c r="C143" s="95"/>
      <c r="D143" s="83"/>
      <c r="E143" s="94"/>
      <c r="F143" s="94"/>
      <c r="G143" s="94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4.25" customHeight="1">
      <c r="A144" s="83"/>
      <c r="B144" s="83"/>
      <c r="C144" s="95"/>
      <c r="D144" s="83"/>
      <c r="E144" s="94"/>
      <c r="F144" s="94"/>
      <c r="G144" s="94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4.25" customHeight="1">
      <c r="A145" s="83"/>
      <c r="B145" s="83"/>
      <c r="C145" s="95"/>
      <c r="D145" s="83"/>
      <c r="E145" s="94"/>
      <c r="F145" s="94"/>
      <c r="G145" s="94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4.25" customHeight="1">
      <c r="A146" s="83"/>
      <c r="B146" s="83"/>
      <c r="C146" s="95"/>
      <c r="D146" s="83"/>
      <c r="E146" s="94"/>
      <c r="F146" s="94"/>
      <c r="G146" s="94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4.25" customHeight="1">
      <c r="A147" s="83"/>
      <c r="B147" s="83"/>
      <c r="C147" s="95"/>
      <c r="D147" s="83"/>
      <c r="E147" s="94"/>
      <c r="F147" s="94"/>
      <c r="G147" s="94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4.25" customHeight="1">
      <c r="A148" s="83"/>
      <c r="B148" s="83"/>
      <c r="C148" s="95"/>
      <c r="D148" s="83"/>
      <c r="E148" s="94"/>
      <c r="F148" s="94"/>
      <c r="G148" s="94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4.25" customHeight="1">
      <c r="A149" s="83"/>
      <c r="B149" s="83"/>
      <c r="C149" s="95"/>
      <c r="D149" s="83"/>
      <c r="E149" s="94"/>
      <c r="F149" s="94"/>
      <c r="G149" s="94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4.25" customHeight="1">
      <c r="A150" s="83"/>
      <c r="B150" s="83"/>
      <c r="C150" s="95"/>
      <c r="D150" s="83"/>
      <c r="E150" s="94"/>
      <c r="F150" s="94"/>
      <c r="G150" s="94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4.25" customHeight="1">
      <c r="A151" s="83"/>
      <c r="B151" s="83"/>
      <c r="C151" s="95"/>
      <c r="D151" s="83"/>
      <c r="E151" s="94"/>
      <c r="F151" s="94"/>
      <c r="G151" s="94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4.25" customHeight="1">
      <c r="A152" s="83"/>
      <c r="B152" s="83"/>
      <c r="C152" s="95"/>
      <c r="D152" s="83"/>
      <c r="E152" s="94"/>
      <c r="F152" s="94"/>
      <c r="G152" s="94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4.25" customHeight="1">
      <c r="A153" s="83"/>
      <c r="B153" s="83"/>
      <c r="C153" s="95"/>
      <c r="D153" s="83"/>
      <c r="E153" s="94"/>
      <c r="F153" s="94"/>
      <c r="G153" s="94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4.25" customHeight="1">
      <c r="A154" s="83"/>
      <c r="B154" s="83"/>
      <c r="C154" s="95"/>
      <c r="D154" s="83"/>
      <c r="E154" s="94"/>
      <c r="F154" s="94"/>
      <c r="G154" s="94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4.25" customHeight="1">
      <c r="A155" s="83"/>
      <c r="B155" s="83"/>
      <c r="C155" s="95"/>
      <c r="D155" s="83"/>
      <c r="E155" s="94"/>
      <c r="F155" s="94"/>
      <c r="G155" s="94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4.25" customHeight="1">
      <c r="A156" s="83"/>
      <c r="B156" s="83"/>
      <c r="C156" s="95"/>
      <c r="D156" s="83"/>
      <c r="E156" s="94"/>
      <c r="F156" s="94"/>
      <c r="G156" s="94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4.25" customHeight="1">
      <c r="A157" s="83"/>
      <c r="B157" s="83"/>
      <c r="C157" s="95"/>
      <c r="D157" s="83"/>
      <c r="E157" s="94"/>
      <c r="F157" s="94"/>
      <c r="G157" s="94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4.25" customHeight="1">
      <c r="A158" s="83"/>
      <c r="B158" s="83"/>
      <c r="C158" s="95"/>
      <c r="D158" s="83"/>
      <c r="E158" s="94"/>
      <c r="F158" s="94"/>
      <c r="G158" s="94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4.25" customHeight="1">
      <c r="A159" s="83"/>
      <c r="B159" s="83"/>
      <c r="C159" s="95"/>
      <c r="D159" s="83"/>
      <c r="E159" s="94"/>
      <c r="F159" s="94"/>
      <c r="G159" s="94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4.25" customHeight="1">
      <c r="A160" s="83"/>
      <c r="B160" s="83"/>
      <c r="C160" s="95"/>
      <c r="D160" s="83"/>
      <c r="E160" s="94"/>
      <c r="F160" s="94"/>
      <c r="G160" s="94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4.25" customHeight="1">
      <c r="A161" s="83"/>
      <c r="B161" s="83"/>
      <c r="C161" s="95"/>
      <c r="D161" s="83"/>
      <c r="E161" s="94"/>
      <c r="F161" s="94"/>
      <c r="G161" s="94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4.25" customHeight="1">
      <c r="A162" s="83"/>
      <c r="B162" s="83"/>
      <c r="C162" s="95"/>
      <c r="D162" s="83"/>
      <c r="E162" s="94"/>
      <c r="F162" s="94"/>
      <c r="G162" s="94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4.25" customHeight="1">
      <c r="A163" s="83"/>
      <c r="B163" s="83"/>
      <c r="C163" s="95"/>
      <c r="D163" s="83"/>
      <c r="E163" s="94"/>
      <c r="F163" s="94"/>
      <c r="G163" s="94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4.25" customHeight="1">
      <c r="A164" s="83"/>
      <c r="B164" s="83"/>
      <c r="C164" s="95"/>
      <c r="D164" s="83"/>
      <c r="E164" s="94"/>
      <c r="F164" s="94"/>
      <c r="G164" s="94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4.25" customHeight="1">
      <c r="A165" s="83"/>
      <c r="B165" s="83"/>
      <c r="C165" s="95"/>
      <c r="D165" s="83"/>
      <c r="E165" s="94"/>
      <c r="F165" s="94"/>
      <c r="G165" s="94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4.25" customHeight="1">
      <c r="A166" s="83"/>
      <c r="B166" s="83"/>
      <c r="C166" s="95"/>
      <c r="D166" s="83"/>
      <c r="E166" s="94"/>
      <c r="F166" s="94"/>
      <c r="G166" s="94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4.25" customHeight="1">
      <c r="A167" s="83"/>
      <c r="B167" s="83"/>
      <c r="C167" s="95"/>
      <c r="D167" s="83"/>
      <c r="E167" s="94"/>
      <c r="F167" s="94"/>
      <c r="G167" s="94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4.25" customHeight="1">
      <c r="A168" s="83"/>
      <c r="B168" s="83"/>
      <c r="C168" s="95"/>
      <c r="D168" s="83"/>
      <c r="E168" s="94"/>
      <c r="F168" s="94"/>
      <c r="G168" s="94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4.25" customHeight="1">
      <c r="A169" s="83"/>
      <c r="B169" s="83"/>
      <c r="C169" s="95"/>
      <c r="D169" s="83"/>
      <c r="E169" s="94"/>
      <c r="F169" s="94"/>
      <c r="G169" s="94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4.25" customHeight="1">
      <c r="A170" s="83"/>
      <c r="B170" s="83"/>
      <c r="C170" s="95"/>
      <c r="D170" s="83"/>
      <c r="E170" s="94"/>
      <c r="F170" s="94"/>
      <c r="G170" s="94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4.25" customHeight="1">
      <c r="A171" s="83"/>
      <c r="B171" s="83"/>
      <c r="C171" s="95"/>
      <c r="D171" s="83"/>
      <c r="E171" s="94"/>
      <c r="F171" s="94"/>
      <c r="G171" s="94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4.25" customHeight="1">
      <c r="A172" s="83"/>
      <c r="B172" s="83"/>
      <c r="C172" s="95"/>
      <c r="D172" s="83"/>
      <c r="E172" s="94"/>
      <c r="F172" s="94"/>
      <c r="G172" s="94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4.25" customHeight="1">
      <c r="A173" s="83"/>
      <c r="B173" s="83"/>
      <c r="C173" s="95"/>
      <c r="D173" s="83"/>
      <c r="E173" s="94"/>
      <c r="F173" s="94"/>
      <c r="G173" s="94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4.25" customHeight="1">
      <c r="A174" s="83"/>
      <c r="B174" s="83"/>
      <c r="C174" s="95"/>
      <c r="D174" s="83"/>
      <c r="E174" s="94"/>
      <c r="F174" s="94"/>
      <c r="G174" s="94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4.25" customHeight="1">
      <c r="A175" s="83"/>
      <c r="B175" s="83"/>
      <c r="C175" s="95"/>
      <c r="D175" s="83"/>
      <c r="E175" s="94"/>
      <c r="F175" s="94"/>
      <c r="G175" s="94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4.25" customHeight="1">
      <c r="A176" s="83"/>
      <c r="B176" s="83"/>
      <c r="C176" s="95"/>
      <c r="D176" s="83"/>
      <c r="E176" s="94"/>
      <c r="F176" s="94"/>
      <c r="G176" s="94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4.25" customHeight="1">
      <c r="A177" s="83"/>
      <c r="B177" s="83"/>
      <c r="C177" s="95"/>
      <c r="D177" s="83"/>
      <c r="E177" s="94"/>
      <c r="F177" s="94"/>
      <c r="G177" s="9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4.25" customHeight="1">
      <c r="A178" s="83"/>
      <c r="B178" s="83"/>
      <c r="C178" s="95"/>
      <c r="D178" s="83"/>
      <c r="E178" s="94"/>
      <c r="F178" s="94"/>
      <c r="G178" s="94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4.25" customHeight="1">
      <c r="A179" s="83"/>
      <c r="B179" s="83"/>
      <c r="C179" s="95"/>
      <c r="D179" s="83"/>
      <c r="E179" s="94"/>
      <c r="F179" s="94"/>
      <c r="G179" s="9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4.25" customHeight="1">
      <c r="A180" s="83"/>
      <c r="B180" s="83"/>
      <c r="C180" s="95"/>
      <c r="D180" s="83"/>
      <c r="E180" s="94"/>
      <c r="F180" s="94"/>
      <c r="G180" s="94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4.25" customHeight="1">
      <c r="A181" s="83"/>
      <c r="B181" s="83"/>
      <c r="C181" s="95"/>
      <c r="D181" s="83"/>
      <c r="E181" s="94"/>
      <c r="F181" s="94"/>
      <c r="G181" s="9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4.25" customHeight="1">
      <c r="A182" s="83"/>
      <c r="B182" s="83"/>
      <c r="C182" s="95"/>
      <c r="D182" s="83"/>
      <c r="E182" s="94"/>
      <c r="F182" s="94"/>
      <c r="G182" s="94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4.25" customHeight="1">
      <c r="A183" s="83"/>
      <c r="B183" s="83"/>
      <c r="C183" s="95"/>
      <c r="D183" s="83"/>
      <c r="E183" s="94"/>
      <c r="F183" s="94"/>
      <c r="G183" s="9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4.25" customHeight="1">
      <c r="A184" s="83"/>
      <c r="B184" s="83"/>
      <c r="C184" s="95"/>
      <c r="D184" s="83"/>
      <c r="E184" s="94"/>
      <c r="F184" s="94"/>
      <c r="G184" s="94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4.25" customHeight="1">
      <c r="A185" s="83"/>
      <c r="B185" s="83"/>
      <c r="C185" s="95"/>
      <c r="D185" s="83"/>
      <c r="E185" s="94"/>
      <c r="F185" s="94"/>
      <c r="G185" s="9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4.25" customHeight="1">
      <c r="A186" s="83"/>
      <c r="B186" s="83"/>
      <c r="C186" s="95"/>
      <c r="D186" s="83"/>
      <c r="E186" s="94"/>
      <c r="F186" s="94"/>
      <c r="G186" s="94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4.25" customHeight="1">
      <c r="A187" s="83"/>
      <c r="B187" s="83"/>
      <c r="C187" s="95"/>
      <c r="D187" s="83"/>
      <c r="E187" s="94"/>
      <c r="F187" s="94"/>
      <c r="G187" s="9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4.25" customHeight="1">
      <c r="A188" s="83"/>
      <c r="B188" s="83"/>
      <c r="C188" s="95"/>
      <c r="D188" s="83"/>
      <c r="E188" s="94"/>
      <c r="F188" s="94"/>
      <c r="G188" s="94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4.25" customHeight="1">
      <c r="A189" s="83"/>
      <c r="B189" s="83"/>
      <c r="C189" s="95"/>
      <c r="D189" s="83"/>
      <c r="E189" s="94"/>
      <c r="F189" s="94"/>
      <c r="G189" s="9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4.25" customHeight="1">
      <c r="A190" s="83"/>
      <c r="B190" s="83"/>
      <c r="C190" s="95"/>
      <c r="D190" s="83"/>
      <c r="E190" s="94"/>
      <c r="F190" s="94"/>
      <c r="G190" s="94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4.25" customHeight="1">
      <c r="A191" s="83"/>
      <c r="B191" s="83"/>
      <c r="C191" s="95"/>
      <c r="D191" s="83"/>
      <c r="E191" s="94"/>
      <c r="F191" s="94"/>
      <c r="G191" s="9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4.25" customHeight="1">
      <c r="A192" s="83"/>
      <c r="B192" s="83"/>
      <c r="C192" s="95"/>
      <c r="D192" s="83"/>
      <c r="E192" s="94"/>
      <c r="F192" s="94"/>
      <c r="G192" s="94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4.25" customHeight="1">
      <c r="A193" s="83"/>
      <c r="B193" s="83"/>
      <c r="C193" s="95"/>
      <c r="D193" s="83"/>
      <c r="E193" s="94"/>
      <c r="F193" s="94"/>
      <c r="G193" s="9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4.25" customHeight="1">
      <c r="A194" s="83"/>
      <c r="B194" s="83"/>
      <c r="C194" s="95"/>
      <c r="D194" s="83"/>
      <c r="E194" s="94"/>
      <c r="F194" s="94"/>
      <c r="G194" s="94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4.25" customHeight="1">
      <c r="A195" s="83"/>
      <c r="B195" s="83"/>
      <c r="C195" s="95"/>
      <c r="D195" s="83"/>
      <c r="E195" s="94"/>
      <c r="F195" s="94"/>
      <c r="G195" s="9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4.25" customHeight="1">
      <c r="A196" s="83"/>
      <c r="B196" s="83"/>
      <c r="C196" s="95"/>
      <c r="D196" s="83"/>
      <c r="E196" s="94"/>
      <c r="F196" s="94"/>
      <c r="G196" s="94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4.25" customHeight="1">
      <c r="A197" s="83"/>
      <c r="B197" s="83"/>
      <c r="C197" s="95"/>
      <c r="D197" s="83"/>
      <c r="E197" s="94"/>
      <c r="F197" s="94"/>
      <c r="G197" s="9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4.25" customHeight="1">
      <c r="A198" s="83"/>
      <c r="B198" s="83"/>
      <c r="C198" s="95"/>
      <c r="D198" s="83"/>
      <c r="E198" s="94"/>
      <c r="F198" s="94"/>
      <c r="G198" s="94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4.25" customHeight="1">
      <c r="A199" s="83"/>
      <c r="B199" s="83"/>
      <c r="C199" s="95"/>
      <c r="D199" s="83"/>
      <c r="E199" s="94"/>
      <c r="F199" s="94"/>
      <c r="G199" s="9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4.25" customHeight="1">
      <c r="A200" s="83"/>
      <c r="B200" s="83"/>
      <c r="C200" s="95"/>
      <c r="D200" s="83"/>
      <c r="E200" s="94"/>
      <c r="F200" s="94"/>
      <c r="G200" s="94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4.25" customHeight="1">
      <c r="A201" s="83"/>
      <c r="B201" s="83"/>
      <c r="C201" s="95"/>
      <c r="D201" s="83"/>
      <c r="E201" s="94"/>
      <c r="F201" s="94"/>
      <c r="G201" s="9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4.25" customHeight="1">
      <c r="A202" s="83"/>
      <c r="B202" s="83"/>
      <c r="C202" s="95"/>
      <c r="D202" s="83"/>
      <c r="E202" s="94"/>
      <c r="F202" s="94"/>
      <c r="G202" s="94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4.25" customHeight="1">
      <c r="A203" s="83"/>
      <c r="B203" s="83"/>
      <c r="C203" s="95"/>
      <c r="D203" s="83"/>
      <c r="E203" s="94"/>
      <c r="F203" s="94"/>
      <c r="G203" s="9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4.25" customHeight="1">
      <c r="A204" s="83"/>
      <c r="B204" s="83"/>
      <c r="C204" s="95"/>
      <c r="D204" s="83"/>
      <c r="E204" s="94"/>
      <c r="F204" s="94"/>
      <c r="G204" s="94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4.25" customHeight="1">
      <c r="A205" s="83"/>
      <c r="B205" s="83"/>
      <c r="C205" s="95"/>
      <c r="D205" s="83"/>
      <c r="E205" s="94"/>
      <c r="F205" s="94"/>
      <c r="G205" s="9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4.25" customHeight="1">
      <c r="A206" s="83"/>
      <c r="B206" s="83"/>
      <c r="C206" s="95"/>
      <c r="D206" s="83"/>
      <c r="E206" s="94"/>
      <c r="F206" s="94"/>
      <c r="G206" s="94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4.25" customHeight="1">
      <c r="A207" s="83"/>
      <c r="B207" s="83"/>
      <c r="C207" s="95"/>
      <c r="D207" s="83"/>
      <c r="E207" s="94"/>
      <c r="F207" s="94"/>
      <c r="G207" s="9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4.25" customHeight="1">
      <c r="A208" s="83"/>
      <c r="B208" s="83"/>
      <c r="C208" s="95"/>
      <c r="D208" s="83"/>
      <c r="E208" s="94"/>
      <c r="F208" s="94"/>
      <c r="G208" s="94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4.25" customHeight="1">
      <c r="A209" s="83"/>
      <c r="B209" s="83"/>
      <c r="C209" s="95"/>
      <c r="D209" s="83"/>
      <c r="E209" s="94"/>
      <c r="F209" s="94"/>
      <c r="G209" s="9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4.25" customHeight="1">
      <c r="A210" s="83"/>
      <c r="B210" s="83"/>
      <c r="C210" s="95"/>
      <c r="D210" s="83"/>
      <c r="E210" s="94"/>
      <c r="F210" s="94"/>
      <c r="G210" s="94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4.25" customHeight="1">
      <c r="A211" s="83"/>
      <c r="B211" s="83"/>
      <c r="C211" s="95"/>
      <c r="D211" s="83"/>
      <c r="E211" s="94"/>
      <c r="F211" s="94"/>
      <c r="G211" s="9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4.25" customHeight="1">
      <c r="A212" s="83"/>
      <c r="B212" s="83"/>
      <c r="C212" s="95"/>
      <c r="D212" s="83"/>
      <c r="E212" s="94"/>
      <c r="F212" s="94"/>
      <c r="G212" s="94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4.25" customHeight="1">
      <c r="A213" s="83"/>
      <c r="B213" s="83"/>
      <c r="C213" s="95"/>
      <c r="D213" s="83"/>
      <c r="E213" s="94"/>
      <c r="F213" s="94"/>
      <c r="G213" s="9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4.25" customHeight="1">
      <c r="A214" s="83"/>
      <c r="B214" s="83"/>
      <c r="C214" s="95"/>
      <c r="D214" s="83"/>
      <c r="E214" s="94"/>
      <c r="F214" s="94"/>
      <c r="G214" s="94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4.25" customHeight="1">
      <c r="A215" s="83"/>
      <c r="B215" s="83"/>
      <c r="C215" s="95"/>
      <c r="D215" s="83"/>
      <c r="E215" s="94"/>
      <c r="F215" s="94"/>
      <c r="G215" s="9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4.25" customHeight="1">
      <c r="A216" s="83"/>
      <c r="B216" s="83"/>
      <c r="C216" s="95"/>
      <c r="D216" s="83"/>
      <c r="E216" s="94"/>
      <c r="F216" s="94"/>
      <c r="G216" s="94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4.25" customHeight="1">
      <c r="A217" s="83"/>
      <c r="B217" s="83"/>
      <c r="C217" s="95"/>
      <c r="D217" s="83"/>
      <c r="E217" s="94"/>
      <c r="F217" s="94"/>
      <c r="G217" s="9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4.25" customHeight="1">
      <c r="A218" s="83"/>
      <c r="B218" s="83"/>
      <c r="C218" s="95"/>
      <c r="D218" s="83"/>
      <c r="E218" s="94"/>
      <c r="F218" s="94"/>
      <c r="G218" s="94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4.25" customHeight="1">
      <c r="A219" s="83"/>
      <c r="B219" s="83"/>
      <c r="C219" s="95"/>
      <c r="D219" s="83"/>
      <c r="E219" s="94"/>
      <c r="F219" s="94"/>
      <c r="G219" s="9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4.25" customHeight="1">
      <c r="A220" s="83"/>
      <c r="B220" s="83"/>
      <c r="C220" s="95"/>
      <c r="D220" s="83"/>
      <c r="E220" s="94"/>
      <c r="F220" s="94"/>
      <c r="G220" s="94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4.25" customHeight="1">
      <c r="A221" s="83"/>
      <c r="B221" s="83"/>
      <c r="C221" s="95"/>
      <c r="D221" s="83"/>
      <c r="E221" s="94"/>
      <c r="F221" s="94"/>
      <c r="G221" s="9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4.25" customHeight="1">
      <c r="A222" s="83"/>
      <c r="B222" s="83"/>
      <c r="C222" s="95"/>
      <c r="D222" s="83"/>
      <c r="E222" s="94"/>
      <c r="F222" s="94"/>
      <c r="G222" s="94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4.25" customHeight="1">
      <c r="A223" s="83"/>
      <c r="B223" s="83"/>
      <c r="C223" s="95"/>
      <c r="D223" s="83"/>
      <c r="E223" s="94"/>
      <c r="F223" s="94"/>
      <c r="G223" s="9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4.25" customHeight="1">
      <c r="A224" s="83"/>
      <c r="B224" s="83"/>
      <c r="C224" s="95"/>
      <c r="D224" s="83"/>
      <c r="E224" s="94"/>
      <c r="F224" s="94"/>
      <c r="G224" s="94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4.25" customHeight="1">
      <c r="A225" s="83"/>
      <c r="B225" s="83"/>
      <c r="C225" s="95"/>
      <c r="D225" s="83"/>
      <c r="E225" s="94"/>
      <c r="F225" s="94"/>
      <c r="G225" s="9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4.25" customHeight="1">
      <c r="A226" s="83"/>
      <c r="B226" s="83"/>
      <c r="C226" s="95"/>
      <c r="D226" s="83"/>
      <c r="E226" s="94"/>
      <c r="F226" s="94"/>
      <c r="G226" s="94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4.25" customHeight="1">
      <c r="A227" s="83"/>
      <c r="B227" s="83"/>
      <c r="C227" s="95"/>
      <c r="D227" s="83"/>
      <c r="E227" s="94"/>
      <c r="F227" s="94"/>
      <c r="G227" s="9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4.25" customHeight="1">
      <c r="A228" s="83"/>
      <c r="B228" s="83"/>
      <c r="C228" s="95"/>
      <c r="D228" s="83"/>
      <c r="E228" s="94"/>
      <c r="F228" s="94"/>
      <c r="G228" s="94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4.25" customHeight="1">
      <c r="A229" s="83"/>
      <c r="B229" s="83"/>
      <c r="C229" s="95"/>
      <c r="D229" s="83"/>
      <c r="E229" s="94"/>
      <c r="F229" s="94"/>
      <c r="G229" s="9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4.25" customHeight="1">
      <c r="A230" s="83"/>
      <c r="B230" s="83"/>
      <c r="C230" s="95"/>
      <c r="D230" s="83"/>
      <c r="E230" s="94"/>
      <c r="F230" s="94"/>
      <c r="G230" s="94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4.25" customHeight="1">
      <c r="A231" s="83"/>
      <c r="B231" s="83"/>
      <c r="C231" s="95"/>
      <c r="D231" s="83"/>
      <c r="E231" s="94"/>
      <c r="F231" s="94"/>
      <c r="G231" s="9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4.25" customHeight="1">
      <c r="A232" s="83"/>
      <c r="B232" s="83"/>
      <c r="C232" s="95"/>
      <c r="D232" s="83"/>
      <c r="E232" s="94"/>
      <c r="F232" s="94"/>
      <c r="G232" s="94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4.25" customHeight="1">
      <c r="A233" s="83"/>
      <c r="B233" s="83"/>
      <c r="C233" s="95"/>
      <c r="D233" s="83"/>
      <c r="E233" s="94"/>
      <c r="F233" s="94"/>
      <c r="G233" s="9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4.25" customHeight="1">
      <c r="A234" s="83"/>
      <c r="B234" s="83"/>
      <c r="C234" s="95"/>
      <c r="D234" s="83"/>
      <c r="E234" s="94"/>
      <c r="F234" s="94"/>
      <c r="G234" s="94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4.25" customHeight="1">
      <c r="A235" s="83"/>
      <c r="B235" s="83"/>
      <c r="C235" s="95"/>
      <c r="D235" s="83"/>
      <c r="E235" s="94"/>
      <c r="F235" s="94"/>
      <c r="G235" s="9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4.25" customHeight="1">
      <c r="A236" s="83"/>
      <c r="B236" s="83"/>
      <c r="C236" s="95"/>
      <c r="D236" s="83"/>
      <c r="E236" s="94"/>
      <c r="F236" s="94"/>
      <c r="G236" s="94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4.25" customHeight="1">
      <c r="A237" s="83"/>
      <c r="B237" s="83"/>
      <c r="C237" s="95"/>
      <c r="D237" s="83"/>
      <c r="E237" s="94"/>
      <c r="F237" s="94"/>
      <c r="G237" s="9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4.25" customHeight="1">
      <c r="A238" s="83"/>
      <c r="B238" s="83"/>
      <c r="C238" s="95"/>
      <c r="D238" s="83"/>
      <c r="E238" s="94"/>
      <c r="F238" s="94"/>
      <c r="G238" s="94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4.25" customHeight="1">
      <c r="A239" s="83"/>
      <c r="B239" s="83"/>
      <c r="C239" s="95"/>
      <c r="D239" s="83"/>
      <c r="E239" s="94"/>
      <c r="F239" s="94"/>
      <c r="G239" s="9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4.25" customHeight="1">
      <c r="A240" s="83"/>
      <c r="B240" s="83"/>
      <c r="C240" s="95"/>
      <c r="D240" s="83"/>
      <c r="E240" s="94"/>
      <c r="F240" s="94"/>
      <c r="G240" s="94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4.25" customHeight="1">
      <c r="A241" s="83"/>
      <c r="B241" s="83"/>
      <c r="C241" s="95"/>
      <c r="D241" s="83"/>
      <c r="E241" s="94"/>
      <c r="F241" s="94"/>
      <c r="G241" s="9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4.25" customHeight="1">
      <c r="A242" s="83"/>
      <c r="B242" s="83"/>
      <c r="C242" s="95"/>
      <c r="D242" s="83"/>
      <c r="E242" s="94"/>
      <c r="F242" s="94"/>
      <c r="G242" s="94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4.25" customHeight="1">
      <c r="A243" s="83"/>
      <c r="B243" s="83"/>
      <c r="C243" s="95"/>
      <c r="D243" s="83"/>
      <c r="E243" s="94"/>
      <c r="F243" s="94"/>
      <c r="G243" s="9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4.25" customHeight="1">
      <c r="A244" s="83"/>
      <c r="B244" s="83"/>
      <c r="C244" s="95"/>
      <c r="D244" s="83"/>
      <c r="E244" s="94"/>
      <c r="F244" s="94"/>
      <c r="G244" s="94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4.25" customHeight="1">
      <c r="A245" s="83"/>
      <c r="B245" s="83"/>
      <c r="C245" s="95"/>
      <c r="D245" s="83"/>
      <c r="E245" s="94"/>
      <c r="F245" s="94"/>
      <c r="G245" s="9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4.25" customHeight="1">
      <c r="A246" s="83"/>
      <c r="B246" s="83"/>
      <c r="C246" s="95"/>
      <c r="D246" s="83"/>
      <c r="E246" s="94"/>
      <c r="F246" s="94"/>
      <c r="G246" s="94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4.25" customHeight="1">
      <c r="A247" s="83"/>
      <c r="B247" s="83"/>
      <c r="C247" s="95"/>
      <c r="D247" s="83"/>
      <c r="E247" s="94"/>
      <c r="F247" s="94"/>
      <c r="G247" s="9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4.25" customHeight="1">
      <c r="A248" s="83"/>
      <c r="B248" s="83"/>
      <c r="C248" s="95"/>
      <c r="D248" s="83"/>
      <c r="E248" s="94"/>
      <c r="F248" s="94"/>
      <c r="G248" s="94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4.25" customHeight="1">
      <c r="A249" s="83"/>
      <c r="B249" s="83"/>
      <c r="C249" s="95"/>
      <c r="D249" s="83"/>
      <c r="E249" s="94"/>
      <c r="F249" s="94"/>
      <c r="G249" s="9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4.25" customHeight="1">
      <c r="A250" s="83"/>
      <c r="B250" s="83"/>
      <c r="C250" s="95"/>
      <c r="D250" s="83"/>
      <c r="E250" s="94"/>
      <c r="F250" s="94"/>
      <c r="G250" s="94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4.25" customHeight="1">
      <c r="A251" s="83"/>
      <c r="B251" s="83"/>
      <c r="C251" s="95"/>
      <c r="D251" s="83"/>
      <c r="E251" s="94"/>
      <c r="F251" s="94"/>
      <c r="G251" s="9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4.25" customHeight="1">
      <c r="A252" s="83"/>
      <c r="B252" s="83"/>
      <c r="C252" s="95"/>
      <c r="D252" s="83"/>
      <c r="E252" s="94"/>
      <c r="F252" s="94"/>
      <c r="G252" s="94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4.25" customHeight="1">
      <c r="A253" s="83"/>
      <c r="B253" s="83"/>
      <c r="C253" s="95"/>
      <c r="D253" s="83"/>
      <c r="E253" s="94"/>
      <c r="F253" s="94"/>
      <c r="G253" s="9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4.25" customHeight="1">
      <c r="A254" s="83"/>
      <c r="B254" s="83"/>
      <c r="C254" s="95"/>
      <c r="D254" s="83"/>
      <c r="E254" s="94"/>
      <c r="F254" s="94"/>
      <c r="G254" s="94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4.25" customHeight="1">
      <c r="A255" s="83"/>
      <c r="B255" s="83"/>
      <c r="C255" s="95"/>
      <c r="D255" s="83"/>
      <c r="E255" s="94"/>
      <c r="F255" s="94"/>
      <c r="G255" s="9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4.25" customHeight="1">
      <c r="A256" s="83"/>
      <c r="B256" s="83"/>
      <c r="C256" s="95"/>
      <c r="D256" s="83"/>
      <c r="E256" s="94"/>
      <c r="F256" s="94"/>
      <c r="G256" s="94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4.25" customHeight="1">
      <c r="A257" s="83"/>
      <c r="B257" s="83"/>
      <c r="C257" s="95"/>
      <c r="D257" s="83"/>
      <c r="E257" s="94"/>
      <c r="F257" s="94"/>
      <c r="G257" s="9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4.25" customHeight="1">
      <c r="A258" s="83"/>
      <c r="B258" s="83"/>
      <c r="C258" s="95"/>
      <c r="D258" s="83"/>
      <c r="E258" s="94"/>
      <c r="F258" s="94"/>
      <c r="G258" s="94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4.25" customHeight="1">
      <c r="A259" s="83"/>
      <c r="B259" s="83"/>
      <c r="C259" s="95"/>
      <c r="D259" s="83"/>
      <c r="E259" s="94"/>
      <c r="F259" s="94"/>
      <c r="G259" s="9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4.25" customHeight="1">
      <c r="A260" s="83"/>
      <c r="B260" s="83"/>
      <c r="C260" s="95"/>
      <c r="D260" s="83"/>
      <c r="E260" s="94"/>
      <c r="F260" s="94"/>
      <c r="G260" s="94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4.25" customHeight="1">
      <c r="A261" s="83"/>
      <c r="B261" s="83"/>
      <c r="C261" s="95"/>
      <c r="D261" s="83"/>
      <c r="E261" s="94"/>
      <c r="F261" s="94"/>
      <c r="G261" s="9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4.25" customHeight="1">
      <c r="A262" s="83"/>
      <c r="B262" s="83"/>
      <c r="C262" s="95"/>
      <c r="D262" s="83"/>
      <c r="E262" s="94"/>
      <c r="F262" s="94"/>
      <c r="G262" s="94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4.25" customHeight="1">
      <c r="A263" s="83"/>
      <c r="B263" s="83"/>
      <c r="C263" s="95"/>
      <c r="D263" s="83"/>
      <c r="E263" s="94"/>
      <c r="F263" s="94"/>
      <c r="G263" s="9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4.25" customHeight="1">
      <c r="A264" s="83"/>
      <c r="B264" s="83"/>
      <c r="C264" s="95"/>
      <c r="D264" s="83"/>
      <c r="E264" s="94"/>
      <c r="F264" s="94"/>
      <c r="G264" s="94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4.25" customHeight="1">
      <c r="A265" s="83"/>
      <c r="B265" s="83"/>
      <c r="C265" s="95"/>
      <c r="D265" s="83"/>
      <c r="E265" s="94"/>
      <c r="F265" s="94"/>
      <c r="G265" s="9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4.25" customHeight="1">
      <c r="A266" s="83"/>
      <c r="B266" s="83"/>
      <c r="C266" s="95"/>
      <c r="D266" s="83"/>
      <c r="E266" s="94"/>
      <c r="F266" s="94"/>
      <c r="G266" s="94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4.25" customHeight="1">
      <c r="A267" s="83"/>
      <c r="B267" s="83"/>
      <c r="C267" s="95"/>
      <c r="D267" s="83"/>
      <c r="E267" s="94"/>
      <c r="F267" s="94"/>
      <c r="G267" s="9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4.25" customHeight="1">
      <c r="A268" s="83"/>
      <c r="B268" s="83"/>
      <c r="C268" s="95"/>
      <c r="D268" s="83"/>
      <c r="E268" s="94"/>
      <c r="F268" s="94"/>
      <c r="G268" s="94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4.25" customHeight="1">
      <c r="A269" s="83"/>
      <c r="B269" s="83"/>
      <c r="C269" s="95"/>
      <c r="D269" s="83"/>
      <c r="E269" s="94"/>
      <c r="F269" s="94"/>
      <c r="G269" s="9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4.25" customHeight="1">
      <c r="A270" s="83"/>
      <c r="B270" s="83"/>
      <c r="C270" s="95"/>
      <c r="D270" s="83"/>
      <c r="E270" s="94"/>
      <c r="F270" s="94"/>
      <c r="G270" s="94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4.25" customHeight="1">
      <c r="A271" s="83"/>
      <c r="B271" s="83"/>
      <c r="C271" s="95"/>
      <c r="D271" s="83"/>
      <c r="E271" s="94"/>
      <c r="F271" s="94"/>
      <c r="G271" s="9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4.25" customHeight="1">
      <c r="A272" s="83"/>
      <c r="B272" s="83"/>
      <c r="C272" s="95"/>
      <c r="D272" s="83"/>
      <c r="E272" s="94"/>
      <c r="F272" s="94"/>
      <c r="G272" s="94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4.25" customHeight="1">
      <c r="A273" s="83"/>
      <c r="B273" s="83"/>
      <c r="C273" s="95"/>
      <c r="D273" s="83"/>
      <c r="E273" s="94"/>
      <c r="F273" s="94"/>
      <c r="G273" s="9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4.25" customHeight="1">
      <c r="A274" s="83"/>
      <c r="B274" s="83"/>
      <c r="C274" s="95"/>
      <c r="D274" s="83"/>
      <c r="E274" s="94"/>
      <c r="F274" s="94"/>
      <c r="G274" s="94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4.25" customHeight="1">
      <c r="A275" s="83"/>
      <c r="B275" s="83"/>
      <c r="C275" s="95"/>
      <c r="D275" s="83"/>
      <c r="E275" s="94"/>
      <c r="F275" s="94"/>
      <c r="G275" s="9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4.25" customHeight="1">
      <c r="A276" s="83"/>
      <c r="B276" s="83"/>
      <c r="C276" s="95"/>
      <c r="D276" s="83"/>
      <c r="E276" s="94"/>
      <c r="F276" s="94"/>
      <c r="G276" s="94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4.25" customHeight="1">
      <c r="A277" s="83"/>
      <c r="B277" s="83"/>
      <c r="C277" s="95"/>
      <c r="D277" s="83"/>
      <c r="E277" s="94"/>
      <c r="F277" s="94"/>
      <c r="G277" s="9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4.25" customHeight="1">
      <c r="A278" s="83"/>
      <c r="B278" s="83"/>
      <c r="C278" s="95"/>
      <c r="D278" s="83"/>
      <c r="E278" s="94"/>
      <c r="F278" s="94"/>
      <c r="G278" s="94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4.25" customHeight="1">
      <c r="A279" s="83"/>
      <c r="B279" s="83"/>
      <c r="C279" s="95"/>
      <c r="D279" s="83"/>
      <c r="E279" s="94"/>
      <c r="F279" s="94"/>
      <c r="G279" s="9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4.25" customHeight="1">
      <c r="A280" s="83"/>
      <c r="B280" s="83"/>
      <c r="C280" s="95"/>
      <c r="D280" s="83"/>
      <c r="E280" s="94"/>
      <c r="F280" s="94"/>
      <c r="G280" s="94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4.25" customHeight="1">
      <c r="A281" s="83"/>
      <c r="B281" s="83"/>
      <c r="C281" s="95"/>
      <c r="D281" s="83"/>
      <c r="E281" s="94"/>
      <c r="F281" s="94"/>
      <c r="G281" s="9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4.25" customHeight="1">
      <c r="A282" s="83"/>
      <c r="B282" s="83"/>
      <c r="C282" s="95"/>
      <c r="D282" s="83"/>
      <c r="E282" s="94"/>
      <c r="F282" s="94"/>
      <c r="G282" s="94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4.25" customHeight="1">
      <c r="A283" s="83"/>
      <c r="B283" s="83"/>
      <c r="C283" s="95"/>
      <c r="D283" s="83"/>
      <c r="E283" s="94"/>
      <c r="F283" s="94"/>
      <c r="G283" s="9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4.25" customHeight="1">
      <c r="A284" s="83"/>
      <c r="B284" s="83"/>
      <c r="C284" s="95"/>
      <c r="D284" s="83"/>
      <c r="E284" s="94"/>
      <c r="F284" s="94"/>
      <c r="G284" s="94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4.25" customHeight="1">
      <c r="A285" s="83"/>
      <c r="B285" s="83"/>
      <c r="C285" s="95"/>
      <c r="D285" s="83"/>
      <c r="E285" s="94"/>
      <c r="F285" s="94"/>
      <c r="G285" s="9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4.25" customHeight="1">
      <c r="A286" s="83"/>
      <c r="B286" s="83"/>
      <c r="C286" s="95"/>
      <c r="D286" s="83"/>
      <c r="E286" s="94"/>
      <c r="F286" s="94"/>
      <c r="G286" s="94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4.25" customHeight="1">
      <c r="A287" s="83"/>
      <c r="B287" s="83"/>
      <c r="C287" s="95"/>
      <c r="D287" s="83"/>
      <c r="E287" s="94"/>
      <c r="F287" s="94"/>
      <c r="G287" s="9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4.25" customHeight="1">
      <c r="A288" s="83"/>
      <c r="B288" s="83"/>
      <c r="C288" s="95"/>
      <c r="D288" s="83"/>
      <c r="E288" s="94"/>
      <c r="F288" s="94"/>
      <c r="G288" s="94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4.25" customHeight="1">
      <c r="A289" s="83"/>
      <c r="B289" s="83"/>
      <c r="C289" s="95"/>
      <c r="D289" s="83"/>
      <c r="E289" s="94"/>
      <c r="F289" s="94"/>
      <c r="G289" s="9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4.25" customHeight="1">
      <c r="A290" s="83"/>
      <c r="B290" s="83"/>
      <c r="C290" s="95"/>
      <c r="D290" s="83"/>
      <c r="E290" s="94"/>
      <c r="F290" s="94"/>
      <c r="G290" s="94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4.25" customHeight="1">
      <c r="A291" s="83"/>
      <c r="B291" s="83"/>
      <c r="C291" s="95"/>
      <c r="D291" s="83"/>
      <c r="E291" s="94"/>
      <c r="F291" s="94"/>
      <c r="G291" s="9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4.25" customHeight="1">
      <c r="A292" s="83"/>
      <c r="B292" s="83"/>
      <c r="C292" s="95"/>
      <c r="D292" s="83"/>
      <c r="E292" s="94"/>
      <c r="F292" s="94"/>
      <c r="G292" s="94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4.25" customHeight="1">
      <c r="A293" s="83"/>
      <c r="B293" s="83"/>
      <c r="C293" s="95"/>
      <c r="D293" s="83"/>
      <c r="E293" s="94"/>
      <c r="F293" s="94"/>
      <c r="G293" s="9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4.25" customHeight="1">
      <c r="A294" s="83"/>
      <c r="B294" s="83"/>
      <c r="C294" s="95"/>
      <c r="D294" s="83"/>
      <c r="E294" s="94"/>
      <c r="F294" s="94"/>
      <c r="G294" s="94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4.25" customHeight="1">
      <c r="A295" s="83"/>
      <c r="B295" s="83"/>
      <c r="C295" s="95"/>
      <c r="D295" s="83"/>
      <c r="E295" s="94"/>
      <c r="F295" s="94"/>
      <c r="G295" s="9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4.25" customHeight="1">
      <c r="A296" s="83"/>
      <c r="B296" s="83"/>
      <c r="C296" s="95"/>
      <c r="D296" s="83"/>
      <c r="E296" s="94"/>
      <c r="F296" s="94"/>
      <c r="G296" s="94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4.25" customHeight="1">
      <c r="A297" s="83"/>
      <c r="B297" s="83"/>
      <c r="C297" s="95"/>
      <c r="D297" s="83"/>
      <c r="E297" s="94"/>
      <c r="F297" s="94"/>
      <c r="G297" s="9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4.25" customHeight="1">
      <c r="A298" s="83"/>
      <c r="B298" s="83"/>
      <c r="C298" s="95"/>
      <c r="D298" s="83"/>
      <c r="E298" s="94"/>
      <c r="F298" s="94"/>
      <c r="G298" s="94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4.25" customHeight="1">
      <c r="A299" s="83"/>
      <c r="B299" s="83"/>
      <c r="C299" s="95"/>
      <c r="D299" s="83"/>
      <c r="E299" s="94"/>
      <c r="F299" s="94"/>
      <c r="G299" s="9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4.25" customHeight="1">
      <c r="A300" s="83"/>
      <c r="B300" s="83"/>
      <c r="C300" s="95"/>
      <c r="D300" s="83"/>
      <c r="E300" s="94"/>
      <c r="F300" s="94"/>
      <c r="G300" s="94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4.25" customHeight="1">
      <c r="A301" s="83"/>
      <c r="B301" s="83"/>
      <c r="C301" s="95"/>
      <c r="D301" s="83"/>
      <c r="E301" s="94"/>
      <c r="F301" s="94"/>
      <c r="G301" s="9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4.25" customHeight="1">
      <c r="A302" s="83"/>
      <c r="B302" s="83"/>
      <c r="C302" s="95"/>
      <c r="D302" s="83"/>
      <c r="E302" s="94"/>
      <c r="F302" s="94"/>
      <c r="G302" s="94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4.25" customHeight="1">
      <c r="A303" s="83"/>
      <c r="B303" s="83"/>
      <c r="C303" s="95"/>
      <c r="D303" s="83"/>
      <c r="E303" s="94"/>
      <c r="F303" s="94"/>
      <c r="G303" s="9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4.25" customHeight="1">
      <c r="A304" s="83"/>
      <c r="B304" s="83"/>
      <c r="C304" s="95"/>
      <c r="D304" s="83"/>
      <c r="E304" s="94"/>
      <c r="F304" s="94"/>
      <c r="G304" s="94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4.25" customHeight="1">
      <c r="A305" s="83"/>
      <c r="B305" s="83"/>
      <c r="C305" s="95"/>
      <c r="D305" s="83"/>
      <c r="E305" s="94"/>
      <c r="F305" s="94"/>
      <c r="G305" s="9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4.25" customHeight="1">
      <c r="A306" s="83"/>
      <c r="B306" s="83"/>
      <c r="C306" s="95"/>
      <c r="D306" s="83"/>
      <c r="E306" s="94"/>
      <c r="F306" s="94"/>
      <c r="G306" s="94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4.25" customHeight="1">
      <c r="A307" s="83"/>
      <c r="B307" s="83"/>
      <c r="C307" s="95"/>
      <c r="D307" s="83"/>
      <c r="E307" s="94"/>
      <c r="F307" s="94"/>
      <c r="G307" s="9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4.25" customHeight="1">
      <c r="A308" s="83"/>
      <c r="B308" s="83"/>
      <c r="C308" s="95"/>
      <c r="D308" s="83"/>
      <c r="E308" s="94"/>
      <c r="F308" s="94"/>
      <c r="G308" s="94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4.25" customHeight="1">
      <c r="A309" s="83"/>
      <c r="B309" s="83"/>
      <c r="C309" s="95"/>
      <c r="D309" s="83"/>
      <c r="E309" s="94"/>
      <c r="F309" s="94"/>
      <c r="G309" s="9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4.25" customHeight="1">
      <c r="A310" s="83"/>
      <c r="B310" s="83"/>
      <c r="C310" s="95"/>
      <c r="D310" s="83"/>
      <c r="E310" s="94"/>
      <c r="F310" s="94"/>
      <c r="G310" s="94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4.25" customHeight="1">
      <c r="A311" s="83"/>
      <c r="B311" s="83"/>
      <c r="C311" s="95"/>
      <c r="D311" s="83"/>
      <c r="E311" s="94"/>
      <c r="F311" s="94"/>
      <c r="G311" s="9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4.25" customHeight="1">
      <c r="A312" s="83"/>
      <c r="B312" s="83"/>
      <c r="C312" s="95"/>
      <c r="D312" s="83"/>
      <c r="E312" s="94"/>
      <c r="F312" s="94"/>
      <c r="G312" s="94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4.25" customHeight="1">
      <c r="A313" s="83"/>
      <c r="B313" s="83"/>
      <c r="C313" s="95"/>
      <c r="D313" s="83"/>
      <c r="E313" s="94"/>
      <c r="F313" s="94"/>
      <c r="G313" s="9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4.25" customHeight="1">
      <c r="A314" s="83"/>
      <c r="B314" s="83"/>
      <c r="C314" s="95"/>
      <c r="D314" s="83"/>
      <c r="E314" s="94"/>
      <c r="F314" s="94"/>
      <c r="G314" s="94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4.25" customHeight="1">
      <c r="A315" s="83"/>
      <c r="B315" s="83"/>
      <c r="C315" s="95"/>
      <c r="D315" s="83"/>
      <c r="E315" s="94"/>
      <c r="F315" s="94"/>
      <c r="G315" s="9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4.25" customHeight="1">
      <c r="A316" s="83"/>
      <c r="B316" s="83"/>
      <c r="C316" s="95"/>
      <c r="D316" s="83"/>
      <c r="E316" s="94"/>
      <c r="F316" s="94"/>
      <c r="G316" s="94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4.25" customHeight="1">
      <c r="A317" s="83"/>
      <c r="B317" s="83"/>
      <c r="C317" s="95"/>
      <c r="D317" s="83"/>
      <c r="E317" s="94"/>
      <c r="F317" s="94"/>
      <c r="G317" s="9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4.25" customHeight="1">
      <c r="A318" s="83"/>
      <c r="B318" s="83"/>
      <c r="C318" s="95"/>
      <c r="D318" s="83"/>
      <c r="E318" s="94"/>
      <c r="F318" s="94"/>
      <c r="G318" s="94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4.25" customHeight="1">
      <c r="A319" s="83"/>
      <c r="B319" s="83"/>
      <c r="C319" s="95"/>
      <c r="D319" s="83"/>
      <c r="E319" s="94"/>
      <c r="F319" s="94"/>
      <c r="G319" s="9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4.25" customHeight="1">
      <c r="A320" s="83"/>
      <c r="B320" s="83"/>
      <c r="C320" s="95"/>
      <c r="D320" s="83"/>
      <c r="E320" s="94"/>
      <c r="F320" s="94"/>
      <c r="G320" s="94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4.25" customHeight="1">
      <c r="A321" s="83"/>
      <c r="B321" s="83"/>
      <c r="C321" s="95"/>
      <c r="D321" s="83"/>
      <c r="E321" s="94"/>
      <c r="F321" s="94"/>
      <c r="G321" s="9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4.25" customHeight="1">
      <c r="A322" s="83"/>
      <c r="B322" s="83"/>
      <c r="C322" s="95"/>
      <c r="D322" s="83"/>
      <c r="E322" s="94"/>
      <c r="F322" s="94"/>
      <c r="G322" s="94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4.25" customHeight="1">
      <c r="A323" s="83"/>
      <c r="B323" s="83"/>
      <c r="C323" s="95"/>
      <c r="D323" s="83"/>
      <c r="E323" s="94"/>
      <c r="F323" s="94"/>
      <c r="G323" s="9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4.25" customHeight="1">
      <c r="A324" s="83"/>
      <c r="B324" s="83"/>
      <c r="C324" s="95"/>
      <c r="D324" s="83"/>
      <c r="E324" s="94"/>
      <c r="F324" s="94"/>
      <c r="G324" s="94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4.25" customHeight="1">
      <c r="A325" s="83"/>
      <c r="B325" s="83"/>
      <c r="C325" s="95"/>
      <c r="D325" s="83"/>
      <c r="E325" s="94"/>
      <c r="F325" s="94"/>
      <c r="G325" s="9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4.25" customHeight="1">
      <c r="A326" s="83"/>
      <c r="B326" s="83"/>
      <c r="C326" s="95"/>
      <c r="D326" s="83"/>
      <c r="E326" s="94"/>
      <c r="F326" s="94"/>
      <c r="G326" s="94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4.25" customHeight="1">
      <c r="A327" s="83"/>
      <c r="B327" s="83"/>
      <c r="C327" s="95"/>
      <c r="D327" s="83"/>
      <c r="E327" s="94"/>
      <c r="F327" s="94"/>
      <c r="G327" s="9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4.25" customHeight="1">
      <c r="A328" s="83"/>
      <c r="B328" s="83"/>
      <c r="C328" s="95"/>
      <c r="D328" s="83"/>
      <c r="E328" s="94"/>
      <c r="F328" s="94"/>
      <c r="G328" s="94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4.25" customHeight="1">
      <c r="A329" s="83"/>
      <c r="B329" s="83"/>
      <c r="C329" s="95"/>
      <c r="D329" s="83"/>
      <c r="E329" s="94"/>
      <c r="F329" s="94"/>
      <c r="G329" s="9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4.25" customHeight="1">
      <c r="A330" s="83"/>
      <c r="B330" s="83"/>
      <c r="C330" s="95"/>
      <c r="D330" s="83"/>
      <c r="E330" s="94"/>
      <c r="F330" s="94"/>
      <c r="G330" s="94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4.25" customHeight="1">
      <c r="A331" s="83"/>
      <c r="B331" s="83"/>
      <c r="C331" s="95"/>
      <c r="D331" s="83"/>
      <c r="E331" s="94"/>
      <c r="F331" s="94"/>
      <c r="G331" s="9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4.25" customHeight="1">
      <c r="A332" s="83"/>
      <c r="B332" s="83"/>
      <c r="C332" s="95"/>
      <c r="D332" s="83"/>
      <c r="E332" s="94"/>
      <c r="F332" s="94"/>
      <c r="G332" s="94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4.25" customHeight="1">
      <c r="A333" s="83"/>
      <c r="B333" s="83"/>
      <c r="C333" s="95"/>
      <c r="D333" s="83"/>
      <c r="E333" s="94"/>
      <c r="F333" s="94"/>
      <c r="G333" s="9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4.25" customHeight="1">
      <c r="A334" s="83"/>
      <c r="B334" s="83"/>
      <c r="C334" s="95"/>
      <c r="D334" s="83"/>
      <c r="E334" s="94"/>
      <c r="F334" s="94"/>
      <c r="G334" s="94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4.25" customHeight="1">
      <c r="A335" s="83"/>
      <c r="B335" s="83"/>
      <c r="C335" s="95"/>
      <c r="D335" s="83"/>
      <c r="E335" s="94"/>
      <c r="F335" s="94"/>
      <c r="G335" s="9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4.25" customHeight="1">
      <c r="A336" s="83"/>
      <c r="B336" s="83"/>
      <c r="C336" s="95"/>
      <c r="D336" s="83"/>
      <c r="E336" s="94"/>
      <c r="F336" s="94"/>
      <c r="G336" s="94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4.25" customHeight="1">
      <c r="A337" s="83"/>
      <c r="B337" s="83"/>
      <c r="C337" s="95"/>
      <c r="D337" s="83"/>
      <c r="E337" s="94"/>
      <c r="F337" s="94"/>
      <c r="G337" s="9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4.25" customHeight="1">
      <c r="A338" s="83"/>
      <c r="B338" s="83"/>
      <c r="C338" s="95"/>
      <c r="D338" s="83"/>
      <c r="E338" s="94"/>
      <c r="F338" s="94"/>
      <c r="G338" s="94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4.25" customHeight="1">
      <c r="A339" s="83"/>
      <c r="B339" s="83"/>
      <c r="C339" s="95"/>
      <c r="D339" s="83"/>
      <c r="E339" s="94"/>
      <c r="F339" s="94"/>
      <c r="G339" s="9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4.25" customHeight="1">
      <c r="A340" s="83"/>
      <c r="B340" s="83"/>
      <c r="C340" s="95"/>
      <c r="D340" s="83"/>
      <c r="E340" s="94"/>
      <c r="F340" s="94"/>
      <c r="G340" s="94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4.25" customHeight="1">
      <c r="A341" s="83"/>
      <c r="B341" s="83"/>
      <c r="C341" s="95"/>
      <c r="D341" s="83"/>
      <c r="E341" s="94"/>
      <c r="F341" s="94"/>
      <c r="G341" s="9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4.25" customHeight="1">
      <c r="A342" s="83"/>
      <c r="B342" s="83"/>
      <c r="C342" s="95"/>
      <c r="D342" s="83"/>
      <c r="E342" s="94"/>
      <c r="F342" s="94"/>
      <c r="G342" s="94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4.25" customHeight="1">
      <c r="A343" s="83"/>
      <c r="B343" s="83"/>
      <c r="C343" s="95"/>
      <c r="D343" s="83"/>
      <c r="E343" s="94"/>
      <c r="F343" s="94"/>
      <c r="G343" s="9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4.25" customHeight="1">
      <c r="A344" s="83"/>
      <c r="B344" s="83"/>
      <c r="C344" s="95"/>
      <c r="D344" s="83"/>
      <c r="E344" s="94"/>
      <c r="F344" s="94"/>
      <c r="G344" s="94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4.25" customHeight="1">
      <c r="A345" s="83"/>
      <c r="B345" s="83"/>
      <c r="C345" s="95"/>
      <c r="D345" s="83"/>
      <c r="E345" s="94"/>
      <c r="F345" s="94"/>
      <c r="G345" s="9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4.25" customHeight="1">
      <c r="A346" s="83"/>
      <c r="B346" s="83"/>
      <c r="C346" s="95"/>
      <c r="D346" s="83"/>
      <c r="E346" s="94"/>
      <c r="F346" s="94"/>
      <c r="G346" s="94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4.25" customHeight="1">
      <c r="A347" s="83"/>
      <c r="B347" s="83"/>
      <c r="C347" s="95"/>
      <c r="D347" s="83"/>
      <c r="E347" s="94"/>
      <c r="F347" s="94"/>
      <c r="G347" s="9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4.25" customHeight="1">
      <c r="A348" s="83"/>
      <c r="B348" s="83"/>
      <c r="C348" s="95"/>
      <c r="D348" s="83"/>
      <c r="E348" s="94"/>
      <c r="F348" s="94"/>
      <c r="G348" s="94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4.25" customHeight="1">
      <c r="A349" s="83"/>
      <c r="B349" s="83"/>
      <c r="C349" s="95"/>
      <c r="D349" s="83"/>
      <c r="E349" s="94"/>
      <c r="F349" s="94"/>
      <c r="G349" s="9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4.25" customHeight="1">
      <c r="A350" s="83"/>
      <c r="B350" s="83"/>
      <c r="C350" s="95"/>
      <c r="D350" s="83"/>
      <c r="E350" s="94"/>
      <c r="F350" s="94"/>
      <c r="G350" s="94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4.25" customHeight="1">
      <c r="A351" s="83"/>
      <c r="B351" s="83"/>
      <c r="C351" s="95"/>
      <c r="D351" s="83"/>
      <c r="E351" s="94"/>
      <c r="F351" s="94"/>
      <c r="G351" s="9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4.25" customHeight="1">
      <c r="A352" s="83"/>
      <c r="B352" s="83"/>
      <c r="C352" s="95"/>
      <c r="D352" s="83"/>
      <c r="E352" s="94"/>
      <c r="F352" s="94"/>
      <c r="G352" s="94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4.25" customHeight="1">
      <c r="A353" s="83"/>
      <c r="B353" s="83"/>
      <c r="C353" s="95"/>
      <c r="D353" s="83"/>
      <c r="E353" s="94"/>
      <c r="F353" s="94"/>
      <c r="G353" s="9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4.25" customHeight="1">
      <c r="A354" s="83"/>
      <c r="B354" s="83"/>
      <c r="C354" s="95"/>
      <c r="D354" s="83"/>
      <c r="E354" s="94"/>
      <c r="F354" s="94"/>
      <c r="G354" s="94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4.25" customHeight="1">
      <c r="A355" s="83"/>
      <c r="B355" s="83"/>
      <c r="C355" s="95"/>
      <c r="D355" s="83"/>
      <c r="E355" s="94"/>
      <c r="F355" s="94"/>
      <c r="G355" s="9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4.25" customHeight="1">
      <c r="A356" s="83"/>
      <c r="B356" s="83"/>
      <c r="C356" s="95"/>
      <c r="D356" s="83"/>
      <c r="E356" s="94"/>
      <c r="F356" s="94"/>
      <c r="G356" s="94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4.25" customHeight="1">
      <c r="A357" s="83"/>
      <c r="B357" s="83"/>
      <c r="C357" s="95"/>
      <c r="D357" s="83"/>
      <c r="E357" s="94"/>
      <c r="F357" s="94"/>
      <c r="G357" s="9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4.25" customHeight="1">
      <c r="A358" s="83"/>
      <c r="B358" s="83"/>
      <c r="C358" s="95"/>
      <c r="D358" s="83"/>
      <c r="E358" s="94"/>
      <c r="F358" s="94"/>
      <c r="G358" s="94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4.25" customHeight="1">
      <c r="A359" s="83"/>
      <c r="B359" s="83"/>
      <c r="C359" s="95"/>
      <c r="D359" s="83"/>
      <c r="E359" s="94"/>
      <c r="F359" s="94"/>
      <c r="G359" s="9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4.25" customHeight="1">
      <c r="A360" s="83"/>
      <c r="B360" s="83"/>
      <c r="C360" s="95"/>
      <c r="D360" s="83"/>
      <c r="E360" s="94"/>
      <c r="F360" s="94"/>
      <c r="G360" s="94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4.25" customHeight="1">
      <c r="A361" s="83"/>
      <c r="B361" s="83"/>
      <c r="C361" s="95"/>
      <c r="D361" s="83"/>
      <c r="E361" s="94"/>
      <c r="F361" s="94"/>
      <c r="G361" s="9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4.25" customHeight="1">
      <c r="A362" s="83"/>
      <c r="B362" s="83"/>
      <c r="C362" s="95"/>
      <c r="D362" s="83"/>
      <c r="E362" s="94"/>
      <c r="F362" s="94"/>
      <c r="G362" s="94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4.25" customHeight="1">
      <c r="A363" s="83"/>
      <c r="B363" s="83"/>
      <c r="C363" s="95"/>
      <c r="D363" s="83"/>
      <c r="E363" s="94"/>
      <c r="F363" s="94"/>
      <c r="G363" s="9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4.25" customHeight="1">
      <c r="A364" s="83"/>
      <c r="B364" s="83"/>
      <c r="C364" s="95"/>
      <c r="D364" s="83"/>
      <c r="E364" s="94"/>
      <c r="F364" s="94"/>
      <c r="G364" s="94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4.25" customHeight="1">
      <c r="A365" s="83"/>
      <c r="B365" s="83"/>
      <c r="C365" s="95"/>
      <c r="D365" s="83"/>
      <c r="E365" s="94"/>
      <c r="F365" s="94"/>
      <c r="G365" s="9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4.25" customHeight="1">
      <c r="A366" s="83"/>
      <c r="B366" s="83"/>
      <c r="C366" s="95"/>
      <c r="D366" s="83"/>
      <c r="E366" s="94"/>
      <c r="F366" s="94"/>
      <c r="G366" s="94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4.25" customHeight="1">
      <c r="A367" s="83"/>
      <c r="B367" s="83"/>
      <c r="C367" s="95"/>
      <c r="D367" s="83"/>
      <c r="E367" s="94"/>
      <c r="F367" s="94"/>
      <c r="G367" s="9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4.25" customHeight="1">
      <c r="A368" s="83"/>
      <c r="B368" s="83"/>
      <c r="C368" s="95"/>
      <c r="D368" s="83"/>
      <c r="E368" s="94"/>
      <c r="F368" s="94"/>
      <c r="G368" s="94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4.25" customHeight="1">
      <c r="A369" s="83"/>
      <c r="B369" s="83"/>
      <c r="C369" s="95"/>
      <c r="D369" s="83"/>
      <c r="E369" s="94"/>
      <c r="F369" s="94"/>
      <c r="G369" s="9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4.25" customHeight="1">
      <c r="A370" s="83"/>
      <c r="B370" s="83"/>
      <c r="C370" s="95"/>
      <c r="D370" s="83"/>
      <c r="E370" s="94"/>
      <c r="F370" s="94"/>
      <c r="G370" s="94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4.25" customHeight="1">
      <c r="A371" s="83"/>
      <c r="B371" s="83"/>
      <c r="C371" s="95"/>
      <c r="D371" s="83"/>
      <c r="E371" s="94"/>
      <c r="F371" s="94"/>
      <c r="G371" s="9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4.25" customHeight="1">
      <c r="A372" s="83"/>
      <c r="B372" s="83"/>
      <c r="C372" s="95"/>
      <c r="D372" s="83"/>
      <c r="E372" s="94"/>
      <c r="F372" s="94"/>
      <c r="G372" s="94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4.25" customHeight="1">
      <c r="A373" s="83"/>
      <c r="B373" s="83"/>
      <c r="C373" s="95"/>
      <c r="D373" s="83"/>
      <c r="E373" s="94"/>
      <c r="F373" s="94"/>
      <c r="G373" s="9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4.25" customHeight="1">
      <c r="A374" s="83"/>
      <c r="B374" s="83"/>
      <c r="C374" s="95"/>
      <c r="D374" s="83"/>
      <c r="E374" s="94"/>
      <c r="F374" s="94"/>
      <c r="G374" s="94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4.25" customHeight="1">
      <c r="A375" s="83"/>
      <c r="B375" s="83"/>
      <c r="C375" s="95"/>
      <c r="D375" s="83"/>
      <c r="E375" s="94"/>
      <c r="F375" s="94"/>
      <c r="G375" s="9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4.25" customHeight="1">
      <c r="A376" s="83"/>
      <c r="B376" s="83"/>
      <c r="C376" s="95"/>
      <c r="D376" s="83"/>
      <c r="E376" s="94"/>
      <c r="F376" s="94"/>
      <c r="G376" s="94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4.25" customHeight="1">
      <c r="A377" s="83"/>
      <c r="B377" s="83"/>
      <c r="C377" s="95"/>
      <c r="D377" s="83"/>
      <c r="E377" s="94"/>
      <c r="F377" s="94"/>
      <c r="G377" s="9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4.25" customHeight="1">
      <c r="A378" s="83"/>
      <c r="B378" s="83"/>
      <c r="C378" s="95"/>
      <c r="D378" s="83"/>
      <c r="E378" s="94"/>
      <c r="F378" s="94"/>
      <c r="G378" s="94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4.25" customHeight="1">
      <c r="A379" s="83"/>
      <c r="B379" s="83"/>
      <c r="C379" s="95"/>
      <c r="D379" s="83"/>
      <c r="E379" s="94"/>
      <c r="F379" s="94"/>
      <c r="G379" s="9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4.25" customHeight="1">
      <c r="A380" s="83"/>
      <c r="B380" s="83"/>
      <c r="C380" s="95"/>
      <c r="D380" s="83"/>
      <c r="E380" s="94"/>
      <c r="F380" s="94"/>
      <c r="G380" s="94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4.25" customHeight="1">
      <c r="A381" s="83"/>
      <c r="B381" s="83"/>
      <c r="C381" s="95"/>
      <c r="D381" s="83"/>
      <c r="E381" s="94"/>
      <c r="F381" s="94"/>
      <c r="G381" s="9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4.25" customHeight="1">
      <c r="A382" s="83"/>
      <c r="B382" s="83"/>
      <c r="C382" s="95"/>
      <c r="D382" s="83"/>
      <c r="E382" s="94"/>
      <c r="F382" s="94"/>
      <c r="G382" s="94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4.25" customHeight="1">
      <c r="A383" s="83"/>
      <c r="B383" s="83"/>
      <c r="C383" s="95"/>
      <c r="D383" s="83"/>
      <c r="E383" s="94"/>
      <c r="F383" s="94"/>
      <c r="G383" s="9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4.25" customHeight="1">
      <c r="A384" s="83"/>
      <c r="B384" s="83"/>
      <c r="C384" s="95"/>
      <c r="D384" s="83"/>
      <c r="E384" s="94"/>
      <c r="F384" s="94"/>
      <c r="G384" s="94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4.25" customHeight="1">
      <c r="A385" s="83"/>
      <c r="B385" s="83"/>
      <c r="C385" s="95"/>
      <c r="D385" s="83"/>
      <c r="E385" s="94"/>
      <c r="F385" s="94"/>
      <c r="G385" s="9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4.25" customHeight="1">
      <c r="A386" s="83"/>
      <c r="B386" s="83"/>
      <c r="C386" s="95"/>
      <c r="D386" s="83"/>
      <c r="E386" s="94"/>
      <c r="F386" s="94"/>
      <c r="G386" s="94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4.25" customHeight="1">
      <c r="A387" s="83"/>
      <c r="B387" s="83"/>
      <c r="C387" s="95"/>
      <c r="D387" s="83"/>
      <c r="E387" s="94"/>
      <c r="F387" s="94"/>
      <c r="G387" s="9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4.25" customHeight="1">
      <c r="A388" s="83"/>
      <c r="B388" s="83"/>
      <c r="C388" s="95"/>
      <c r="D388" s="83"/>
      <c r="E388" s="94"/>
      <c r="F388" s="94"/>
      <c r="G388" s="94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4.25" customHeight="1">
      <c r="A389" s="83"/>
      <c r="B389" s="83"/>
      <c r="C389" s="95"/>
      <c r="D389" s="83"/>
      <c r="E389" s="94"/>
      <c r="F389" s="94"/>
      <c r="G389" s="9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4.25" customHeight="1">
      <c r="A390" s="83"/>
      <c r="B390" s="83"/>
      <c r="C390" s="95"/>
      <c r="D390" s="83"/>
      <c r="E390" s="94"/>
      <c r="F390" s="94"/>
      <c r="G390" s="94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4.25" customHeight="1">
      <c r="A391" s="83"/>
      <c r="B391" s="83"/>
      <c r="C391" s="95"/>
      <c r="D391" s="83"/>
      <c r="E391" s="94"/>
      <c r="F391" s="94"/>
      <c r="G391" s="9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4.25" customHeight="1">
      <c r="A392" s="83"/>
      <c r="B392" s="83"/>
      <c r="C392" s="95"/>
      <c r="D392" s="83"/>
      <c r="E392" s="94"/>
      <c r="F392" s="94"/>
      <c r="G392" s="94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4.25" customHeight="1">
      <c r="A393" s="83"/>
      <c r="B393" s="83"/>
      <c r="C393" s="95"/>
      <c r="D393" s="83"/>
      <c r="E393" s="94"/>
      <c r="F393" s="94"/>
      <c r="G393" s="9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4.25" customHeight="1">
      <c r="A394" s="83"/>
      <c r="B394" s="83"/>
      <c r="C394" s="95"/>
      <c r="D394" s="83"/>
      <c r="E394" s="94"/>
      <c r="F394" s="94"/>
      <c r="G394" s="94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4.25" customHeight="1">
      <c r="A395" s="83"/>
      <c r="B395" s="83"/>
      <c r="C395" s="95"/>
      <c r="D395" s="83"/>
      <c r="E395" s="94"/>
      <c r="F395" s="94"/>
      <c r="G395" s="9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4.25" customHeight="1">
      <c r="A396" s="83"/>
      <c r="B396" s="83"/>
      <c r="C396" s="95"/>
      <c r="D396" s="83"/>
      <c r="E396" s="94"/>
      <c r="F396" s="94"/>
      <c r="G396" s="94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4.25" customHeight="1">
      <c r="A397" s="83"/>
      <c r="B397" s="83"/>
      <c r="C397" s="95"/>
      <c r="D397" s="83"/>
      <c r="E397" s="94"/>
      <c r="F397" s="94"/>
      <c r="G397" s="9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4.25" customHeight="1">
      <c r="A398" s="83"/>
      <c r="B398" s="83"/>
      <c r="C398" s="95"/>
      <c r="D398" s="83"/>
      <c r="E398" s="94"/>
      <c r="F398" s="94"/>
      <c r="G398" s="94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4.25" customHeight="1">
      <c r="A399" s="83"/>
      <c r="B399" s="83"/>
      <c r="C399" s="95"/>
      <c r="D399" s="83"/>
      <c r="E399" s="94"/>
      <c r="F399" s="94"/>
      <c r="G399" s="9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4.25" customHeight="1">
      <c r="A400" s="83"/>
      <c r="B400" s="83"/>
      <c r="C400" s="95"/>
      <c r="D400" s="83"/>
      <c r="E400" s="94"/>
      <c r="F400" s="94"/>
      <c r="G400" s="94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4.25" customHeight="1">
      <c r="A401" s="83"/>
      <c r="B401" s="83"/>
      <c r="C401" s="95"/>
      <c r="D401" s="83"/>
      <c r="E401" s="94"/>
      <c r="F401" s="94"/>
      <c r="G401" s="9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4.25" customHeight="1">
      <c r="A402" s="83"/>
      <c r="B402" s="83"/>
      <c r="C402" s="95"/>
      <c r="D402" s="83"/>
      <c r="E402" s="94"/>
      <c r="F402" s="94"/>
      <c r="G402" s="94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4.25" customHeight="1">
      <c r="A403" s="83"/>
      <c r="B403" s="83"/>
      <c r="C403" s="95"/>
      <c r="D403" s="83"/>
      <c r="E403" s="94"/>
      <c r="F403" s="94"/>
      <c r="G403" s="9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4.25" customHeight="1">
      <c r="A404" s="83"/>
      <c r="B404" s="83"/>
      <c r="C404" s="95"/>
      <c r="D404" s="83"/>
      <c r="E404" s="94"/>
      <c r="F404" s="94"/>
      <c r="G404" s="94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4.25" customHeight="1">
      <c r="A405" s="83"/>
      <c r="B405" s="83"/>
      <c r="C405" s="95"/>
      <c r="D405" s="83"/>
      <c r="E405" s="94"/>
      <c r="F405" s="94"/>
      <c r="G405" s="9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4.25" customHeight="1">
      <c r="A406" s="83"/>
      <c r="B406" s="83"/>
      <c r="C406" s="95"/>
      <c r="D406" s="83"/>
      <c r="E406" s="94"/>
      <c r="F406" s="94"/>
      <c r="G406" s="94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4.25" customHeight="1">
      <c r="A407" s="83"/>
      <c r="B407" s="83"/>
      <c r="C407" s="95"/>
      <c r="D407" s="83"/>
      <c r="E407" s="94"/>
      <c r="F407" s="94"/>
      <c r="G407" s="9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4.25" customHeight="1">
      <c r="A408" s="83"/>
      <c r="B408" s="83"/>
      <c r="C408" s="95"/>
      <c r="D408" s="83"/>
      <c r="E408" s="94"/>
      <c r="F408" s="94"/>
      <c r="G408" s="94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4.25" customHeight="1">
      <c r="A409" s="83"/>
      <c r="B409" s="83"/>
      <c r="C409" s="95"/>
      <c r="D409" s="83"/>
      <c r="E409" s="94"/>
      <c r="F409" s="94"/>
      <c r="G409" s="9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4.25" customHeight="1">
      <c r="A410" s="83"/>
      <c r="B410" s="83"/>
      <c r="C410" s="95"/>
      <c r="D410" s="83"/>
      <c r="E410" s="94"/>
      <c r="F410" s="94"/>
      <c r="G410" s="94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4.25" customHeight="1">
      <c r="A411" s="83"/>
      <c r="B411" s="83"/>
      <c r="C411" s="95"/>
      <c r="D411" s="83"/>
      <c r="E411" s="94"/>
      <c r="F411" s="94"/>
      <c r="G411" s="9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4.25" customHeight="1">
      <c r="A412" s="83"/>
      <c r="B412" s="83"/>
      <c r="C412" s="95"/>
      <c r="D412" s="83"/>
      <c r="E412" s="94"/>
      <c r="F412" s="94"/>
      <c r="G412" s="94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4.25" customHeight="1">
      <c r="A413" s="83"/>
      <c r="B413" s="83"/>
      <c r="C413" s="95"/>
      <c r="D413" s="83"/>
      <c r="E413" s="94"/>
      <c r="F413" s="94"/>
      <c r="G413" s="9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4.25" customHeight="1">
      <c r="A414" s="83"/>
      <c r="B414" s="83"/>
      <c r="C414" s="95"/>
      <c r="D414" s="83"/>
      <c r="E414" s="94"/>
      <c r="F414" s="94"/>
      <c r="G414" s="94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4.25" customHeight="1">
      <c r="A415" s="83"/>
      <c r="B415" s="83"/>
      <c r="C415" s="95"/>
      <c r="D415" s="83"/>
      <c r="E415" s="94"/>
      <c r="F415" s="94"/>
      <c r="G415" s="9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4.25" customHeight="1">
      <c r="A416" s="83"/>
      <c r="B416" s="83"/>
      <c r="C416" s="95"/>
      <c r="D416" s="83"/>
      <c r="E416" s="94"/>
      <c r="F416" s="94"/>
      <c r="G416" s="94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4.25" customHeight="1">
      <c r="A417" s="83"/>
      <c r="B417" s="83"/>
      <c r="C417" s="95"/>
      <c r="D417" s="83"/>
      <c r="E417" s="94"/>
      <c r="F417" s="94"/>
      <c r="G417" s="9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4.25" customHeight="1">
      <c r="A418" s="83"/>
      <c r="B418" s="83"/>
      <c r="C418" s="95"/>
      <c r="D418" s="83"/>
      <c r="E418" s="94"/>
      <c r="F418" s="94"/>
      <c r="G418" s="94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4.25" customHeight="1">
      <c r="A419" s="83"/>
      <c r="B419" s="83"/>
      <c r="C419" s="95"/>
      <c r="D419" s="83"/>
      <c r="E419" s="94"/>
      <c r="F419" s="94"/>
      <c r="G419" s="9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4.25" customHeight="1">
      <c r="A420" s="83"/>
      <c r="B420" s="83"/>
      <c r="C420" s="95"/>
      <c r="D420" s="83"/>
      <c r="E420" s="94"/>
      <c r="F420" s="94"/>
      <c r="G420" s="94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4.25" customHeight="1">
      <c r="A421" s="83"/>
      <c r="B421" s="83"/>
      <c r="C421" s="95"/>
      <c r="D421" s="83"/>
      <c r="E421" s="94"/>
      <c r="F421" s="94"/>
      <c r="G421" s="9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4.25" customHeight="1">
      <c r="A422" s="83"/>
      <c r="B422" s="83"/>
      <c r="C422" s="95"/>
      <c r="D422" s="83"/>
      <c r="E422" s="94"/>
      <c r="F422" s="94"/>
      <c r="G422" s="94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4.25" customHeight="1">
      <c r="A423" s="83"/>
      <c r="B423" s="83"/>
      <c r="C423" s="95"/>
      <c r="D423" s="83"/>
      <c r="E423" s="94"/>
      <c r="F423" s="94"/>
      <c r="G423" s="9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4.25" customHeight="1">
      <c r="A424" s="83"/>
      <c r="B424" s="83"/>
      <c r="C424" s="95"/>
      <c r="D424" s="83"/>
      <c r="E424" s="94"/>
      <c r="F424" s="94"/>
      <c r="G424" s="94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4.25" customHeight="1">
      <c r="A425" s="83"/>
      <c r="B425" s="83"/>
      <c r="C425" s="95"/>
      <c r="D425" s="83"/>
      <c r="E425" s="94"/>
      <c r="F425" s="94"/>
      <c r="G425" s="9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4.25" customHeight="1">
      <c r="A426" s="83"/>
      <c r="B426" s="83"/>
      <c r="C426" s="95"/>
      <c r="D426" s="83"/>
      <c r="E426" s="94"/>
      <c r="F426" s="94"/>
      <c r="G426" s="94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4.25" customHeight="1">
      <c r="A427" s="83"/>
      <c r="B427" s="83"/>
      <c r="C427" s="95"/>
      <c r="D427" s="83"/>
      <c r="E427" s="94"/>
      <c r="F427" s="94"/>
      <c r="G427" s="9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4.25" customHeight="1">
      <c r="A428" s="83"/>
      <c r="B428" s="83"/>
      <c r="C428" s="95"/>
      <c r="D428" s="83"/>
      <c r="E428" s="94"/>
      <c r="F428" s="94"/>
      <c r="G428" s="94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4.25" customHeight="1">
      <c r="A429" s="83"/>
      <c r="B429" s="83"/>
      <c r="C429" s="95"/>
      <c r="D429" s="83"/>
      <c r="E429" s="94"/>
      <c r="F429" s="94"/>
      <c r="G429" s="9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4.25" customHeight="1">
      <c r="A430" s="83"/>
      <c r="B430" s="83"/>
      <c r="C430" s="95"/>
      <c r="D430" s="83"/>
      <c r="E430" s="94"/>
      <c r="F430" s="94"/>
      <c r="G430" s="94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4.25" customHeight="1">
      <c r="A431" s="83"/>
      <c r="B431" s="83"/>
      <c r="C431" s="95"/>
      <c r="D431" s="83"/>
      <c r="E431" s="94"/>
      <c r="F431" s="94"/>
      <c r="G431" s="9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4.25" customHeight="1">
      <c r="A432" s="83"/>
      <c r="B432" s="83"/>
      <c r="C432" s="95"/>
      <c r="D432" s="83"/>
      <c r="E432" s="94"/>
      <c r="F432" s="94"/>
      <c r="G432" s="94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4.25" customHeight="1">
      <c r="A433" s="83"/>
      <c r="B433" s="83"/>
      <c r="C433" s="95"/>
      <c r="D433" s="83"/>
      <c r="E433" s="94"/>
      <c r="F433" s="94"/>
      <c r="G433" s="9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4.25" customHeight="1">
      <c r="A434" s="83"/>
      <c r="B434" s="83"/>
      <c r="C434" s="95"/>
      <c r="D434" s="83"/>
      <c r="E434" s="94"/>
      <c r="F434" s="94"/>
      <c r="G434" s="94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4.25" customHeight="1">
      <c r="A435" s="83"/>
      <c r="B435" s="83"/>
      <c r="C435" s="95"/>
      <c r="D435" s="83"/>
      <c r="E435" s="94"/>
      <c r="F435" s="94"/>
      <c r="G435" s="9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4.25" customHeight="1">
      <c r="A436" s="83"/>
      <c r="B436" s="83"/>
      <c r="C436" s="95"/>
      <c r="D436" s="83"/>
      <c r="E436" s="94"/>
      <c r="F436" s="94"/>
      <c r="G436" s="94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4.25" customHeight="1">
      <c r="A437" s="83"/>
      <c r="B437" s="83"/>
      <c r="C437" s="95"/>
      <c r="D437" s="83"/>
      <c r="E437" s="94"/>
      <c r="F437" s="94"/>
      <c r="G437" s="9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4.25" customHeight="1">
      <c r="A438" s="83"/>
      <c r="B438" s="83"/>
      <c r="C438" s="95"/>
      <c r="D438" s="83"/>
      <c r="E438" s="94"/>
      <c r="F438" s="94"/>
      <c r="G438" s="94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4.25" customHeight="1">
      <c r="A439" s="83"/>
      <c r="B439" s="83"/>
      <c r="C439" s="95"/>
      <c r="D439" s="83"/>
      <c r="E439" s="94"/>
      <c r="F439" s="94"/>
      <c r="G439" s="9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4.25" customHeight="1">
      <c r="A440" s="83"/>
      <c r="B440" s="83"/>
      <c r="C440" s="95"/>
      <c r="D440" s="83"/>
      <c r="E440" s="94"/>
      <c r="F440" s="94"/>
      <c r="G440" s="94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4.25" customHeight="1">
      <c r="A441" s="83"/>
      <c r="B441" s="83"/>
      <c r="C441" s="95"/>
      <c r="D441" s="83"/>
      <c r="E441" s="94"/>
      <c r="F441" s="94"/>
      <c r="G441" s="9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4.25" customHeight="1">
      <c r="A442" s="83"/>
      <c r="B442" s="83"/>
      <c r="C442" s="95"/>
      <c r="D442" s="83"/>
      <c r="E442" s="94"/>
      <c r="F442" s="94"/>
      <c r="G442" s="94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4.25" customHeight="1">
      <c r="A443" s="83"/>
      <c r="B443" s="83"/>
      <c r="C443" s="95"/>
      <c r="D443" s="83"/>
      <c r="E443" s="94"/>
      <c r="F443" s="94"/>
      <c r="G443" s="9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4.25" customHeight="1">
      <c r="A444" s="83"/>
      <c r="B444" s="83"/>
      <c r="C444" s="95"/>
      <c r="D444" s="83"/>
      <c r="E444" s="94"/>
      <c r="F444" s="94"/>
      <c r="G444" s="94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4.25" customHeight="1">
      <c r="A445" s="83"/>
      <c r="B445" s="83"/>
      <c r="C445" s="95"/>
      <c r="D445" s="83"/>
      <c r="E445" s="94"/>
      <c r="F445" s="94"/>
      <c r="G445" s="9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4.25" customHeight="1">
      <c r="A446" s="83"/>
      <c r="B446" s="83"/>
      <c r="C446" s="95"/>
      <c r="D446" s="83"/>
      <c r="E446" s="94"/>
      <c r="F446" s="94"/>
      <c r="G446" s="94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4.25" customHeight="1">
      <c r="A447" s="83"/>
      <c r="B447" s="83"/>
      <c r="C447" s="95"/>
      <c r="D447" s="83"/>
      <c r="E447" s="94"/>
      <c r="F447" s="94"/>
      <c r="G447" s="9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4.25" customHeight="1">
      <c r="A448" s="83"/>
      <c r="B448" s="83"/>
      <c r="C448" s="95"/>
      <c r="D448" s="83"/>
      <c r="E448" s="94"/>
      <c r="F448" s="94"/>
      <c r="G448" s="94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4.25" customHeight="1">
      <c r="A449" s="83"/>
      <c r="B449" s="83"/>
      <c r="C449" s="95"/>
      <c r="D449" s="83"/>
      <c r="E449" s="94"/>
      <c r="F449" s="94"/>
      <c r="G449" s="9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4.25" customHeight="1">
      <c r="A450" s="83"/>
      <c r="B450" s="83"/>
      <c r="C450" s="95"/>
      <c r="D450" s="83"/>
      <c r="E450" s="94"/>
      <c r="F450" s="94"/>
      <c r="G450" s="94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4.25" customHeight="1">
      <c r="A451" s="83"/>
      <c r="B451" s="83"/>
      <c r="C451" s="95"/>
      <c r="D451" s="83"/>
      <c r="E451" s="94"/>
      <c r="F451" s="94"/>
      <c r="G451" s="9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4.25" customHeight="1">
      <c r="A452" s="83"/>
      <c r="B452" s="83"/>
      <c r="C452" s="95"/>
      <c r="D452" s="83"/>
      <c r="E452" s="94"/>
      <c r="F452" s="94"/>
      <c r="G452" s="94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4.25" customHeight="1">
      <c r="A453" s="83"/>
      <c r="B453" s="83"/>
      <c r="C453" s="95"/>
      <c r="D453" s="83"/>
      <c r="E453" s="94"/>
      <c r="F453" s="94"/>
      <c r="G453" s="9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4.25" customHeight="1">
      <c r="A454" s="83"/>
      <c r="B454" s="83"/>
      <c r="C454" s="95"/>
      <c r="D454" s="83"/>
      <c r="E454" s="94"/>
      <c r="F454" s="94"/>
      <c r="G454" s="94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4.25" customHeight="1">
      <c r="A455" s="83"/>
      <c r="B455" s="83"/>
      <c r="C455" s="95"/>
      <c r="D455" s="83"/>
      <c r="E455" s="94"/>
      <c r="F455" s="94"/>
      <c r="G455" s="9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4.25" customHeight="1">
      <c r="A456" s="83"/>
      <c r="B456" s="83"/>
      <c r="C456" s="95"/>
      <c r="D456" s="83"/>
      <c r="E456" s="94"/>
      <c r="F456" s="94"/>
      <c r="G456" s="94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4.25" customHeight="1">
      <c r="A457" s="83"/>
      <c r="B457" s="83"/>
      <c r="C457" s="95"/>
      <c r="D457" s="83"/>
      <c r="E457" s="94"/>
      <c r="F457" s="94"/>
      <c r="G457" s="9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4.25" customHeight="1">
      <c r="A458" s="83"/>
      <c r="B458" s="83"/>
      <c r="C458" s="95"/>
      <c r="D458" s="83"/>
      <c r="E458" s="94"/>
      <c r="F458" s="94"/>
      <c r="G458" s="94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4.25" customHeight="1">
      <c r="A459" s="83"/>
      <c r="B459" s="83"/>
      <c r="C459" s="95"/>
      <c r="D459" s="83"/>
      <c r="E459" s="94"/>
      <c r="F459" s="94"/>
      <c r="G459" s="9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4.25" customHeight="1">
      <c r="A460" s="83"/>
      <c r="B460" s="83"/>
      <c r="C460" s="95"/>
      <c r="D460" s="83"/>
      <c r="E460" s="94"/>
      <c r="F460" s="94"/>
      <c r="G460" s="94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4.25" customHeight="1">
      <c r="A461" s="83"/>
      <c r="B461" s="83"/>
      <c r="C461" s="95"/>
      <c r="D461" s="83"/>
      <c r="E461" s="94"/>
      <c r="F461" s="94"/>
      <c r="G461" s="9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4.25" customHeight="1">
      <c r="A462" s="83"/>
      <c r="B462" s="83"/>
      <c r="C462" s="95"/>
      <c r="D462" s="83"/>
      <c r="E462" s="94"/>
      <c r="F462" s="94"/>
      <c r="G462" s="94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4.25" customHeight="1">
      <c r="A463" s="83"/>
      <c r="B463" s="83"/>
      <c r="C463" s="95"/>
      <c r="D463" s="83"/>
      <c r="E463" s="94"/>
      <c r="F463" s="94"/>
      <c r="G463" s="9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4.25" customHeight="1">
      <c r="A464" s="83"/>
      <c r="B464" s="83"/>
      <c r="C464" s="95"/>
      <c r="D464" s="83"/>
      <c r="E464" s="94"/>
      <c r="F464" s="94"/>
      <c r="G464" s="94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4.25" customHeight="1">
      <c r="A465" s="83"/>
      <c r="B465" s="83"/>
      <c r="C465" s="95"/>
      <c r="D465" s="83"/>
      <c r="E465" s="94"/>
      <c r="F465" s="94"/>
      <c r="G465" s="9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4.25" customHeight="1">
      <c r="A466" s="83"/>
      <c r="B466" s="83"/>
      <c r="C466" s="95"/>
      <c r="D466" s="83"/>
      <c r="E466" s="94"/>
      <c r="F466" s="94"/>
      <c r="G466" s="94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4.25" customHeight="1">
      <c r="A467" s="83"/>
      <c r="B467" s="83"/>
      <c r="C467" s="95"/>
      <c r="D467" s="83"/>
      <c r="E467" s="94"/>
      <c r="F467" s="94"/>
      <c r="G467" s="9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4.25" customHeight="1">
      <c r="A468" s="83"/>
      <c r="B468" s="83"/>
      <c r="C468" s="95"/>
      <c r="D468" s="83"/>
      <c r="E468" s="94"/>
      <c r="F468" s="94"/>
      <c r="G468" s="94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4.25" customHeight="1">
      <c r="A469" s="83"/>
      <c r="B469" s="83"/>
      <c r="C469" s="95"/>
      <c r="D469" s="83"/>
      <c r="E469" s="94"/>
      <c r="F469" s="94"/>
      <c r="G469" s="9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4.25" customHeight="1">
      <c r="A470" s="83"/>
      <c r="B470" s="83"/>
      <c r="C470" s="95"/>
      <c r="D470" s="83"/>
      <c r="E470" s="94"/>
      <c r="F470" s="94"/>
      <c r="G470" s="94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4.25" customHeight="1">
      <c r="A471" s="83"/>
      <c r="B471" s="83"/>
      <c r="C471" s="95"/>
      <c r="D471" s="83"/>
      <c r="E471" s="94"/>
      <c r="F471" s="94"/>
      <c r="G471" s="9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4.25" customHeight="1">
      <c r="A472" s="83"/>
      <c r="B472" s="83"/>
      <c r="C472" s="95"/>
      <c r="D472" s="83"/>
      <c r="E472" s="94"/>
      <c r="F472" s="94"/>
      <c r="G472" s="94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4.25" customHeight="1">
      <c r="A473" s="83"/>
      <c r="B473" s="83"/>
      <c r="C473" s="95"/>
      <c r="D473" s="83"/>
      <c r="E473" s="94"/>
      <c r="F473" s="94"/>
      <c r="G473" s="9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4.25" customHeight="1">
      <c r="A474" s="83"/>
      <c r="B474" s="83"/>
      <c r="C474" s="95"/>
      <c r="D474" s="83"/>
      <c r="E474" s="94"/>
      <c r="F474" s="94"/>
      <c r="G474" s="94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4.25" customHeight="1">
      <c r="A475" s="83"/>
      <c r="B475" s="83"/>
      <c r="C475" s="95"/>
      <c r="D475" s="83"/>
      <c r="E475" s="94"/>
      <c r="F475" s="94"/>
      <c r="G475" s="9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4.25" customHeight="1">
      <c r="A476" s="83"/>
      <c r="B476" s="83"/>
      <c r="C476" s="95"/>
      <c r="D476" s="83"/>
      <c r="E476" s="94"/>
      <c r="F476" s="94"/>
      <c r="G476" s="94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4.25" customHeight="1">
      <c r="A477" s="83"/>
      <c r="B477" s="83"/>
      <c r="C477" s="95"/>
      <c r="D477" s="83"/>
      <c r="E477" s="94"/>
      <c r="F477" s="94"/>
      <c r="G477" s="9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4.25" customHeight="1">
      <c r="A478" s="83"/>
      <c r="B478" s="83"/>
      <c r="C478" s="95"/>
      <c r="D478" s="83"/>
      <c r="E478" s="94"/>
      <c r="F478" s="94"/>
      <c r="G478" s="94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4.25" customHeight="1">
      <c r="A479" s="83"/>
      <c r="B479" s="83"/>
      <c r="C479" s="95"/>
      <c r="D479" s="83"/>
      <c r="E479" s="94"/>
      <c r="F479" s="94"/>
      <c r="G479" s="9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4.25" customHeight="1">
      <c r="A480" s="83"/>
      <c r="B480" s="83"/>
      <c r="C480" s="95"/>
      <c r="D480" s="83"/>
      <c r="E480" s="94"/>
      <c r="F480" s="94"/>
      <c r="G480" s="94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4.25" customHeight="1">
      <c r="A481" s="83"/>
      <c r="B481" s="83"/>
      <c r="C481" s="95"/>
      <c r="D481" s="83"/>
      <c r="E481" s="94"/>
      <c r="F481" s="94"/>
      <c r="G481" s="9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4.25" customHeight="1">
      <c r="A482" s="83"/>
      <c r="B482" s="83"/>
      <c r="C482" s="95"/>
      <c r="D482" s="83"/>
      <c r="E482" s="94"/>
      <c r="F482" s="94"/>
      <c r="G482" s="94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4.25" customHeight="1">
      <c r="A483" s="83"/>
      <c r="B483" s="83"/>
      <c r="C483" s="95"/>
      <c r="D483" s="83"/>
      <c r="E483" s="94"/>
      <c r="F483" s="94"/>
      <c r="G483" s="9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4.25" customHeight="1">
      <c r="A484" s="83"/>
      <c r="B484" s="83"/>
      <c r="C484" s="95"/>
      <c r="D484" s="83"/>
      <c r="E484" s="94"/>
      <c r="F484" s="94"/>
      <c r="G484" s="94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4.25" customHeight="1">
      <c r="A485" s="83"/>
      <c r="B485" s="83"/>
      <c r="C485" s="95"/>
      <c r="D485" s="83"/>
      <c r="E485" s="94"/>
      <c r="F485" s="94"/>
      <c r="G485" s="9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4.25" customHeight="1">
      <c r="A486" s="83"/>
      <c r="B486" s="83"/>
      <c r="C486" s="95"/>
      <c r="D486" s="83"/>
      <c r="E486" s="94"/>
      <c r="F486" s="94"/>
      <c r="G486" s="94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4.25" customHeight="1">
      <c r="A487" s="83"/>
      <c r="B487" s="83"/>
      <c r="C487" s="95"/>
      <c r="D487" s="83"/>
      <c r="E487" s="94"/>
      <c r="F487" s="94"/>
      <c r="G487" s="9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4.25" customHeight="1">
      <c r="A488" s="83"/>
      <c r="B488" s="83"/>
      <c r="C488" s="95"/>
      <c r="D488" s="83"/>
      <c r="E488" s="94"/>
      <c r="F488" s="94"/>
      <c r="G488" s="94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4.25" customHeight="1">
      <c r="A489" s="83"/>
      <c r="B489" s="83"/>
      <c r="C489" s="95"/>
      <c r="D489" s="83"/>
      <c r="E489" s="94"/>
      <c r="F489" s="94"/>
      <c r="G489" s="9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4.25" customHeight="1">
      <c r="A490" s="83"/>
      <c r="B490" s="83"/>
      <c r="C490" s="95"/>
      <c r="D490" s="83"/>
      <c r="E490" s="94"/>
      <c r="F490" s="94"/>
      <c r="G490" s="94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4.25" customHeight="1">
      <c r="A491" s="83"/>
      <c r="B491" s="83"/>
      <c r="C491" s="95"/>
      <c r="D491" s="83"/>
      <c r="E491" s="94"/>
      <c r="F491" s="94"/>
      <c r="G491" s="9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4.25" customHeight="1">
      <c r="A492" s="83"/>
      <c r="B492" s="83"/>
      <c r="C492" s="95"/>
      <c r="D492" s="83"/>
      <c r="E492" s="94"/>
      <c r="F492" s="94"/>
      <c r="G492" s="94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4.25" customHeight="1">
      <c r="A493" s="83"/>
      <c r="B493" s="83"/>
      <c r="C493" s="95"/>
      <c r="D493" s="83"/>
      <c r="E493" s="94"/>
      <c r="F493" s="94"/>
      <c r="G493" s="9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4.25" customHeight="1">
      <c r="A494" s="83"/>
      <c r="B494" s="83"/>
      <c r="C494" s="95"/>
      <c r="D494" s="83"/>
      <c r="E494" s="94"/>
      <c r="F494" s="94"/>
      <c r="G494" s="94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4.25" customHeight="1">
      <c r="A495" s="83"/>
      <c r="B495" s="83"/>
      <c r="C495" s="95"/>
      <c r="D495" s="83"/>
      <c r="E495" s="94"/>
      <c r="F495" s="94"/>
      <c r="G495" s="9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4.25" customHeight="1">
      <c r="A496" s="83"/>
      <c r="B496" s="83"/>
      <c r="C496" s="95"/>
      <c r="D496" s="83"/>
      <c r="E496" s="94"/>
      <c r="F496" s="94"/>
      <c r="G496" s="94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4.25" customHeight="1">
      <c r="A497" s="83"/>
      <c r="B497" s="83"/>
      <c r="C497" s="95"/>
      <c r="D497" s="83"/>
      <c r="E497" s="94"/>
      <c r="F497" s="94"/>
      <c r="G497" s="9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4.25" customHeight="1">
      <c r="A498" s="83"/>
      <c r="B498" s="83"/>
      <c r="C498" s="95"/>
      <c r="D498" s="83"/>
      <c r="E498" s="94"/>
      <c r="F498" s="94"/>
      <c r="G498" s="94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4.25" customHeight="1">
      <c r="A499" s="83"/>
      <c r="B499" s="83"/>
      <c r="C499" s="95"/>
      <c r="D499" s="83"/>
      <c r="E499" s="94"/>
      <c r="F499" s="94"/>
      <c r="G499" s="9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4.25" customHeight="1">
      <c r="A500" s="83"/>
      <c r="B500" s="83"/>
      <c r="C500" s="95"/>
      <c r="D500" s="83"/>
      <c r="E500" s="94"/>
      <c r="F500" s="94"/>
      <c r="G500" s="94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4.25" customHeight="1">
      <c r="A501" s="83"/>
      <c r="B501" s="83"/>
      <c r="C501" s="95"/>
      <c r="D501" s="83"/>
      <c r="E501" s="94"/>
      <c r="F501" s="94"/>
      <c r="G501" s="9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4.25" customHeight="1">
      <c r="A502" s="83"/>
      <c r="B502" s="83"/>
      <c r="C502" s="95"/>
      <c r="D502" s="83"/>
      <c r="E502" s="94"/>
      <c r="F502" s="94"/>
      <c r="G502" s="94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4.25" customHeight="1">
      <c r="A503" s="83"/>
      <c r="B503" s="83"/>
      <c r="C503" s="95"/>
      <c r="D503" s="83"/>
      <c r="E503" s="94"/>
      <c r="F503" s="94"/>
      <c r="G503" s="9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4.25" customHeight="1">
      <c r="A504" s="83"/>
      <c r="B504" s="83"/>
      <c r="C504" s="95"/>
      <c r="D504" s="83"/>
      <c r="E504" s="94"/>
      <c r="F504" s="94"/>
      <c r="G504" s="94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4.25" customHeight="1">
      <c r="A505" s="83"/>
      <c r="B505" s="83"/>
      <c r="C505" s="95"/>
      <c r="D505" s="83"/>
      <c r="E505" s="94"/>
      <c r="F505" s="94"/>
      <c r="G505" s="9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4.25" customHeight="1">
      <c r="A506" s="83"/>
      <c r="B506" s="83"/>
      <c r="C506" s="95"/>
      <c r="D506" s="83"/>
      <c r="E506" s="94"/>
      <c r="F506" s="94"/>
      <c r="G506" s="94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4.25" customHeight="1">
      <c r="A507" s="83"/>
      <c r="B507" s="83"/>
      <c r="C507" s="95"/>
      <c r="D507" s="83"/>
      <c r="E507" s="94"/>
      <c r="F507" s="94"/>
      <c r="G507" s="9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4.25" customHeight="1">
      <c r="A508" s="83"/>
      <c r="B508" s="83"/>
      <c r="C508" s="95"/>
      <c r="D508" s="83"/>
      <c r="E508" s="94"/>
      <c r="F508" s="94"/>
      <c r="G508" s="94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4.25" customHeight="1">
      <c r="A509" s="83"/>
      <c r="B509" s="83"/>
      <c r="C509" s="95"/>
      <c r="D509" s="83"/>
      <c r="E509" s="94"/>
      <c r="F509" s="94"/>
      <c r="G509" s="9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4.25" customHeight="1">
      <c r="A510" s="83"/>
      <c r="B510" s="83"/>
      <c r="C510" s="95"/>
      <c r="D510" s="83"/>
      <c r="E510" s="94"/>
      <c r="F510" s="94"/>
      <c r="G510" s="94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4.25" customHeight="1">
      <c r="A511" s="83"/>
      <c r="B511" s="83"/>
      <c r="C511" s="95"/>
      <c r="D511" s="83"/>
      <c r="E511" s="94"/>
      <c r="F511" s="94"/>
      <c r="G511" s="9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4.25" customHeight="1">
      <c r="A512" s="83"/>
      <c r="B512" s="83"/>
      <c r="C512" s="95"/>
      <c r="D512" s="83"/>
      <c r="E512" s="94"/>
      <c r="F512" s="94"/>
      <c r="G512" s="94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4.25" customHeight="1">
      <c r="A513" s="83"/>
      <c r="B513" s="83"/>
      <c r="C513" s="95"/>
      <c r="D513" s="83"/>
      <c r="E513" s="94"/>
      <c r="F513" s="94"/>
      <c r="G513" s="9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4.25" customHeight="1">
      <c r="A514" s="83"/>
      <c r="B514" s="83"/>
      <c r="C514" s="95"/>
      <c r="D514" s="83"/>
      <c r="E514" s="94"/>
      <c r="F514" s="94"/>
      <c r="G514" s="94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4.25" customHeight="1">
      <c r="A515" s="83"/>
      <c r="B515" s="83"/>
      <c r="C515" s="95"/>
      <c r="D515" s="83"/>
      <c r="E515" s="94"/>
      <c r="F515" s="94"/>
      <c r="G515" s="9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4.25" customHeight="1">
      <c r="A516" s="83"/>
      <c r="B516" s="83"/>
      <c r="C516" s="95"/>
      <c r="D516" s="83"/>
      <c r="E516" s="94"/>
      <c r="F516" s="94"/>
      <c r="G516" s="94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4.25" customHeight="1">
      <c r="A517" s="83"/>
      <c r="B517" s="83"/>
      <c r="C517" s="95"/>
      <c r="D517" s="83"/>
      <c r="E517" s="94"/>
      <c r="F517" s="94"/>
      <c r="G517" s="9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4.25" customHeight="1">
      <c r="A518" s="83"/>
      <c r="B518" s="83"/>
      <c r="C518" s="95"/>
      <c r="D518" s="83"/>
      <c r="E518" s="94"/>
      <c r="F518" s="94"/>
      <c r="G518" s="94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4.25" customHeight="1">
      <c r="A519" s="83"/>
      <c r="B519" s="83"/>
      <c r="C519" s="95"/>
      <c r="D519" s="83"/>
      <c r="E519" s="94"/>
      <c r="F519" s="94"/>
      <c r="G519" s="9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4.25" customHeight="1">
      <c r="A520" s="83"/>
      <c r="B520" s="83"/>
      <c r="C520" s="95"/>
      <c r="D520" s="83"/>
      <c r="E520" s="94"/>
      <c r="F520" s="94"/>
      <c r="G520" s="94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4.25" customHeight="1">
      <c r="A521" s="83"/>
      <c r="B521" s="83"/>
      <c r="C521" s="95"/>
      <c r="D521" s="83"/>
      <c r="E521" s="94"/>
      <c r="F521" s="94"/>
      <c r="G521" s="9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4.25" customHeight="1">
      <c r="A522" s="83"/>
      <c r="B522" s="83"/>
      <c r="C522" s="95"/>
      <c r="D522" s="83"/>
      <c r="E522" s="94"/>
      <c r="F522" s="94"/>
      <c r="G522" s="94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4.25" customHeight="1">
      <c r="A523" s="83"/>
      <c r="B523" s="83"/>
      <c r="C523" s="95"/>
      <c r="D523" s="83"/>
      <c r="E523" s="94"/>
      <c r="F523" s="94"/>
      <c r="G523" s="9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4.25" customHeight="1">
      <c r="A524" s="83"/>
      <c r="B524" s="83"/>
      <c r="C524" s="95"/>
      <c r="D524" s="83"/>
      <c r="E524" s="94"/>
      <c r="F524" s="94"/>
      <c r="G524" s="94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4.25" customHeight="1">
      <c r="A525" s="83"/>
      <c r="B525" s="83"/>
      <c r="C525" s="95"/>
      <c r="D525" s="83"/>
      <c r="E525" s="94"/>
      <c r="F525" s="94"/>
      <c r="G525" s="9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4.25" customHeight="1">
      <c r="A526" s="83"/>
      <c r="B526" s="83"/>
      <c r="C526" s="95"/>
      <c r="D526" s="83"/>
      <c r="E526" s="94"/>
      <c r="F526" s="94"/>
      <c r="G526" s="94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4.25" customHeight="1">
      <c r="A527" s="83"/>
      <c r="B527" s="83"/>
      <c r="C527" s="95"/>
      <c r="D527" s="83"/>
      <c r="E527" s="94"/>
      <c r="F527" s="94"/>
      <c r="G527" s="9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4.25" customHeight="1">
      <c r="A528" s="83"/>
      <c r="B528" s="83"/>
      <c r="C528" s="95"/>
      <c r="D528" s="83"/>
      <c r="E528" s="94"/>
      <c r="F528" s="94"/>
      <c r="G528" s="94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4.25" customHeight="1">
      <c r="A529" s="83"/>
      <c r="B529" s="83"/>
      <c r="C529" s="95"/>
      <c r="D529" s="83"/>
      <c r="E529" s="94"/>
      <c r="F529" s="94"/>
      <c r="G529" s="9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4.25" customHeight="1">
      <c r="A530" s="83"/>
      <c r="B530" s="83"/>
      <c r="C530" s="95"/>
      <c r="D530" s="83"/>
      <c r="E530" s="94"/>
      <c r="F530" s="94"/>
      <c r="G530" s="94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4.25" customHeight="1">
      <c r="A531" s="83"/>
      <c r="B531" s="83"/>
      <c r="C531" s="95"/>
      <c r="D531" s="83"/>
      <c r="E531" s="94"/>
      <c r="F531" s="94"/>
      <c r="G531" s="9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4.25" customHeight="1">
      <c r="A532" s="83"/>
      <c r="B532" s="83"/>
      <c r="C532" s="95"/>
      <c r="D532" s="83"/>
      <c r="E532" s="94"/>
      <c r="F532" s="94"/>
      <c r="G532" s="94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4.25" customHeight="1">
      <c r="A533" s="83"/>
      <c r="B533" s="83"/>
      <c r="C533" s="95"/>
      <c r="D533" s="83"/>
      <c r="E533" s="94"/>
      <c r="F533" s="94"/>
      <c r="G533" s="9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4.25" customHeight="1">
      <c r="A534" s="83"/>
      <c r="B534" s="83"/>
      <c r="C534" s="95"/>
      <c r="D534" s="83"/>
      <c r="E534" s="94"/>
      <c r="F534" s="94"/>
      <c r="G534" s="94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4.25" customHeight="1">
      <c r="A535" s="83"/>
      <c r="B535" s="83"/>
      <c r="C535" s="95"/>
      <c r="D535" s="83"/>
      <c r="E535" s="94"/>
      <c r="F535" s="94"/>
      <c r="G535" s="9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4.25" customHeight="1">
      <c r="A536" s="83"/>
      <c r="B536" s="83"/>
      <c r="C536" s="95"/>
      <c r="D536" s="83"/>
      <c r="E536" s="94"/>
      <c r="F536" s="94"/>
      <c r="G536" s="94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4.25" customHeight="1">
      <c r="A537" s="83"/>
      <c r="B537" s="83"/>
      <c r="C537" s="95"/>
      <c r="D537" s="83"/>
      <c r="E537" s="94"/>
      <c r="F537" s="94"/>
      <c r="G537" s="9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4.25" customHeight="1">
      <c r="A538" s="83"/>
      <c r="B538" s="83"/>
      <c r="C538" s="95"/>
      <c r="D538" s="83"/>
      <c r="E538" s="94"/>
      <c r="F538" s="94"/>
      <c r="G538" s="94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4.25" customHeight="1">
      <c r="A539" s="83"/>
      <c r="B539" s="83"/>
      <c r="C539" s="95"/>
      <c r="D539" s="83"/>
      <c r="E539" s="94"/>
      <c r="F539" s="94"/>
      <c r="G539" s="9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4.25" customHeight="1">
      <c r="A540" s="83"/>
      <c r="B540" s="83"/>
      <c r="C540" s="95"/>
      <c r="D540" s="83"/>
      <c r="E540" s="94"/>
      <c r="F540" s="94"/>
      <c r="G540" s="94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4.25" customHeight="1">
      <c r="A541" s="83"/>
      <c r="B541" s="83"/>
      <c r="C541" s="95"/>
      <c r="D541" s="83"/>
      <c r="E541" s="94"/>
      <c r="F541" s="94"/>
      <c r="G541" s="9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4.25" customHeight="1">
      <c r="A542" s="83"/>
      <c r="B542" s="83"/>
      <c r="C542" s="95"/>
      <c r="D542" s="83"/>
      <c r="E542" s="94"/>
      <c r="F542" s="94"/>
      <c r="G542" s="94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4.25" customHeight="1">
      <c r="A543" s="83"/>
      <c r="B543" s="83"/>
      <c r="C543" s="95"/>
      <c r="D543" s="83"/>
      <c r="E543" s="94"/>
      <c r="F543" s="94"/>
      <c r="G543" s="9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4.25" customHeight="1">
      <c r="A544" s="83"/>
      <c r="B544" s="83"/>
      <c r="C544" s="95"/>
      <c r="D544" s="83"/>
      <c r="E544" s="94"/>
      <c r="F544" s="94"/>
      <c r="G544" s="94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4.25" customHeight="1">
      <c r="A545" s="83"/>
      <c r="B545" s="83"/>
      <c r="C545" s="95"/>
      <c r="D545" s="83"/>
      <c r="E545" s="94"/>
      <c r="F545" s="94"/>
      <c r="G545" s="9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4.25" customHeight="1">
      <c r="A546" s="83"/>
      <c r="B546" s="83"/>
      <c r="C546" s="95"/>
      <c r="D546" s="83"/>
      <c r="E546" s="94"/>
      <c r="F546" s="94"/>
      <c r="G546" s="94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4.25" customHeight="1">
      <c r="A547" s="83"/>
      <c r="B547" s="83"/>
      <c r="C547" s="95"/>
      <c r="D547" s="83"/>
      <c r="E547" s="94"/>
      <c r="F547" s="94"/>
      <c r="G547" s="9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4.25" customHeight="1">
      <c r="A548" s="83"/>
      <c r="B548" s="83"/>
      <c r="C548" s="95"/>
      <c r="D548" s="83"/>
      <c r="E548" s="94"/>
      <c r="F548" s="94"/>
      <c r="G548" s="94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4.25" customHeight="1">
      <c r="A549" s="83"/>
      <c r="B549" s="83"/>
      <c r="C549" s="95"/>
      <c r="D549" s="83"/>
      <c r="E549" s="94"/>
      <c r="F549" s="94"/>
      <c r="G549" s="9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4.25" customHeight="1">
      <c r="A550" s="83"/>
      <c r="B550" s="83"/>
      <c r="C550" s="95"/>
      <c r="D550" s="83"/>
      <c r="E550" s="94"/>
      <c r="F550" s="94"/>
      <c r="G550" s="94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4.25" customHeight="1">
      <c r="A551" s="83"/>
      <c r="B551" s="83"/>
      <c r="C551" s="95"/>
      <c r="D551" s="83"/>
      <c r="E551" s="94"/>
      <c r="F551" s="94"/>
      <c r="G551" s="9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4.25" customHeight="1">
      <c r="A552" s="83"/>
      <c r="B552" s="83"/>
      <c r="C552" s="95"/>
      <c r="D552" s="83"/>
      <c r="E552" s="94"/>
      <c r="F552" s="94"/>
      <c r="G552" s="94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4.25" customHeight="1">
      <c r="A553" s="83"/>
      <c r="B553" s="83"/>
      <c r="C553" s="95"/>
      <c r="D553" s="83"/>
      <c r="E553" s="94"/>
      <c r="F553" s="94"/>
      <c r="G553" s="9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4.25" customHeight="1">
      <c r="A554" s="83"/>
      <c r="B554" s="83"/>
      <c r="C554" s="95"/>
      <c r="D554" s="83"/>
      <c r="E554" s="94"/>
      <c r="F554" s="94"/>
      <c r="G554" s="94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4.25" customHeight="1">
      <c r="A555" s="83"/>
      <c r="B555" s="83"/>
      <c r="C555" s="95"/>
      <c r="D555" s="83"/>
      <c r="E555" s="94"/>
      <c r="F555" s="94"/>
      <c r="G555" s="9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4.25" customHeight="1">
      <c r="A556" s="83"/>
      <c r="B556" s="83"/>
      <c r="C556" s="95"/>
      <c r="D556" s="83"/>
      <c r="E556" s="94"/>
      <c r="F556" s="94"/>
      <c r="G556" s="94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4.25" customHeight="1">
      <c r="A557" s="83"/>
      <c r="B557" s="83"/>
      <c r="C557" s="95"/>
      <c r="D557" s="83"/>
      <c r="E557" s="94"/>
      <c r="F557" s="94"/>
      <c r="G557" s="9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4.25" customHeight="1">
      <c r="A558" s="83"/>
      <c r="B558" s="83"/>
      <c r="C558" s="95"/>
      <c r="D558" s="83"/>
      <c r="E558" s="94"/>
      <c r="F558" s="94"/>
      <c r="G558" s="94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4.25" customHeight="1">
      <c r="A559" s="83"/>
      <c r="B559" s="83"/>
      <c r="C559" s="95"/>
      <c r="D559" s="83"/>
      <c r="E559" s="94"/>
      <c r="F559" s="94"/>
      <c r="G559" s="9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4.25" customHeight="1">
      <c r="A560" s="83"/>
      <c r="B560" s="83"/>
      <c r="C560" s="95"/>
      <c r="D560" s="83"/>
      <c r="E560" s="94"/>
      <c r="F560" s="94"/>
      <c r="G560" s="94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4.25" customHeight="1">
      <c r="A561" s="83"/>
      <c r="B561" s="83"/>
      <c r="C561" s="95"/>
      <c r="D561" s="83"/>
      <c r="E561" s="94"/>
      <c r="F561" s="94"/>
      <c r="G561" s="9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4.25" customHeight="1">
      <c r="A562" s="83"/>
      <c r="B562" s="83"/>
      <c r="C562" s="95"/>
      <c r="D562" s="83"/>
      <c r="E562" s="94"/>
      <c r="F562" s="94"/>
      <c r="G562" s="94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4.25" customHeight="1">
      <c r="A563" s="83"/>
      <c r="B563" s="83"/>
      <c r="C563" s="95"/>
      <c r="D563" s="83"/>
      <c r="E563" s="94"/>
      <c r="F563" s="94"/>
      <c r="G563" s="9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4.25" customHeight="1">
      <c r="A564" s="83"/>
      <c r="B564" s="83"/>
      <c r="C564" s="95"/>
      <c r="D564" s="83"/>
      <c r="E564" s="94"/>
      <c r="F564" s="94"/>
      <c r="G564" s="94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4.25" customHeight="1">
      <c r="A565" s="83"/>
      <c r="B565" s="83"/>
      <c r="C565" s="95"/>
      <c r="D565" s="83"/>
      <c r="E565" s="94"/>
      <c r="F565" s="94"/>
      <c r="G565" s="9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4.25" customHeight="1">
      <c r="A566" s="83"/>
      <c r="B566" s="83"/>
      <c r="C566" s="95"/>
      <c r="D566" s="83"/>
      <c r="E566" s="94"/>
      <c r="F566" s="94"/>
      <c r="G566" s="94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4.25" customHeight="1">
      <c r="A567" s="83"/>
      <c r="B567" s="83"/>
      <c r="C567" s="95"/>
      <c r="D567" s="83"/>
      <c r="E567" s="94"/>
      <c r="F567" s="94"/>
      <c r="G567" s="9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4.25" customHeight="1">
      <c r="A568" s="83"/>
      <c r="B568" s="83"/>
      <c r="C568" s="95"/>
      <c r="D568" s="83"/>
      <c r="E568" s="94"/>
      <c r="F568" s="94"/>
      <c r="G568" s="94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4.25" customHeight="1">
      <c r="A569" s="83"/>
      <c r="B569" s="83"/>
      <c r="C569" s="95"/>
      <c r="D569" s="83"/>
      <c r="E569" s="94"/>
      <c r="F569" s="94"/>
      <c r="G569" s="9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4.25" customHeight="1">
      <c r="A570" s="83"/>
      <c r="B570" s="83"/>
      <c r="C570" s="95"/>
      <c r="D570" s="83"/>
      <c r="E570" s="94"/>
      <c r="F570" s="94"/>
      <c r="G570" s="94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4.25" customHeight="1">
      <c r="A571" s="83"/>
      <c r="B571" s="83"/>
      <c r="C571" s="95"/>
      <c r="D571" s="83"/>
      <c r="E571" s="94"/>
      <c r="F571" s="94"/>
      <c r="G571" s="9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4.25" customHeight="1">
      <c r="A572" s="83"/>
      <c r="B572" s="83"/>
      <c r="C572" s="95"/>
      <c r="D572" s="83"/>
      <c r="E572" s="94"/>
      <c r="F572" s="94"/>
      <c r="G572" s="94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4.25" customHeight="1">
      <c r="A573" s="83"/>
      <c r="B573" s="83"/>
      <c r="C573" s="95"/>
      <c r="D573" s="83"/>
      <c r="E573" s="94"/>
      <c r="F573" s="94"/>
      <c r="G573" s="9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4.25" customHeight="1">
      <c r="A574" s="83"/>
      <c r="B574" s="83"/>
      <c r="C574" s="95"/>
      <c r="D574" s="83"/>
      <c r="E574" s="94"/>
      <c r="F574" s="94"/>
      <c r="G574" s="94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4.25" customHeight="1">
      <c r="A575" s="83"/>
      <c r="B575" s="83"/>
      <c r="C575" s="95"/>
      <c r="D575" s="83"/>
      <c r="E575" s="94"/>
      <c r="F575" s="94"/>
      <c r="G575" s="9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4.25" customHeight="1">
      <c r="A576" s="83"/>
      <c r="B576" s="83"/>
      <c r="C576" s="95"/>
      <c r="D576" s="83"/>
      <c r="E576" s="94"/>
      <c r="F576" s="94"/>
      <c r="G576" s="94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4.25" customHeight="1">
      <c r="A577" s="83"/>
      <c r="B577" s="83"/>
      <c r="C577" s="95"/>
      <c r="D577" s="83"/>
      <c r="E577" s="94"/>
      <c r="F577" s="94"/>
      <c r="G577" s="9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4.25" customHeight="1">
      <c r="A578" s="83"/>
      <c r="B578" s="83"/>
      <c r="C578" s="95"/>
      <c r="D578" s="83"/>
      <c r="E578" s="94"/>
      <c r="F578" s="94"/>
      <c r="G578" s="94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4.25" customHeight="1">
      <c r="A579" s="83"/>
      <c r="B579" s="83"/>
      <c r="C579" s="95"/>
      <c r="D579" s="83"/>
      <c r="E579" s="94"/>
      <c r="F579" s="94"/>
      <c r="G579" s="9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4.25" customHeight="1">
      <c r="A580" s="83"/>
      <c r="B580" s="83"/>
      <c r="C580" s="95"/>
      <c r="D580" s="83"/>
      <c r="E580" s="94"/>
      <c r="F580" s="94"/>
      <c r="G580" s="94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4.25" customHeight="1">
      <c r="A581" s="83"/>
      <c r="B581" s="83"/>
      <c r="C581" s="95"/>
      <c r="D581" s="83"/>
      <c r="E581" s="94"/>
      <c r="F581" s="94"/>
      <c r="G581" s="9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4.25" customHeight="1">
      <c r="A582" s="83"/>
      <c r="B582" s="83"/>
      <c r="C582" s="95"/>
      <c r="D582" s="83"/>
      <c r="E582" s="94"/>
      <c r="F582" s="94"/>
      <c r="G582" s="94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4.25" customHeight="1">
      <c r="A583" s="83"/>
      <c r="B583" s="83"/>
      <c r="C583" s="95"/>
      <c r="D583" s="83"/>
      <c r="E583" s="94"/>
      <c r="F583" s="94"/>
      <c r="G583" s="9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4.25" customHeight="1">
      <c r="A584" s="83"/>
      <c r="B584" s="83"/>
      <c r="C584" s="95"/>
      <c r="D584" s="83"/>
      <c r="E584" s="94"/>
      <c r="F584" s="94"/>
      <c r="G584" s="94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4.25" customHeight="1">
      <c r="A585" s="83"/>
      <c r="B585" s="83"/>
      <c r="C585" s="95"/>
      <c r="D585" s="83"/>
      <c r="E585" s="94"/>
      <c r="F585" s="94"/>
      <c r="G585" s="9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4.25" customHeight="1">
      <c r="A586" s="83"/>
      <c r="B586" s="83"/>
      <c r="C586" s="95"/>
      <c r="D586" s="83"/>
      <c r="E586" s="94"/>
      <c r="F586" s="94"/>
      <c r="G586" s="94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4.25" customHeight="1">
      <c r="A587" s="83"/>
      <c r="B587" s="83"/>
      <c r="C587" s="95"/>
      <c r="D587" s="83"/>
      <c r="E587" s="94"/>
      <c r="F587" s="94"/>
      <c r="G587" s="9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4.25" customHeight="1">
      <c r="A588" s="83"/>
      <c r="B588" s="83"/>
      <c r="C588" s="95"/>
      <c r="D588" s="83"/>
      <c r="E588" s="94"/>
      <c r="F588" s="94"/>
      <c r="G588" s="94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4.25" customHeight="1">
      <c r="A589" s="83"/>
      <c r="B589" s="83"/>
      <c r="C589" s="95"/>
      <c r="D589" s="83"/>
      <c r="E589" s="94"/>
      <c r="F589" s="94"/>
      <c r="G589" s="9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4.25" customHeight="1">
      <c r="A590" s="83"/>
      <c r="B590" s="83"/>
      <c r="C590" s="95"/>
      <c r="D590" s="83"/>
      <c r="E590" s="94"/>
      <c r="F590" s="94"/>
      <c r="G590" s="94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4.25" customHeight="1">
      <c r="A591" s="83"/>
      <c r="B591" s="83"/>
      <c r="C591" s="95"/>
      <c r="D591" s="83"/>
      <c r="E591" s="94"/>
      <c r="F591" s="94"/>
      <c r="G591" s="9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4.25" customHeight="1">
      <c r="A592" s="83"/>
      <c r="B592" s="83"/>
      <c r="C592" s="95"/>
      <c r="D592" s="83"/>
      <c r="E592" s="94"/>
      <c r="F592" s="94"/>
      <c r="G592" s="94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4.25" customHeight="1">
      <c r="A593" s="83"/>
      <c r="B593" s="83"/>
      <c r="C593" s="95"/>
      <c r="D593" s="83"/>
      <c r="E593" s="94"/>
      <c r="F593" s="94"/>
      <c r="G593" s="9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4.25" customHeight="1">
      <c r="A594" s="83"/>
      <c r="B594" s="83"/>
      <c r="C594" s="95"/>
      <c r="D594" s="83"/>
      <c r="E594" s="94"/>
      <c r="F594" s="94"/>
      <c r="G594" s="94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4.25" customHeight="1">
      <c r="A595" s="83"/>
      <c r="B595" s="83"/>
      <c r="C595" s="95"/>
      <c r="D595" s="83"/>
      <c r="E595" s="94"/>
      <c r="F595" s="94"/>
      <c r="G595" s="9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4.25" customHeight="1">
      <c r="A596" s="83"/>
      <c r="B596" s="83"/>
      <c r="C596" s="95"/>
      <c r="D596" s="83"/>
      <c r="E596" s="94"/>
      <c r="F596" s="94"/>
      <c r="G596" s="94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4.25" customHeight="1">
      <c r="A597" s="83"/>
      <c r="B597" s="83"/>
      <c r="C597" s="95"/>
      <c r="D597" s="83"/>
      <c r="E597" s="94"/>
      <c r="F597" s="94"/>
      <c r="G597" s="9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4.25" customHeight="1">
      <c r="A598" s="83"/>
      <c r="B598" s="83"/>
      <c r="C598" s="95"/>
      <c r="D598" s="83"/>
      <c r="E598" s="94"/>
      <c r="F598" s="94"/>
      <c r="G598" s="94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4.25" customHeight="1">
      <c r="A599" s="83"/>
      <c r="B599" s="83"/>
      <c r="C599" s="95"/>
      <c r="D599" s="83"/>
      <c r="E599" s="94"/>
      <c r="F599" s="94"/>
      <c r="G599" s="9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4.25" customHeight="1">
      <c r="A600" s="83"/>
      <c r="B600" s="83"/>
      <c r="C600" s="95"/>
      <c r="D600" s="83"/>
      <c r="E600" s="94"/>
      <c r="F600" s="94"/>
      <c r="G600" s="94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4.25" customHeight="1">
      <c r="A601" s="83"/>
      <c r="B601" s="83"/>
      <c r="C601" s="95"/>
      <c r="D601" s="83"/>
      <c r="E601" s="94"/>
      <c r="F601" s="94"/>
      <c r="G601" s="9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4.25" customHeight="1">
      <c r="A602" s="83"/>
      <c r="B602" s="83"/>
      <c r="C602" s="95"/>
      <c r="D602" s="83"/>
      <c r="E602" s="94"/>
      <c r="F602" s="94"/>
      <c r="G602" s="94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4.25" customHeight="1">
      <c r="A603" s="83"/>
      <c r="B603" s="83"/>
      <c r="C603" s="95"/>
      <c r="D603" s="83"/>
      <c r="E603" s="94"/>
      <c r="F603" s="94"/>
      <c r="G603" s="9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4.25" customHeight="1">
      <c r="A604" s="83"/>
      <c r="B604" s="83"/>
      <c r="C604" s="95"/>
      <c r="D604" s="83"/>
      <c r="E604" s="94"/>
      <c r="F604" s="94"/>
      <c r="G604" s="94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4.25" customHeight="1">
      <c r="A605" s="83"/>
      <c r="B605" s="83"/>
      <c r="C605" s="95"/>
      <c r="D605" s="83"/>
      <c r="E605" s="94"/>
      <c r="F605" s="94"/>
      <c r="G605" s="9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4.25" customHeight="1">
      <c r="A606" s="83"/>
      <c r="B606" s="83"/>
      <c r="C606" s="95"/>
      <c r="D606" s="83"/>
      <c r="E606" s="94"/>
      <c r="F606" s="94"/>
      <c r="G606" s="94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4.25" customHeight="1">
      <c r="A607" s="83"/>
      <c r="B607" s="83"/>
      <c r="C607" s="95"/>
      <c r="D607" s="83"/>
      <c r="E607" s="94"/>
      <c r="F607" s="94"/>
      <c r="G607" s="9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4.25" customHeight="1">
      <c r="A608" s="83"/>
      <c r="B608" s="83"/>
      <c r="C608" s="95"/>
      <c r="D608" s="83"/>
      <c r="E608" s="94"/>
      <c r="F608" s="94"/>
      <c r="G608" s="94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4.25" customHeight="1">
      <c r="A609" s="83"/>
      <c r="B609" s="83"/>
      <c r="C609" s="95"/>
      <c r="D609" s="83"/>
      <c r="E609" s="94"/>
      <c r="F609" s="94"/>
      <c r="G609" s="9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4.25" customHeight="1">
      <c r="A610" s="83"/>
      <c r="B610" s="83"/>
      <c r="C610" s="95"/>
      <c r="D610" s="83"/>
      <c r="E610" s="94"/>
      <c r="F610" s="94"/>
      <c r="G610" s="94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4.25" customHeight="1">
      <c r="A611" s="83"/>
      <c r="B611" s="83"/>
      <c r="C611" s="95"/>
      <c r="D611" s="83"/>
      <c r="E611" s="94"/>
      <c r="F611" s="94"/>
      <c r="G611" s="9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4.25" customHeight="1">
      <c r="A612" s="83"/>
      <c r="B612" s="83"/>
      <c r="C612" s="95"/>
      <c r="D612" s="83"/>
      <c r="E612" s="94"/>
      <c r="F612" s="94"/>
      <c r="G612" s="94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4.25" customHeight="1">
      <c r="A613" s="83"/>
      <c r="B613" s="83"/>
      <c r="C613" s="95"/>
      <c r="D613" s="83"/>
      <c r="E613" s="94"/>
      <c r="F613" s="94"/>
      <c r="G613" s="9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4.25" customHeight="1">
      <c r="A614" s="83"/>
      <c r="B614" s="83"/>
      <c r="C614" s="95"/>
      <c r="D614" s="83"/>
      <c r="E614" s="94"/>
      <c r="F614" s="94"/>
      <c r="G614" s="94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4.25" customHeight="1">
      <c r="A615" s="83"/>
      <c r="B615" s="83"/>
      <c r="C615" s="95"/>
      <c r="D615" s="83"/>
      <c r="E615" s="94"/>
      <c r="F615" s="94"/>
      <c r="G615" s="9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4.25" customHeight="1">
      <c r="A616" s="83"/>
      <c r="B616" s="83"/>
      <c r="C616" s="95"/>
      <c r="D616" s="83"/>
      <c r="E616" s="94"/>
      <c r="F616" s="94"/>
      <c r="G616" s="94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4.25" customHeight="1">
      <c r="A617" s="83"/>
      <c r="B617" s="83"/>
      <c r="C617" s="95"/>
      <c r="D617" s="83"/>
      <c r="E617" s="94"/>
      <c r="F617" s="94"/>
      <c r="G617" s="9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4.25" customHeight="1">
      <c r="A618" s="83"/>
      <c r="B618" s="83"/>
      <c r="C618" s="95"/>
      <c r="D618" s="83"/>
      <c r="E618" s="94"/>
      <c r="F618" s="94"/>
      <c r="G618" s="94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4.25" customHeight="1">
      <c r="A619" s="83"/>
      <c r="B619" s="83"/>
      <c r="C619" s="95"/>
      <c r="D619" s="83"/>
      <c r="E619" s="94"/>
      <c r="F619" s="94"/>
      <c r="G619" s="9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4.25" customHeight="1">
      <c r="A620" s="83"/>
      <c r="B620" s="83"/>
      <c r="C620" s="95"/>
      <c r="D620" s="83"/>
      <c r="E620" s="94"/>
      <c r="F620" s="94"/>
      <c r="G620" s="94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4.25" customHeight="1">
      <c r="A621" s="83"/>
      <c r="B621" s="83"/>
      <c r="C621" s="95"/>
      <c r="D621" s="83"/>
      <c r="E621" s="94"/>
      <c r="F621" s="94"/>
      <c r="G621" s="9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4.25" customHeight="1">
      <c r="A622" s="83"/>
      <c r="B622" s="83"/>
      <c r="C622" s="95"/>
      <c r="D622" s="83"/>
      <c r="E622" s="94"/>
      <c r="F622" s="94"/>
      <c r="G622" s="94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4.25" customHeight="1">
      <c r="A623" s="83"/>
      <c r="B623" s="83"/>
      <c r="C623" s="95"/>
      <c r="D623" s="83"/>
      <c r="E623" s="94"/>
      <c r="F623" s="94"/>
      <c r="G623" s="9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4.25" customHeight="1">
      <c r="A624" s="83"/>
      <c r="B624" s="83"/>
      <c r="C624" s="95"/>
      <c r="D624" s="83"/>
      <c r="E624" s="94"/>
      <c r="F624" s="94"/>
      <c r="G624" s="94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4.25" customHeight="1">
      <c r="A625" s="83"/>
      <c r="B625" s="83"/>
      <c r="C625" s="95"/>
      <c r="D625" s="83"/>
      <c r="E625" s="94"/>
      <c r="F625" s="94"/>
      <c r="G625" s="9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4.25" customHeight="1">
      <c r="A626" s="83"/>
      <c r="B626" s="83"/>
      <c r="C626" s="95"/>
      <c r="D626" s="83"/>
      <c r="E626" s="94"/>
      <c r="F626" s="94"/>
      <c r="G626" s="94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4.25" customHeight="1">
      <c r="A627" s="83"/>
      <c r="B627" s="83"/>
      <c r="C627" s="95"/>
      <c r="D627" s="83"/>
      <c r="E627" s="94"/>
      <c r="F627" s="94"/>
      <c r="G627" s="9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4.25" customHeight="1">
      <c r="A628" s="83"/>
      <c r="B628" s="83"/>
      <c r="C628" s="95"/>
      <c r="D628" s="83"/>
      <c r="E628" s="94"/>
      <c r="F628" s="94"/>
      <c r="G628" s="94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4.25" customHeight="1">
      <c r="A629" s="83"/>
      <c r="B629" s="83"/>
      <c r="C629" s="95"/>
      <c r="D629" s="83"/>
      <c r="E629" s="94"/>
      <c r="F629" s="94"/>
      <c r="G629" s="9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4.25" customHeight="1">
      <c r="A630" s="83"/>
      <c r="B630" s="83"/>
      <c r="C630" s="95"/>
      <c r="D630" s="83"/>
      <c r="E630" s="94"/>
      <c r="F630" s="94"/>
      <c r="G630" s="94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4.25" customHeight="1">
      <c r="A631" s="83"/>
      <c r="B631" s="83"/>
      <c r="C631" s="95"/>
      <c r="D631" s="83"/>
      <c r="E631" s="94"/>
      <c r="F631" s="94"/>
      <c r="G631" s="9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4.25" customHeight="1">
      <c r="A632" s="83"/>
      <c r="B632" s="83"/>
      <c r="C632" s="95"/>
      <c r="D632" s="83"/>
      <c r="E632" s="94"/>
      <c r="F632" s="94"/>
      <c r="G632" s="94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4.25" customHeight="1">
      <c r="A633" s="83"/>
      <c r="B633" s="83"/>
      <c r="C633" s="95"/>
      <c r="D633" s="83"/>
      <c r="E633" s="94"/>
      <c r="F633" s="94"/>
      <c r="G633" s="9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4.25" customHeight="1">
      <c r="A634" s="83"/>
      <c r="B634" s="83"/>
      <c r="C634" s="95"/>
      <c r="D634" s="83"/>
      <c r="E634" s="94"/>
      <c r="F634" s="94"/>
      <c r="G634" s="94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4.25" customHeight="1">
      <c r="A635" s="83"/>
      <c r="B635" s="83"/>
      <c r="C635" s="95"/>
      <c r="D635" s="83"/>
      <c r="E635" s="94"/>
      <c r="F635" s="94"/>
      <c r="G635" s="9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4.25" customHeight="1">
      <c r="A636" s="83"/>
      <c r="B636" s="83"/>
      <c r="C636" s="95"/>
      <c r="D636" s="83"/>
      <c r="E636" s="94"/>
      <c r="F636" s="94"/>
      <c r="G636" s="94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4.25" customHeight="1">
      <c r="A637" s="83"/>
      <c r="B637" s="83"/>
      <c r="C637" s="95"/>
      <c r="D637" s="83"/>
      <c r="E637" s="94"/>
      <c r="F637" s="94"/>
      <c r="G637" s="9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4.25" customHeight="1">
      <c r="A638" s="83"/>
      <c r="B638" s="83"/>
      <c r="C638" s="95"/>
      <c r="D638" s="83"/>
      <c r="E638" s="94"/>
      <c r="F638" s="94"/>
      <c r="G638" s="94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4.25" customHeight="1">
      <c r="A639" s="83"/>
      <c r="B639" s="83"/>
      <c r="C639" s="95"/>
      <c r="D639" s="83"/>
      <c r="E639" s="94"/>
      <c r="F639" s="94"/>
      <c r="G639" s="9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4.25" customHeight="1">
      <c r="A640" s="83"/>
      <c r="B640" s="83"/>
      <c r="C640" s="95"/>
      <c r="D640" s="83"/>
      <c r="E640" s="94"/>
      <c r="F640" s="94"/>
      <c r="G640" s="94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4.25" customHeight="1">
      <c r="A641" s="83"/>
      <c r="B641" s="83"/>
      <c r="C641" s="95"/>
      <c r="D641" s="83"/>
      <c r="E641" s="94"/>
      <c r="F641" s="94"/>
      <c r="G641" s="9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4.25" customHeight="1">
      <c r="A642" s="83"/>
      <c r="B642" s="83"/>
      <c r="C642" s="95"/>
      <c r="D642" s="83"/>
      <c r="E642" s="94"/>
      <c r="F642" s="94"/>
      <c r="G642" s="94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4.25" customHeight="1">
      <c r="A643" s="83"/>
      <c r="B643" s="83"/>
      <c r="C643" s="95"/>
      <c r="D643" s="83"/>
      <c r="E643" s="94"/>
      <c r="F643" s="94"/>
      <c r="G643" s="9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4.25" customHeight="1">
      <c r="A644" s="83"/>
      <c r="B644" s="83"/>
      <c r="C644" s="95"/>
      <c r="D644" s="83"/>
      <c r="E644" s="94"/>
      <c r="F644" s="94"/>
      <c r="G644" s="94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4.25" customHeight="1">
      <c r="A645" s="83"/>
      <c r="B645" s="83"/>
      <c r="C645" s="95"/>
      <c r="D645" s="83"/>
      <c r="E645" s="94"/>
      <c r="F645" s="94"/>
      <c r="G645" s="9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4.25" customHeight="1">
      <c r="A646" s="83"/>
      <c r="B646" s="83"/>
      <c r="C646" s="95"/>
      <c r="D646" s="83"/>
      <c r="E646" s="94"/>
      <c r="F646" s="94"/>
      <c r="G646" s="94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4.25" customHeight="1">
      <c r="A647" s="83"/>
      <c r="B647" s="83"/>
      <c r="C647" s="95"/>
      <c r="D647" s="83"/>
      <c r="E647" s="94"/>
      <c r="F647" s="94"/>
      <c r="G647" s="9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4.25" customHeight="1">
      <c r="A648" s="83"/>
      <c r="B648" s="83"/>
      <c r="C648" s="95"/>
      <c r="D648" s="83"/>
      <c r="E648" s="94"/>
      <c r="F648" s="94"/>
      <c r="G648" s="94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4.25" customHeight="1">
      <c r="A649" s="83"/>
      <c r="B649" s="83"/>
      <c r="C649" s="95"/>
      <c r="D649" s="83"/>
      <c r="E649" s="94"/>
      <c r="F649" s="94"/>
      <c r="G649" s="9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4.25" customHeight="1">
      <c r="A650" s="83"/>
      <c r="B650" s="83"/>
      <c r="C650" s="95"/>
      <c r="D650" s="83"/>
      <c r="E650" s="94"/>
      <c r="F650" s="94"/>
      <c r="G650" s="94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4.25" customHeight="1">
      <c r="A651" s="83"/>
      <c r="B651" s="83"/>
      <c r="C651" s="95"/>
      <c r="D651" s="83"/>
      <c r="E651" s="94"/>
      <c r="F651" s="94"/>
      <c r="G651" s="9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4.25" customHeight="1">
      <c r="A652" s="83"/>
      <c r="B652" s="83"/>
      <c r="C652" s="95"/>
      <c r="D652" s="83"/>
      <c r="E652" s="94"/>
      <c r="F652" s="94"/>
      <c r="G652" s="94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4.25" customHeight="1">
      <c r="A653" s="83"/>
      <c r="B653" s="83"/>
      <c r="C653" s="95"/>
      <c r="D653" s="83"/>
      <c r="E653" s="94"/>
      <c r="F653" s="94"/>
      <c r="G653" s="9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4.25" customHeight="1">
      <c r="A654" s="83"/>
      <c r="B654" s="83"/>
      <c r="C654" s="95"/>
      <c r="D654" s="83"/>
      <c r="E654" s="94"/>
      <c r="F654" s="94"/>
      <c r="G654" s="94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4.25" customHeight="1">
      <c r="A655" s="83"/>
      <c r="B655" s="83"/>
      <c r="C655" s="95"/>
      <c r="D655" s="83"/>
      <c r="E655" s="94"/>
      <c r="F655" s="94"/>
      <c r="G655" s="9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4.25" customHeight="1">
      <c r="A656" s="83"/>
      <c r="B656" s="83"/>
      <c r="C656" s="95"/>
      <c r="D656" s="83"/>
      <c r="E656" s="94"/>
      <c r="F656" s="94"/>
      <c r="G656" s="94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4.25" customHeight="1">
      <c r="A657" s="83"/>
      <c r="B657" s="83"/>
      <c r="C657" s="95"/>
      <c r="D657" s="83"/>
      <c r="E657" s="94"/>
      <c r="F657" s="94"/>
      <c r="G657" s="9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4.25" customHeight="1">
      <c r="A658" s="83"/>
      <c r="B658" s="83"/>
      <c r="C658" s="95"/>
      <c r="D658" s="83"/>
      <c r="E658" s="94"/>
      <c r="F658" s="94"/>
      <c r="G658" s="94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4.25" customHeight="1">
      <c r="A659" s="83"/>
      <c r="B659" s="83"/>
      <c r="C659" s="95"/>
      <c r="D659" s="83"/>
      <c r="E659" s="94"/>
      <c r="F659" s="94"/>
      <c r="G659" s="9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4.25" customHeight="1">
      <c r="A660" s="83"/>
      <c r="B660" s="83"/>
      <c r="C660" s="95"/>
      <c r="D660" s="83"/>
      <c r="E660" s="94"/>
      <c r="F660" s="94"/>
      <c r="G660" s="94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4.25" customHeight="1">
      <c r="A661" s="83"/>
      <c r="B661" s="83"/>
      <c r="C661" s="95"/>
      <c r="D661" s="83"/>
      <c r="E661" s="94"/>
      <c r="F661" s="94"/>
      <c r="G661" s="9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4.25" customHeight="1">
      <c r="A662" s="83"/>
      <c r="B662" s="83"/>
      <c r="C662" s="95"/>
      <c r="D662" s="83"/>
      <c r="E662" s="94"/>
      <c r="F662" s="94"/>
      <c r="G662" s="94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4.25" customHeight="1">
      <c r="A663" s="83"/>
      <c r="B663" s="83"/>
      <c r="C663" s="95"/>
      <c r="D663" s="83"/>
      <c r="E663" s="94"/>
      <c r="F663" s="94"/>
      <c r="G663" s="9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4.25" customHeight="1">
      <c r="A664" s="83"/>
      <c r="B664" s="83"/>
      <c r="C664" s="95"/>
      <c r="D664" s="83"/>
      <c r="E664" s="94"/>
      <c r="F664" s="94"/>
      <c r="G664" s="94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4.25" customHeight="1">
      <c r="A665" s="83"/>
      <c r="B665" s="83"/>
      <c r="C665" s="95"/>
      <c r="D665" s="83"/>
      <c r="E665" s="94"/>
      <c r="F665" s="94"/>
      <c r="G665" s="9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4.25" customHeight="1">
      <c r="A666" s="83"/>
      <c r="B666" s="83"/>
      <c r="C666" s="95"/>
      <c r="D666" s="83"/>
      <c r="E666" s="94"/>
      <c r="F666" s="94"/>
      <c r="G666" s="94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4.25" customHeight="1">
      <c r="A667" s="83"/>
      <c r="B667" s="83"/>
      <c r="C667" s="95"/>
      <c r="D667" s="83"/>
      <c r="E667" s="94"/>
      <c r="F667" s="94"/>
      <c r="G667" s="9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4.25" customHeight="1">
      <c r="A668" s="83"/>
      <c r="B668" s="83"/>
      <c r="C668" s="95"/>
      <c r="D668" s="83"/>
      <c r="E668" s="94"/>
      <c r="F668" s="94"/>
      <c r="G668" s="94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4.25" customHeight="1">
      <c r="A669" s="83"/>
      <c r="B669" s="83"/>
      <c r="C669" s="95"/>
      <c r="D669" s="83"/>
      <c r="E669" s="94"/>
      <c r="F669" s="94"/>
      <c r="G669" s="9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4.25" customHeight="1">
      <c r="A670" s="83"/>
      <c r="B670" s="83"/>
      <c r="C670" s="95"/>
      <c r="D670" s="83"/>
      <c r="E670" s="94"/>
      <c r="F670" s="94"/>
      <c r="G670" s="94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4.25" customHeight="1">
      <c r="A671" s="83"/>
      <c r="B671" s="83"/>
      <c r="C671" s="95"/>
      <c r="D671" s="83"/>
      <c r="E671" s="94"/>
      <c r="F671" s="94"/>
      <c r="G671" s="9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4.25" customHeight="1">
      <c r="A672" s="83"/>
      <c r="B672" s="83"/>
      <c r="C672" s="95"/>
      <c r="D672" s="83"/>
      <c r="E672" s="94"/>
      <c r="F672" s="94"/>
      <c r="G672" s="94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4.25" customHeight="1">
      <c r="A673" s="83"/>
      <c r="B673" s="83"/>
      <c r="C673" s="95"/>
      <c r="D673" s="83"/>
      <c r="E673" s="94"/>
      <c r="F673" s="94"/>
      <c r="G673" s="9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4.25" customHeight="1">
      <c r="A674" s="83"/>
      <c r="B674" s="83"/>
      <c r="C674" s="95"/>
      <c r="D674" s="83"/>
      <c r="E674" s="94"/>
      <c r="F674" s="94"/>
      <c r="G674" s="94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4.25" customHeight="1">
      <c r="A675" s="83"/>
      <c r="B675" s="83"/>
      <c r="C675" s="95"/>
      <c r="D675" s="83"/>
      <c r="E675" s="94"/>
      <c r="F675" s="94"/>
      <c r="G675" s="9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4.25" customHeight="1">
      <c r="A676" s="83"/>
      <c r="B676" s="83"/>
      <c r="C676" s="95"/>
      <c r="D676" s="83"/>
      <c r="E676" s="94"/>
      <c r="F676" s="94"/>
      <c r="G676" s="94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4.25" customHeight="1">
      <c r="A677" s="83"/>
      <c r="B677" s="83"/>
      <c r="C677" s="95"/>
      <c r="D677" s="83"/>
      <c r="E677" s="94"/>
      <c r="F677" s="94"/>
      <c r="G677" s="9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4.25" customHeight="1">
      <c r="A678" s="83"/>
      <c r="B678" s="83"/>
      <c r="C678" s="95"/>
      <c r="D678" s="83"/>
      <c r="E678" s="94"/>
      <c r="F678" s="94"/>
      <c r="G678" s="94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4.25" customHeight="1">
      <c r="A679" s="83"/>
      <c r="B679" s="83"/>
      <c r="C679" s="95"/>
      <c r="D679" s="83"/>
      <c r="E679" s="94"/>
      <c r="F679" s="94"/>
      <c r="G679" s="9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4.25" customHeight="1">
      <c r="A680" s="83"/>
      <c r="B680" s="83"/>
      <c r="C680" s="95"/>
      <c r="D680" s="83"/>
      <c r="E680" s="94"/>
      <c r="F680" s="94"/>
      <c r="G680" s="94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4.25" customHeight="1">
      <c r="A681" s="83"/>
      <c r="B681" s="83"/>
      <c r="C681" s="95"/>
      <c r="D681" s="83"/>
      <c r="E681" s="94"/>
      <c r="F681" s="94"/>
      <c r="G681" s="9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4.25" customHeight="1">
      <c r="A682" s="83"/>
      <c r="B682" s="83"/>
      <c r="C682" s="95"/>
      <c r="D682" s="83"/>
      <c r="E682" s="94"/>
      <c r="F682" s="94"/>
      <c r="G682" s="94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4.25" customHeight="1">
      <c r="A683" s="83"/>
      <c r="B683" s="83"/>
      <c r="C683" s="95"/>
      <c r="D683" s="83"/>
      <c r="E683" s="94"/>
      <c r="F683" s="94"/>
      <c r="G683" s="9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4.25" customHeight="1">
      <c r="A684" s="83"/>
      <c r="B684" s="83"/>
      <c r="C684" s="95"/>
      <c r="D684" s="83"/>
      <c r="E684" s="94"/>
      <c r="F684" s="94"/>
      <c r="G684" s="94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4.25" customHeight="1">
      <c r="A685" s="83"/>
      <c r="B685" s="83"/>
      <c r="C685" s="95"/>
      <c r="D685" s="83"/>
      <c r="E685" s="94"/>
      <c r="F685" s="94"/>
      <c r="G685" s="9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4.25" customHeight="1">
      <c r="A686" s="83"/>
      <c r="B686" s="83"/>
      <c r="C686" s="95"/>
      <c r="D686" s="83"/>
      <c r="E686" s="94"/>
      <c r="F686" s="94"/>
      <c r="G686" s="94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4.25" customHeight="1">
      <c r="A687" s="83"/>
      <c r="B687" s="83"/>
      <c r="C687" s="95"/>
      <c r="D687" s="83"/>
      <c r="E687" s="94"/>
      <c r="F687" s="94"/>
      <c r="G687" s="9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4.25" customHeight="1">
      <c r="A688" s="83"/>
      <c r="B688" s="83"/>
      <c r="C688" s="95"/>
      <c r="D688" s="83"/>
      <c r="E688" s="94"/>
      <c r="F688" s="94"/>
      <c r="G688" s="94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4.25" customHeight="1">
      <c r="A689" s="83"/>
      <c r="B689" s="83"/>
      <c r="C689" s="95"/>
      <c r="D689" s="83"/>
      <c r="E689" s="94"/>
      <c r="F689" s="94"/>
      <c r="G689" s="9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4.25" customHeight="1">
      <c r="A690" s="83"/>
      <c r="B690" s="83"/>
      <c r="C690" s="95"/>
      <c r="D690" s="83"/>
      <c r="E690" s="94"/>
      <c r="F690" s="94"/>
      <c r="G690" s="94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4.25" customHeight="1">
      <c r="A691" s="83"/>
      <c r="B691" s="83"/>
      <c r="C691" s="95"/>
      <c r="D691" s="83"/>
      <c r="E691" s="94"/>
      <c r="F691" s="94"/>
      <c r="G691" s="9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4.25" customHeight="1">
      <c r="A692" s="83"/>
      <c r="B692" s="83"/>
      <c r="C692" s="95"/>
      <c r="D692" s="83"/>
      <c r="E692" s="94"/>
      <c r="F692" s="94"/>
      <c r="G692" s="94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4.25" customHeight="1">
      <c r="A693" s="83"/>
      <c r="B693" s="83"/>
      <c r="C693" s="95"/>
      <c r="D693" s="83"/>
      <c r="E693" s="94"/>
      <c r="F693" s="94"/>
      <c r="G693" s="9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4.25" customHeight="1">
      <c r="A694" s="83"/>
      <c r="B694" s="83"/>
      <c r="C694" s="95"/>
      <c r="D694" s="83"/>
      <c r="E694" s="94"/>
      <c r="F694" s="94"/>
      <c r="G694" s="94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4.25" customHeight="1">
      <c r="A695" s="83"/>
      <c r="B695" s="83"/>
      <c r="C695" s="95"/>
      <c r="D695" s="83"/>
      <c r="E695" s="94"/>
      <c r="F695" s="94"/>
      <c r="G695" s="9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4.25" customHeight="1">
      <c r="A696" s="83"/>
      <c r="B696" s="83"/>
      <c r="C696" s="95"/>
      <c r="D696" s="83"/>
      <c r="E696" s="94"/>
      <c r="F696" s="94"/>
      <c r="G696" s="94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4.25" customHeight="1">
      <c r="A697" s="83"/>
      <c r="B697" s="83"/>
      <c r="C697" s="95"/>
      <c r="D697" s="83"/>
      <c r="E697" s="94"/>
      <c r="F697" s="94"/>
      <c r="G697" s="9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4.25" customHeight="1">
      <c r="A698" s="83"/>
      <c r="B698" s="83"/>
      <c r="C698" s="95"/>
      <c r="D698" s="83"/>
      <c r="E698" s="94"/>
      <c r="F698" s="94"/>
      <c r="G698" s="94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4.25" customHeight="1">
      <c r="A699" s="83"/>
      <c r="B699" s="83"/>
      <c r="C699" s="95"/>
      <c r="D699" s="83"/>
      <c r="E699" s="94"/>
      <c r="F699" s="94"/>
      <c r="G699" s="9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4.25" customHeight="1">
      <c r="A700" s="83"/>
      <c r="B700" s="83"/>
      <c r="C700" s="95"/>
      <c r="D700" s="83"/>
      <c r="E700" s="94"/>
      <c r="F700" s="94"/>
      <c r="G700" s="94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4.25" customHeight="1">
      <c r="A701" s="83"/>
      <c r="B701" s="83"/>
      <c r="C701" s="95"/>
      <c r="D701" s="83"/>
      <c r="E701" s="94"/>
      <c r="F701" s="94"/>
      <c r="G701" s="9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4.25" customHeight="1">
      <c r="A702" s="83"/>
      <c r="B702" s="83"/>
      <c r="C702" s="95"/>
      <c r="D702" s="83"/>
      <c r="E702" s="94"/>
      <c r="F702" s="94"/>
      <c r="G702" s="94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4.25" customHeight="1">
      <c r="A703" s="83"/>
      <c r="B703" s="83"/>
      <c r="C703" s="95"/>
      <c r="D703" s="83"/>
      <c r="E703" s="94"/>
      <c r="F703" s="94"/>
      <c r="G703" s="9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4.25" customHeight="1">
      <c r="A704" s="83"/>
      <c r="B704" s="83"/>
      <c r="C704" s="95"/>
      <c r="D704" s="83"/>
      <c r="E704" s="94"/>
      <c r="F704" s="94"/>
      <c r="G704" s="94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4.25" customHeight="1">
      <c r="A705" s="83"/>
      <c r="B705" s="83"/>
      <c r="C705" s="95"/>
      <c r="D705" s="83"/>
      <c r="E705" s="94"/>
      <c r="F705" s="94"/>
      <c r="G705" s="9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4.25" customHeight="1">
      <c r="A706" s="83"/>
      <c r="B706" s="83"/>
      <c r="C706" s="95"/>
      <c r="D706" s="83"/>
      <c r="E706" s="94"/>
      <c r="F706" s="94"/>
      <c r="G706" s="94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4.25" customHeight="1">
      <c r="A707" s="83"/>
      <c r="B707" s="83"/>
      <c r="C707" s="95"/>
      <c r="D707" s="83"/>
      <c r="E707" s="94"/>
      <c r="F707" s="94"/>
      <c r="G707" s="9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4.25" customHeight="1">
      <c r="A708" s="83"/>
      <c r="B708" s="83"/>
      <c r="C708" s="95"/>
      <c r="D708" s="83"/>
      <c r="E708" s="94"/>
      <c r="F708" s="94"/>
      <c r="G708" s="94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4.25" customHeight="1">
      <c r="A709" s="83"/>
      <c r="B709" s="83"/>
      <c r="C709" s="95"/>
      <c r="D709" s="83"/>
      <c r="E709" s="94"/>
      <c r="F709" s="94"/>
      <c r="G709" s="9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4.25" customHeight="1">
      <c r="A710" s="83"/>
      <c r="B710" s="83"/>
      <c r="C710" s="95"/>
      <c r="D710" s="83"/>
      <c r="E710" s="94"/>
      <c r="F710" s="94"/>
      <c r="G710" s="94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4.25" customHeight="1">
      <c r="A711" s="83"/>
      <c r="B711" s="83"/>
      <c r="C711" s="95"/>
      <c r="D711" s="83"/>
      <c r="E711" s="94"/>
      <c r="F711" s="94"/>
      <c r="G711" s="9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4.25" customHeight="1">
      <c r="A712" s="83"/>
      <c r="B712" s="83"/>
      <c r="C712" s="95"/>
      <c r="D712" s="83"/>
      <c r="E712" s="94"/>
      <c r="F712" s="94"/>
      <c r="G712" s="94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4.25" customHeight="1">
      <c r="A713" s="83"/>
      <c r="B713" s="83"/>
      <c r="C713" s="95"/>
      <c r="D713" s="83"/>
      <c r="E713" s="94"/>
      <c r="F713" s="94"/>
      <c r="G713" s="9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4.25" customHeight="1">
      <c r="A714" s="83"/>
      <c r="B714" s="83"/>
      <c r="C714" s="95"/>
      <c r="D714" s="83"/>
      <c r="E714" s="94"/>
      <c r="F714" s="94"/>
      <c r="G714" s="94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4.25" customHeight="1">
      <c r="A715" s="83"/>
      <c r="B715" s="83"/>
      <c r="C715" s="95"/>
      <c r="D715" s="83"/>
      <c r="E715" s="94"/>
      <c r="F715" s="94"/>
      <c r="G715" s="9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4.25" customHeight="1">
      <c r="A716" s="83"/>
      <c r="B716" s="83"/>
      <c r="C716" s="95"/>
      <c r="D716" s="83"/>
      <c r="E716" s="94"/>
      <c r="F716" s="94"/>
      <c r="G716" s="94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4.25" customHeight="1">
      <c r="A717" s="83"/>
      <c r="B717" s="83"/>
      <c r="C717" s="95"/>
      <c r="D717" s="83"/>
      <c r="E717" s="94"/>
      <c r="F717" s="94"/>
      <c r="G717" s="9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4.25" customHeight="1">
      <c r="A718" s="83"/>
      <c r="B718" s="83"/>
      <c r="C718" s="95"/>
      <c r="D718" s="83"/>
      <c r="E718" s="94"/>
      <c r="F718" s="94"/>
      <c r="G718" s="94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4.25" customHeight="1">
      <c r="A719" s="83"/>
      <c r="B719" s="83"/>
      <c r="C719" s="95"/>
      <c r="D719" s="83"/>
      <c r="E719" s="94"/>
      <c r="F719" s="94"/>
      <c r="G719" s="9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4.25" customHeight="1">
      <c r="A720" s="83"/>
      <c r="B720" s="83"/>
      <c r="C720" s="95"/>
      <c r="D720" s="83"/>
      <c r="E720" s="94"/>
      <c r="F720" s="94"/>
      <c r="G720" s="94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4.25" customHeight="1">
      <c r="A721" s="83"/>
      <c r="B721" s="83"/>
      <c r="C721" s="95"/>
      <c r="D721" s="83"/>
      <c r="E721" s="94"/>
      <c r="F721" s="94"/>
      <c r="G721" s="9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4.25" customHeight="1">
      <c r="A722" s="83"/>
      <c r="B722" s="83"/>
      <c r="C722" s="95"/>
      <c r="D722" s="83"/>
      <c r="E722" s="94"/>
      <c r="F722" s="94"/>
      <c r="G722" s="94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4.25" customHeight="1">
      <c r="A723" s="83"/>
      <c r="B723" s="83"/>
      <c r="C723" s="95"/>
      <c r="D723" s="83"/>
      <c r="E723" s="94"/>
      <c r="F723" s="94"/>
      <c r="G723" s="9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4.25" customHeight="1">
      <c r="A724" s="83"/>
      <c r="B724" s="83"/>
      <c r="C724" s="95"/>
      <c r="D724" s="83"/>
      <c r="E724" s="94"/>
      <c r="F724" s="94"/>
      <c r="G724" s="94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4.25" customHeight="1">
      <c r="A725" s="83"/>
      <c r="B725" s="83"/>
      <c r="C725" s="95"/>
      <c r="D725" s="83"/>
      <c r="E725" s="94"/>
      <c r="F725" s="94"/>
      <c r="G725" s="9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4.25" customHeight="1">
      <c r="A726" s="83"/>
      <c r="B726" s="83"/>
      <c r="C726" s="95"/>
      <c r="D726" s="83"/>
      <c r="E726" s="94"/>
      <c r="F726" s="94"/>
      <c r="G726" s="94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4.25" customHeight="1">
      <c r="A727" s="83"/>
      <c r="B727" s="83"/>
      <c r="C727" s="95"/>
      <c r="D727" s="83"/>
      <c r="E727" s="94"/>
      <c r="F727" s="94"/>
      <c r="G727" s="9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4.25" customHeight="1">
      <c r="A728" s="83"/>
      <c r="B728" s="83"/>
      <c r="C728" s="95"/>
      <c r="D728" s="83"/>
      <c r="E728" s="94"/>
      <c r="F728" s="94"/>
      <c r="G728" s="94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4.25" customHeight="1">
      <c r="A729" s="83"/>
      <c r="B729" s="83"/>
      <c r="C729" s="95"/>
      <c r="D729" s="83"/>
      <c r="E729" s="94"/>
      <c r="F729" s="94"/>
      <c r="G729" s="9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4.25" customHeight="1">
      <c r="A730" s="83"/>
      <c r="B730" s="83"/>
      <c r="C730" s="95"/>
      <c r="D730" s="83"/>
      <c r="E730" s="94"/>
      <c r="F730" s="94"/>
      <c r="G730" s="94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4.25" customHeight="1">
      <c r="A731" s="83"/>
      <c r="B731" s="83"/>
      <c r="C731" s="95"/>
      <c r="D731" s="83"/>
      <c r="E731" s="94"/>
      <c r="F731" s="94"/>
      <c r="G731" s="9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4.25" customHeight="1">
      <c r="A732" s="83"/>
      <c r="B732" s="83"/>
      <c r="C732" s="95"/>
      <c r="D732" s="83"/>
      <c r="E732" s="94"/>
      <c r="F732" s="94"/>
      <c r="G732" s="94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4.25" customHeight="1">
      <c r="A733" s="83"/>
      <c r="B733" s="83"/>
      <c r="C733" s="95"/>
      <c r="D733" s="83"/>
      <c r="E733" s="94"/>
      <c r="F733" s="94"/>
      <c r="G733" s="9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4.25" customHeight="1">
      <c r="A734" s="83"/>
      <c r="B734" s="83"/>
      <c r="C734" s="95"/>
      <c r="D734" s="83"/>
      <c r="E734" s="94"/>
      <c r="F734" s="94"/>
      <c r="G734" s="94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4.25" customHeight="1">
      <c r="A735" s="83"/>
      <c r="B735" s="83"/>
      <c r="C735" s="95"/>
      <c r="D735" s="83"/>
      <c r="E735" s="94"/>
      <c r="F735" s="94"/>
      <c r="G735" s="9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4.25" customHeight="1">
      <c r="A736" s="83"/>
      <c r="B736" s="83"/>
      <c r="C736" s="95"/>
      <c r="D736" s="83"/>
      <c r="E736" s="94"/>
      <c r="F736" s="94"/>
      <c r="G736" s="94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4.25" customHeight="1">
      <c r="A737" s="83"/>
      <c r="B737" s="83"/>
      <c r="C737" s="95"/>
      <c r="D737" s="83"/>
      <c r="E737" s="94"/>
      <c r="F737" s="94"/>
      <c r="G737" s="9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4.25" customHeight="1">
      <c r="A738" s="83"/>
      <c r="B738" s="83"/>
      <c r="C738" s="95"/>
      <c r="D738" s="83"/>
      <c r="E738" s="94"/>
      <c r="F738" s="94"/>
      <c r="G738" s="94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4.25" customHeight="1">
      <c r="A739" s="83"/>
      <c r="B739" s="83"/>
      <c r="C739" s="95"/>
      <c r="D739" s="83"/>
      <c r="E739" s="94"/>
      <c r="F739" s="94"/>
      <c r="G739" s="9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4.25" customHeight="1">
      <c r="A740" s="83"/>
      <c r="B740" s="83"/>
      <c r="C740" s="95"/>
      <c r="D740" s="83"/>
      <c r="E740" s="94"/>
      <c r="F740" s="94"/>
      <c r="G740" s="94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4.25" customHeight="1">
      <c r="A741" s="83"/>
      <c r="B741" s="83"/>
      <c r="C741" s="95"/>
      <c r="D741" s="83"/>
      <c r="E741" s="94"/>
      <c r="F741" s="94"/>
      <c r="G741" s="9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4.25" customHeight="1">
      <c r="A742" s="83"/>
      <c r="B742" s="83"/>
      <c r="C742" s="95"/>
      <c r="D742" s="83"/>
      <c r="E742" s="94"/>
      <c r="F742" s="94"/>
      <c r="G742" s="94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4.25" customHeight="1">
      <c r="A743" s="83"/>
      <c r="B743" s="83"/>
      <c r="C743" s="95"/>
      <c r="D743" s="83"/>
      <c r="E743" s="94"/>
      <c r="F743" s="94"/>
      <c r="G743" s="9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4.25" customHeight="1">
      <c r="A744" s="83"/>
      <c r="B744" s="83"/>
      <c r="C744" s="95"/>
      <c r="D744" s="83"/>
      <c r="E744" s="94"/>
      <c r="F744" s="94"/>
      <c r="G744" s="94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4.25" customHeight="1">
      <c r="A745" s="83"/>
      <c r="B745" s="83"/>
      <c r="C745" s="95"/>
      <c r="D745" s="83"/>
      <c r="E745" s="94"/>
      <c r="F745" s="94"/>
      <c r="G745" s="9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4.25" customHeight="1">
      <c r="A746" s="83"/>
      <c r="B746" s="83"/>
      <c r="C746" s="95"/>
      <c r="D746" s="83"/>
      <c r="E746" s="94"/>
      <c r="F746" s="94"/>
      <c r="G746" s="94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4.25" customHeight="1">
      <c r="A747" s="83"/>
      <c r="B747" s="83"/>
      <c r="C747" s="95"/>
      <c r="D747" s="83"/>
      <c r="E747" s="94"/>
      <c r="F747" s="94"/>
      <c r="G747" s="9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4.25" customHeight="1">
      <c r="A748" s="83"/>
      <c r="B748" s="83"/>
      <c r="C748" s="95"/>
      <c r="D748" s="83"/>
      <c r="E748" s="94"/>
      <c r="F748" s="94"/>
      <c r="G748" s="94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4.25" customHeight="1">
      <c r="A749" s="83"/>
      <c r="B749" s="83"/>
      <c r="C749" s="95"/>
      <c r="D749" s="83"/>
      <c r="E749" s="94"/>
      <c r="F749" s="94"/>
      <c r="G749" s="9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4.25" customHeight="1">
      <c r="A750" s="83"/>
      <c r="B750" s="83"/>
      <c r="C750" s="95"/>
      <c r="D750" s="83"/>
      <c r="E750" s="94"/>
      <c r="F750" s="94"/>
      <c r="G750" s="94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4.25" customHeight="1">
      <c r="A751" s="83"/>
      <c r="B751" s="83"/>
      <c r="C751" s="95"/>
      <c r="D751" s="83"/>
      <c r="E751" s="94"/>
      <c r="F751" s="94"/>
      <c r="G751" s="9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4.25" customHeight="1">
      <c r="A752" s="83"/>
      <c r="B752" s="83"/>
      <c r="C752" s="95"/>
      <c r="D752" s="83"/>
      <c r="E752" s="94"/>
      <c r="F752" s="94"/>
      <c r="G752" s="94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4.25" customHeight="1">
      <c r="A753" s="83"/>
      <c r="B753" s="83"/>
      <c r="C753" s="95"/>
      <c r="D753" s="83"/>
      <c r="E753" s="94"/>
      <c r="F753" s="94"/>
      <c r="G753" s="9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4.25" customHeight="1">
      <c r="A754" s="83"/>
      <c r="B754" s="83"/>
      <c r="C754" s="95"/>
      <c r="D754" s="83"/>
      <c r="E754" s="94"/>
      <c r="F754" s="94"/>
      <c r="G754" s="94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4.25" customHeight="1">
      <c r="A755" s="83"/>
      <c r="B755" s="83"/>
      <c r="C755" s="95"/>
      <c r="D755" s="83"/>
      <c r="E755" s="94"/>
      <c r="F755" s="94"/>
      <c r="G755" s="9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4.25" customHeight="1">
      <c r="A756" s="83"/>
      <c r="B756" s="83"/>
      <c r="C756" s="95"/>
      <c r="D756" s="83"/>
      <c r="E756" s="94"/>
      <c r="F756" s="94"/>
      <c r="G756" s="94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4.25" customHeight="1">
      <c r="A757" s="83"/>
      <c r="B757" s="83"/>
      <c r="C757" s="95"/>
      <c r="D757" s="83"/>
      <c r="E757" s="94"/>
      <c r="F757" s="94"/>
      <c r="G757" s="9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4.25" customHeight="1">
      <c r="A758" s="83"/>
      <c r="B758" s="83"/>
      <c r="C758" s="95"/>
      <c r="D758" s="83"/>
      <c r="E758" s="94"/>
      <c r="F758" s="94"/>
      <c r="G758" s="94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4.25" customHeight="1">
      <c r="A759" s="83"/>
      <c r="B759" s="83"/>
      <c r="C759" s="95"/>
      <c r="D759" s="83"/>
      <c r="E759" s="94"/>
      <c r="F759" s="94"/>
      <c r="G759" s="9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4.25" customHeight="1">
      <c r="A760" s="83"/>
      <c r="B760" s="83"/>
      <c r="C760" s="95"/>
      <c r="D760" s="83"/>
      <c r="E760" s="94"/>
      <c r="F760" s="94"/>
      <c r="G760" s="94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4.25" customHeight="1">
      <c r="A761" s="83"/>
      <c r="B761" s="83"/>
      <c r="C761" s="95"/>
      <c r="D761" s="83"/>
      <c r="E761" s="94"/>
      <c r="F761" s="94"/>
      <c r="G761" s="9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4.25" customHeight="1">
      <c r="A762" s="83"/>
      <c r="B762" s="83"/>
      <c r="C762" s="95"/>
      <c r="D762" s="83"/>
      <c r="E762" s="94"/>
      <c r="F762" s="94"/>
      <c r="G762" s="94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4.25" customHeight="1">
      <c r="A763" s="83"/>
      <c r="B763" s="83"/>
      <c r="C763" s="95"/>
      <c r="D763" s="83"/>
      <c r="E763" s="94"/>
      <c r="F763" s="94"/>
      <c r="G763" s="9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4.25" customHeight="1">
      <c r="A764" s="83"/>
      <c r="B764" s="83"/>
      <c r="C764" s="95"/>
      <c r="D764" s="83"/>
      <c r="E764" s="94"/>
      <c r="F764" s="94"/>
      <c r="G764" s="94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4.25" customHeight="1">
      <c r="A765" s="83"/>
      <c r="B765" s="83"/>
      <c r="C765" s="95"/>
      <c r="D765" s="83"/>
      <c r="E765" s="94"/>
      <c r="F765" s="94"/>
      <c r="G765" s="9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4.25" customHeight="1">
      <c r="A766" s="83"/>
      <c r="B766" s="83"/>
      <c r="C766" s="95"/>
      <c r="D766" s="83"/>
      <c r="E766" s="94"/>
      <c r="F766" s="94"/>
      <c r="G766" s="94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4.25" customHeight="1">
      <c r="A767" s="83"/>
      <c r="B767" s="83"/>
      <c r="C767" s="95"/>
      <c r="D767" s="83"/>
      <c r="E767" s="94"/>
      <c r="F767" s="94"/>
      <c r="G767" s="9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4.25" customHeight="1">
      <c r="A768" s="83"/>
      <c r="B768" s="83"/>
      <c r="C768" s="95"/>
      <c r="D768" s="83"/>
      <c r="E768" s="94"/>
      <c r="F768" s="94"/>
      <c r="G768" s="94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4.25" customHeight="1">
      <c r="A769" s="83"/>
      <c r="B769" s="83"/>
      <c r="C769" s="95"/>
      <c r="D769" s="83"/>
      <c r="E769" s="94"/>
      <c r="F769" s="94"/>
      <c r="G769" s="9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4.25" customHeight="1">
      <c r="A770" s="83"/>
      <c r="B770" s="83"/>
      <c r="C770" s="95"/>
      <c r="D770" s="83"/>
      <c r="E770" s="94"/>
      <c r="F770" s="94"/>
      <c r="G770" s="94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4.25" customHeight="1">
      <c r="A771" s="83"/>
      <c r="B771" s="83"/>
      <c r="C771" s="95"/>
      <c r="D771" s="83"/>
      <c r="E771" s="94"/>
      <c r="F771" s="94"/>
      <c r="G771" s="9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4.25" customHeight="1">
      <c r="A772" s="83"/>
      <c r="B772" s="83"/>
      <c r="C772" s="95"/>
      <c r="D772" s="83"/>
      <c r="E772" s="94"/>
      <c r="F772" s="94"/>
      <c r="G772" s="94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4.25" customHeight="1">
      <c r="A773" s="83"/>
      <c r="B773" s="83"/>
      <c r="C773" s="95"/>
      <c r="D773" s="83"/>
      <c r="E773" s="94"/>
      <c r="F773" s="94"/>
      <c r="G773" s="9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4.25" customHeight="1">
      <c r="A774" s="83"/>
      <c r="B774" s="83"/>
      <c r="C774" s="95"/>
      <c r="D774" s="83"/>
      <c r="E774" s="94"/>
      <c r="F774" s="94"/>
      <c r="G774" s="94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4.25" customHeight="1">
      <c r="A775" s="83"/>
      <c r="B775" s="83"/>
      <c r="C775" s="95"/>
      <c r="D775" s="83"/>
      <c r="E775" s="94"/>
      <c r="F775" s="94"/>
      <c r="G775" s="9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4.25" customHeight="1">
      <c r="A776" s="83"/>
      <c r="B776" s="83"/>
      <c r="C776" s="95"/>
      <c r="D776" s="83"/>
      <c r="E776" s="94"/>
      <c r="F776" s="94"/>
      <c r="G776" s="94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4.25" customHeight="1">
      <c r="A777" s="83"/>
      <c r="B777" s="83"/>
      <c r="C777" s="95"/>
      <c r="D777" s="83"/>
      <c r="E777" s="94"/>
      <c r="F777" s="94"/>
      <c r="G777" s="9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4.25" customHeight="1">
      <c r="A778" s="83"/>
      <c r="B778" s="83"/>
      <c r="C778" s="95"/>
      <c r="D778" s="83"/>
      <c r="E778" s="94"/>
      <c r="F778" s="94"/>
      <c r="G778" s="94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4.25" customHeight="1">
      <c r="A779" s="83"/>
      <c r="B779" s="83"/>
      <c r="C779" s="95"/>
      <c r="D779" s="83"/>
      <c r="E779" s="94"/>
      <c r="F779" s="94"/>
      <c r="G779" s="9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4.25" customHeight="1">
      <c r="A780" s="83"/>
      <c r="B780" s="83"/>
      <c r="C780" s="95"/>
      <c r="D780" s="83"/>
      <c r="E780" s="94"/>
      <c r="F780" s="94"/>
      <c r="G780" s="94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4.25" customHeight="1">
      <c r="A781" s="83"/>
      <c r="B781" s="83"/>
      <c r="C781" s="95"/>
      <c r="D781" s="83"/>
      <c r="E781" s="94"/>
      <c r="F781" s="94"/>
      <c r="G781" s="9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4.25" customHeight="1">
      <c r="A782" s="83"/>
      <c r="B782" s="83"/>
      <c r="C782" s="95"/>
      <c r="D782" s="83"/>
      <c r="E782" s="94"/>
      <c r="F782" s="94"/>
      <c r="G782" s="94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4.25" customHeight="1">
      <c r="A783" s="83"/>
      <c r="B783" s="83"/>
      <c r="C783" s="95"/>
      <c r="D783" s="83"/>
      <c r="E783" s="94"/>
      <c r="F783" s="94"/>
      <c r="G783" s="9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4.25" customHeight="1">
      <c r="A784" s="83"/>
      <c r="B784" s="83"/>
      <c r="C784" s="95"/>
      <c r="D784" s="83"/>
      <c r="E784" s="94"/>
      <c r="F784" s="94"/>
      <c r="G784" s="94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4.25" customHeight="1">
      <c r="A785" s="83"/>
      <c r="B785" s="83"/>
      <c r="C785" s="95"/>
      <c r="D785" s="83"/>
      <c r="E785" s="94"/>
      <c r="F785" s="94"/>
      <c r="G785" s="9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4.25" customHeight="1">
      <c r="A786" s="83"/>
      <c r="B786" s="83"/>
      <c r="C786" s="95"/>
      <c r="D786" s="83"/>
      <c r="E786" s="94"/>
      <c r="F786" s="94"/>
      <c r="G786" s="94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4.25" customHeight="1">
      <c r="A787" s="83"/>
      <c r="B787" s="83"/>
      <c r="C787" s="95"/>
      <c r="D787" s="83"/>
      <c r="E787" s="94"/>
      <c r="F787" s="94"/>
      <c r="G787" s="9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4.25" customHeight="1">
      <c r="A788" s="83"/>
      <c r="B788" s="83"/>
      <c r="C788" s="95"/>
      <c r="D788" s="83"/>
      <c r="E788" s="94"/>
      <c r="F788" s="94"/>
      <c r="G788" s="94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4.25" customHeight="1">
      <c r="A789" s="83"/>
      <c r="B789" s="83"/>
      <c r="C789" s="95"/>
      <c r="D789" s="83"/>
      <c r="E789" s="94"/>
      <c r="F789" s="94"/>
      <c r="G789" s="9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4.25" customHeight="1">
      <c r="A790" s="83"/>
      <c r="B790" s="83"/>
      <c r="C790" s="95"/>
      <c r="D790" s="83"/>
      <c r="E790" s="94"/>
      <c r="F790" s="94"/>
      <c r="G790" s="94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4.25" customHeight="1">
      <c r="A791" s="83"/>
      <c r="B791" s="83"/>
      <c r="C791" s="95"/>
      <c r="D791" s="83"/>
      <c r="E791" s="94"/>
      <c r="F791" s="94"/>
      <c r="G791" s="9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4.25" customHeight="1">
      <c r="A792" s="83"/>
      <c r="B792" s="83"/>
      <c r="C792" s="95"/>
      <c r="D792" s="83"/>
      <c r="E792" s="94"/>
      <c r="F792" s="94"/>
      <c r="G792" s="94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4.25" customHeight="1">
      <c r="A793" s="83"/>
      <c r="B793" s="83"/>
      <c r="C793" s="95"/>
      <c r="D793" s="83"/>
      <c r="E793" s="94"/>
      <c r="F793" s="94"/>
      <c r="G793" s="9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4.25" customHeight="1">
      <c r="A794" s="83"/>
      <c r="B794" s="83"/>
      <c r="C794" s="95"/>
      <c r="D794" s="83"/>
      <c r="E794" s="94"/>
      <c r="F794" s="94"/>
      <c r="G794" s="94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4.25" customHeight="1">
      <c r="A795" s="83"/>
      <c r="B795" s="83"/>
      <c r="C795" s="95"/>
      <c r="D795" s="83"/>
      <c r="E795" s="94"/>
      <c r="F795" s="94"/>
      <c r="G795" s="9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4.25" customHeight="1">
      <c r="A796" s="83"/>
      <c r="B796" s="83"/>
      <c r="C796" s="95"/>
      <c r="D796" s="83"/>
      <c r="E796" s="94"/>
      <c r="F796" s="94"/>
      <c r="G796" s="94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4.25" customHeight="1">
      <c r="A797" s="83"/>
      <c r="B797" s="83"/>
      <c r="C797" s="95"/>
      <c r="D797" s="83"/>
      <c r="E797" s="94"/>
      <c r="F797" s="94"/>
      <c r="G797" s="9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4.25" customHeight="1">
      <c r="A798" s="83"/>
      <c r="B798" s="83"/>
      <c r="C798" s="95"/>
      <c r="D798" s="83"/>
      <c r="E798" s="94"/>
      <c r="F798" s="94"/>
      <c r="G798" s="94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4.25" customHeight="1">
      <c r="A799" s="83"/>
      <c r="B799" s="83"/>
      <c r="C799" s="95"/>
      <c r="D799" s="83"/>
      <c r="E799" s="94"/>
      <c r="F799" s="94"/>
      <c r="G799" s="9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4.25" customHeight="1">
      <c r="A800" s="83"/>
      <c r="B800" s="83"/>
      <c r="C800" s="95"/>
      <c r="D800" s="83"/>
      <c r="E800" s="94"/>
      <c r="F800" s="94"/>
      <c r="G800" s="94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4.25" customHeight="1">
      <c r="A801" s="83"/>
      <c r="B801" s="83"/>
      <c r="C801" s="95"/>
      <c r="D801" s="83"/>
      <c r="E801" s="94"/>
      <c r="F801" s="94"/>
      <c r="G801" s="9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4.25" customHeight="1">
      <c r="A802" s="83"/>
      <c r="B802" s="83"/>
      <c r="C802" s="95"/>
      <c r="D802" s="83"/>
      <c r="E802" s="94"/>
      <c r="F802" s="94"/>
      <c r="G802" s="94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4.25" customHeight="1">
      <c r="A803" s="83"/>
      <c r="B803" s="83"/>
      <c r="C803" s="95"/>
      <c r="D803" s="83"/>
      <c r="E803" s="94"/>
      <c r="F803" s="94"/>
      <c r="G803" s="9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4.25" customHeight="1">
      <c r="A804" s="83"/>
      <c r="B804" s="83"/>
      <c r="C804" s="95"/>
      <c r="D804" s="83"/>
      <c r="E804" s="94"/>
      <c r="F804" s="94"/>
      <c r="G804" s="94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4.25" customHeight="1">
      <c r="A805" s="83"/>
      <c r="B805" s="83"/>
      <c r="C805" s="95"/>
      <c r="D805" s="83"/>
      <c r="E805" s="94"/>
      <c r="F805" s="94"/>
      <c r="G805" s="9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4.25" customHeight="1">
      <c r="A806" s="83"/>
      <c r="B806" s="83"/>
      <c r="C806" s="95"/>
      <c r="D806" s="83"/>
      <c r="E806" s="94"/>
      <c r="F806" s="94"/>
      <c r="G806" s="94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4.25" customHeight="1">
      <c r="A807" s="83"/>
      <c r="B807" s="83"/>
      <c r="C807" s="95"/>
      <c r="D807" s="83"/>
      <c r="E807" s="94"/>
      <c r="F807" s="94"/>
      <c r="G807" s="9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4.25" customHeight="1">
      <c r="A808" s="83"/>
      <c r="B808" s="83"/>
      <c r="C808" s="95"/>
      <c r="D808" s="83"/>
      <c r="E808" s="94"/>
      <c r="F808" s="94"/>
      <c r="G808" s="94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4.25" customHeight="1">
      <c r="A809" s="83"/>
      <c r="B809" s="83"/>
      <c r="C809" s="95"/>
      <c r="D809" s="83"/>
      <c r="E809" s="94"/>
      <c r="F809" s="94"/>
      <c r="G809" s="9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4.25" customHeight="1">
      <c r="A810" s="83"/>
      <c r="B810" s="83"/>
      <c r="C810" s="95"/>
      <c r="D810" s="83"/>
      <c r="E810" s="94"/>
      <c r="F810" s="94"/>
      <c r="G810" s="94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4.25" customHeight="1">
      <c r="A811" s="83"/>
      <c r="B811" s="83"/>
      <c r="C811" s="95"/>
      <c r="D811" s="83"/>
      <c r="E811" s="94"/>
      <c r="F811" s="94"/>
      <c r="G811" s="9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4.25" customHeight="1">
      <c r="A812" s="83"/>
      <c r="B812" s="83"/>
      <c r="C812" s="95"/>
      <c r="D812" s="83"/>
      <c r="E812" s="94"/>
      <c r="F812" s="94"/>
      <c r="G812" s="94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4.25" customHeight="1">
      <c r="A813" s="83"/>
      <c r="B813" s="83"/>
      <c r="C813" s="95"/>
      <c r="D813" s="83"/>
      <c r="E813" s="94"/>
      <c r="F813" s="94"/>
      <c r="G813" s="9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4.25" customHeight="1">
      <c r="A814" s="83"/>
      <c r="B814" s="83"/>
      <c r="C814" s="95"/>
      <c r="D814" s="83"/>
      <c r="E814" s="94"/>
      <c r="F814" s="94"/>
      <c r="G814" s="94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4.25" customHeight="1">
      <c r="A815" s="83"/>
      <c r="B815" s="83"/>
      <c r="C815" s="95"/>
      <c r="D815" s="83"/>
      <c r="E815" s="94"/>
      <c r="F815" s="94"/>
      <c r="G815" s="9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4.25" customHeight="1">
      <c r="A816" s="83"/>
      <c r="B816" s="83"/>
      <c r="C816" s="95"/>
      <c r="D816" s="83"/>
      <c r="E816" s="94"/>
      <c r="F816" s="94"/>
      <c r="G816" s="94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4.25" customHeight="1">
      <c r="A817" s="83"/>
      <c r="B817" s="83"/>
      <c r="C817" s="95"/>
      <c r="D817" s="83"/>
      <c r="E817" s="94"/>
      <c r="F817" s="94"/>
      <c r="G817" s="9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4.25" customHeight="1">
      <c r="A818" s="83"/>
      <c r="B818" s="83"/>
      <c r="C818" s="95"/>
      <c r="D818" s="83"/>
      <c r="E818" s="94"/>
      <c r="F818" s="94"/>
      <c r="G818" s="94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4.25" customHeight="1">
      <c r="A819" s="83"/>
      <c r="B819" s="83"/>
      <c r="C819" s="95"/>
      <c r="D819" s="83"/>
      <c r="E819" s="94"/>
      <c r="F819" s="94"/>
      <c r="G819" s="9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4.25" customHeight="1">
      <c r="A820" s="83"/>
      <c r="B820" s="83"/>
      <c r="C820" s="95"/>
      <c r="D820" s="83"/>
      <c r="E820" s="94"/>
      <c r="F820" s="94"/>
      <c r="G820" s="94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4.25" customHeight="1">
      <c r="A821" s="83"/>
      <c r="B821" s="83"/>
      <c r="C821" s="95"/>
      <c r="D821" s="83"/>
      <c r="E821" s="94"/>
      <c r="F821" s="94"/>
      <c r="G821" s="9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4.25" customHeight="1">
      <c r="A822" s="83"/>
      <c r="B822" s="83"/>
      <c r="C822" s="95"/>
      <c r="D822" s="83"/>
      <c r="E822" s="94"/>
      <c r="F822" s="94"/>
      <c r="G822" s="94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4.25" customHeight="1">
      <c r="A823" s="83"/>
      <c r="B823" s="83"/>
      <c r="C823" s="95"/>
      <c r="D823" s="83"/>
      <c r="E823" s="94"/>
      <c r="F823" s="94"/>
      <c r="G823" s="9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4.25" customHeight="1">
      <c r="A824" s="83"/>
      <c r="B824" s="83"/>
      <c r="C824" s="95"/>
      <c r="D824" s="83"/>
      <c r="E824" s="94"/>
      <c r="F824" s="94"/>
      <c r="G824" s="94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4.25" customHeight="1">
      <c r="A825" s="83"/>
      <c r="B825" s="83"/>
      <c r="C825" s="95"/>
      <c r="D825" s="83"/>
      <c r="E825" s="94"/>
      <c r="F825" s="94"/>
      <c r="G825" s="9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4.25" customHeight="1">
      <c r="A826" s="83"/>
      <c r="B826" s="83"/>
      <c r="C826" s="95"/>
      <c r="D826" s="83"/>
      <c r="E826" s="94"/>
      <c r="F826" s="94"/>
      <c r="G826" s="94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4.25" customHeight="1">
      <c r="A827" s="83"/>
      <c r="B827" s="83"/>
      <c r="C827" s="95"/>
      <c r="D827" s="83"/>
      <c r="E827" s="94"/>
      <c r="F827" s="94"/>
      <c r="G827" s="9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4.25" customHeight="1">
      <c r="A828" s="83"/>
      <c r="B828" s="83"/>
      <c r="C828" s="95"/>
      <c r="D828" s="83"/>
      <c r="E828" s="94"/>
      <c r="F828" s="94"/>
      <c r="G828" s="94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4.25" customHeight="1">
      <c r="A829" s="83"/>
      <c r="B829" s="83"/>
      <c r="C829" s="95"/>
      <c r="D829" s="83"/>
      <c r="E829" s="94"/>
      <c r="F829" s="94"/>
      <c r="G829" s="9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4.25" customHeight="1">
      <c r="A830" s="83"/>
      <c r="B830" s="83"/>
      <c r="C830" s="95"/>
      <c r="D830" s="83"/>
      <c r="E830" s="94"/>
      <c r="F830" s="94"/>
      <c r="G830" s="94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4.25" customHeight="1">
      <c r="A831" s="83"/>
      <c r="B831" s="83"/>
      <c r="C831" s="95"/>
      <c r="D831" s="83"/>
      <c r="E831" s="94"/>
      <c r="F831" s="94"/>
      <c r="G831" s="9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4.25" customHeight="1">
      <c r="A832" s="83"/>
      <c r="B832" s="83"/>
      <c r="C832" s="95"/>
      <c r="D832" s="83"/>
      <c r="E832" s="94"/>
      <c r="F832" s="94"/>
      <c r="G832" s="94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4.25" customHeight="1">
      <c r="A833" s="83"/>
      <c r="B833" s="83"/>
      <c r="C833" s="95"/>
      <c r="D833" s="83"/>
      <c r="E833" s="94"/>
      <c r="F833" s="94"/>
      <c r="G833" s="9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4.25" customHeight="1">
      <c r="A834" s="83"/>
      <c r="B834" s="83"/>
      <c r="C834" s="95"/>
      <c r="D834" s="83"/>
      <c r="E834" s="94"/>
      <c r="F834" s="94"/>
      <c r="G834" s="94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4.25" customHeight="1">
      <c r="A835" s="83"/>
      <c r="B835" s="83"/>
      <c r="C835" s="95"/>
      <c r="D835" s="83"/>
      <c r="E835" s="94"/>
      <c r="F835" s="94"/>
      <c r="G835" s="9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4.25" customHeight="1">
      <c r="A836" s="83"/>
      <c r="B836" s="83"/>
      <c r="C836" s="95"/>
      <c r="D836" s="83"/>
      <c r="E836" s="94"/>
      <c r="F836" s="94"/>
      <c r="G836" s="94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4.25" customHeight="1">
      <c r="A837" s="83"/>
      <c r="B837" s="83"/>
      <c r="C837" s="95"/>
      <c r="D837" s="83"/>
      <c r="E837" s="94"/>
      <c r="F837" s="94"/>
      <c r="G837" s="9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4.25" customHeight="1">
      <c r="A838" s="83"/>
      <c r="B838" s="83"/>
      <c r="C838" s="95"/>
      <c r="D838" s="83"/>
      <c r="E838" s="94"/>
      <c r="F838" s="94"/>
      <c r="G838" s="94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4.25" customHeight="1">
      <c r="A839" s="83"/>
      <c r="B839" s="83"/>
      <c r="C839" s="95"/>
      <c r="D839" s="83"/>
      <c r="E839" s="94"/>
      <c r="F839" s="94"/>
      <c r="G839" s="9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4.25" customHeight="1">
      <c r="A840" s="83"/>
      <c r="B840" s="83"/>
      <c r="C840" s="95"/>
      <c r="D840" s="83"/>
      <c r="E840" s="94"/>
      <c r="F840" s="94"/>
      <c r="G840" s="94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4.25" customHeight="1">
      <c r="A841" s="83"/>
      <c r="B841" s="83"/>
      <c r="C841" s="95"/>
      <c r="D841" s="83"/>
      <c r="E841" s="94"/>
      <c r="F841" s="94"/>
      <c r="G841" s="9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4.25" customHeight="1">
      <c r="A842" s="83"/>
      <c r="B842" s="83"/>
      <c r="C842" s="95"/>
      <c r="D842" s="83"/>
      <c r="E842" s="94"/>
      <c r="F842" s="94"/>
      <c r="G842" s="94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4.25" customHeight="1">
      <c r="A843" s="83"/>
      <c r="B843" s="83"/>
      <c r="C843" s="95"/>
      <c r="D843" s="83"/>
      <c r="E843" s="94"/>
      <c r="F843" s="94"/>
      <c r="G843" s="9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4.25" customHeight="1">
      <c r="A844" s="83"/>
      <c r="B844" s="83"/>
      <c r="C844" s="95"/>
      <c r="D844" s="83"/>
      <c r="E844" s="94"/>
      <c r="F844" s="94"/>
      <c r="G844" s="94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4.25" customHeight="1">
      <c r="A845" s="83"/>
      <c r="B845" s="83"/>
      <c r="C845" s="95"/>
      <c r="D845" s="83"/>
      <c r="E845" s="94"/>
      <c r="F845" s="94"/>
      <c r="G845" s="9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4.25" customHeight="1">
      <c r="A846" s="83"/>
      <c r="B846" s="83"/>
      <c r="C846" s="95"/>
      <c r="D846" s="83"/>
      <c r="E846" s="94"/>
      <c r="F846" s="94"/>
      <c r="G846" s="94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4.25" customHeight="1">
      <c r="A847" s="83"/>
      <c r="B847" s="83"/>
      <c r="C847" s="95"/>
      <c r="D847" s="83"/>
      <c r="E847" s="94"/>
      <c r="F847" s="94"/>
      <c r="G847" s="9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4.25" customHeight="1">
      <c r="A848" s="83"/>
      <c r="B848" s="83"/>
      <c r="C848" s="95"/>
      <c r="D848" s="83"/>
      <c r="E848" s="94"/>
      <c r="F848" s="94"/>
      <c r="G848" s="94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4.25" customHeight="1">
      <c r="A849" s="83"/>
      <c r="B849" s="83"/>
      <c r="C849" s="95"/>
      <c r="D849" s="83"/>
      <c r="E849" s="94"/>
      <c r="F849" s="94"/>
      <c r="G849" s="9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4.25" customHeight="1">
      <c r="A850" s="83"/>
      <c r="B850" s="83"/>
      <c r="C850" s="95"/>
      <c r="D850" s="83"/>
      <c r="E850" s="94"/>
      <c r="F850" s="94"/>
      <c r="G850" s="94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4.25" customHeight="1">
      <c r="A851" s="83"/>
      <c r="B851" s="83"/>
      <c r="C851" s="95"/>
      <c r="D851" s="83"/>
      <c r="E851" s="94"/>
      <c r="F851" s="94"/>
      <c r="G851" s="9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4.25" customHeight="1">
      <c r="A852" s="83"/>
      <c r="B852" s="83"/>
      <c r="C852" s="95"/>
      <c r="D852" s="83"/>
      <c r="E852" s="94"/>
      <c r="F852" s="94"/>
      <c r="G852" s="94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4.25" customHeight="1">
      <c r="A853" s="83"/>
      <c r="B853" s="83"/>
      <c r="C853" s="95"/>
      <c r="D853" s="83"/>
      <c r="E853" s="94"/>
      <c r="F853" s="94"/>
      <c r="G853" s="9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4.25" customHeight="1">
      <c r="A854" s="83"/>
      <c r="B854" s="83"/>
      <c r="C854" s="95"/>
      <c r="D854" s="83"/>
      <c r="E854" s="94"/>
      <c r="F854" s="94"/>
      <c r="G854" s="94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4.25" customHeight="1">
      <c r="A855" s="83"/>
      <c r="B855" s="83"/>
      <c r="C855" s="95"/>
      <c r="D855" s="83"/>
      <c r="E855" s="94"/>
      <c r="F855" s="94"/>
      <c r="G855" s="9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4.25" customHeight="1">
      <c r="A856" s="83"/>
      <c r="B856" s="83"/>
      <c r="C856" s="95"/>
      <c r="D856" s="83"/>
      <c r="E856" s="94"/>
      <c r="F856" s="94"/>
      <c r="G856" s="94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4.25" customHeight="1">
      <c r="A857" s="83"/>
      <c r="B857" s="83"/>
      <c r="C857" s="95"/>
      <c r="D857" s="83"/>
      <c r="E857" s="94"/>
      <c r="F857" s="94"/>
      <c r="G857" s="9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4.25" customHeight="1">
      <c r="A858" s="83"/>
      <c r="B858" s="83"/>
      <c r="C858" s="95"/>
      <c r="D858" s="83"/>
      <c r="E858" s="94"/>
      <c r="F858" s="94"/>
      <c r="G858" s="94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4.25" customHeight="1">
      <c r="A859" s="83"/>
      <c r="B859" s="83"/>
      <c r="C859" s="95"/>
      <c r="D859" s="83"/>
      <c r="E859" s="94"/>
      <c r="F859" s="94"/>
      <c r="G859" s="9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4.25" customHeight="1">
      <c r="A860" s="83"/>
      <c r="B860" s="83"/>
      <c r="C860" s="95"/>
      <c r="D860" s="83"/>
      <c r="E860" s="94"/>
      <c r="F860" s="94"/>
      <c r="G860" s="94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4.25" customHeight="1">
      <c r="A861" s="83"/>
      <c r="B861" s="83"/>
      <c r="C861" s="95"/>
      <c r="D861" s="83"/>
      <c r="E861" s="94"/>
      <c r="F861" s="94"/>
      <c r="G861" s="9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4.25" customHeight="1">
      <c r="A862" s="83"/>
      <c r="B862" s="83"/>
      <c r="C862" s="95"/>
      <c r="D862" s="83"/>
      <c r="E862" s="94"/>
      <c r="F862" s="94"/>
      <c r="G862" s="94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4.25" customHeight="1">
      <c r="A863" s="83"/>
      <c r="B863" s="83"/>
      <c r="C863" s="95"/>
      <c r="D863" s="83"/>
      <c r="E863" s="94"/>
      <c r="F863" s="94"/>
      <c r="G863" s="9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4.25" customHeight="1">
      <c r="A864" s="83"/>
      <c r="B864" s="83"/>
      <c r="C864" s="95"/>
      <c r="D864" s="83"/>
      <c r="E864" s="94"/>
      <c r="F864" s="94"/>
      <c r="G864" s="94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4.25" customHeight="1">
      <c r="A865" s="83"/>
      <c r="B865" s="83"/>
      <c r="C865" s="95"/>
      <c r="D865" s="83"/>
      <c r="E865" s="94"/>
      <c r="F865" s="94"/>
      <c r="G865" s="9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4.25" customHeight="1">
      <c r="A866" s="83"/>
      <c r="B866" s="83"/>
      <c r="C866" s="95"/>
      <c r="D866" s="83"/>
      <c r="E866" s="94"/>
      <c r="F866" s="94"/>
      <c r="G866" s="94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4.25" customHeight="1">
      <c r="A867" s="83"/>
      <c r="B867" s="83"/>
      <c r="C867" s="95"/>
      <c r="D867" s="83"/>
      <c r="E867" s="94"/>
      <c r="F867" s="94"/>
      <c r="G867" s="9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4.25" customHeight="1">
      <c r="A868" s="83"/>
      <c r="B868" s="83"/>
      <c r="C868" s="95"/>
      <c r="D868" s="83"/>
      <c r="E868" s="94"/>
      <c r="F868" s="94"/>
      <c r="G868" s="94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4.25" customHeight="1">
      <c r="A869" s="83"/>
      <c r="B869" s="83"/>
      <c r="C869" s="95"/>
      <c r="D869" s="83"/>
      <c r="E869" s="94"/>
      <c r="F869" s="94"/>
      <c r="G869" s="9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4.25" customHeight="1">
      <c r="A870" s="83"/>
      <c r="B870" s="83"/>
      <c r="C870" s="95"/>
      <c r="D870" s="83"/>
      <c r="E870" s="94"/>
      <c r="F870" s="94"/>
      <c r="G870" s="94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4.25" customHeight="1">
      <c r="A871" s="83"/>
      <c r="B871" s="83"/>
      <c r="C871" s="95"/>
      <c r="D871" s="83"/>
      <c r="E871" s="94"/>
      <c r="F871" s="94"/>
      <c r="G871" s="9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4.25" customHeight="1">
      <c r="A872" s="83"/>
      <c r="B872" s="83"/>
      <c r="C872" s="95"/>
      <c r="D872" s="83"/>
      <c r="E872" s="94"/>
      <c r="F872" s="94"/>
      <c r="G872" s="94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4.25" customHeight="1">
      <c r="A873" s="83"/>
      <c r="B873" s="83"/>
      <c r="C873" s="95"/>
      <c r="D873" s="83"/>
      <c r="E873" s="94"/>
      <c r="F873" s="94"/>
      <c r="G873" s="9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4.25" customHeight="1">
      <c r="A874" s="83"/>
      <c r="B874" s="83"/>
      <c r="C874" s="95"/>
      <c r="D874" s="83"/>
      <c r="E874" s="94"/>
      <c r="F874" s="94"/>
      <c r="G874" s="94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4.25" customHeight="1">
      <c r="A875" s="83"/>
      <c r="B875" s="83"/>
      <c r="C875" s="95"/>
      <c r="D875" s="83"/>
      <c r="E875" s="94"/>
      <c r="F875" s="94"/>
      <c r="G875" s="9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4.25" customHeight="1">
      <c r="A876" s="83"/>
      <c r="B876" s="83"/>
      <c r="C876" s="95"/>
      <c r="D876" s="83"/>
      <c r="E876" s="94"/>
      <c r="F876" s="94"/>
      <c r="G876" s="94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4.25" customHeight="1">
      <c r="A877" s="83"/>
      <c r="B877" s="83"/>
      <c r="C877" s="95"/>
      <c r="D877" s="83"/>
      <c r="E877" s="94"/>
      <c r="F877" s="94"/>
      <c r="G877" s="9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4.25" customHeight="1">
      <c r="A878" s="83"/>
      <c r="B878" s="83"/>
      <c r="C878" s="95"/>
      <c r="D878" s="83"/>
      <c r="E878" s="94"/>
      <c r="F878" s="94"/>
      <c r="G878" s="94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4.25" customHeight="1">
      <c r="A879" s="83"/>
      <c r="B879" s="83"/>
      <c r="C879" s="95"/>
      <c r="D879" s="83"/>
      <c r="E879" s="94"/>
      <c r="F879" s="94"/>
      <c r="G879" s="9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4.25" customHeight="1">
      <c r="A880" s="83"/>
      <c r="B880" s="83"/>
      <c r="C880" s="95"/>
      <c r="D880" s="83"/>
      <c r="E880" s="94"/>
      <c r="F880" s="94"/>
      <c r="G880" s="94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4.25" customHeight="1">
      <c r="A881" s="83"/>
      <c r="B881" s="83"/>
      <c r="C881" s="95"/>
      <c r="D881" s="83"/>
      <c r="E881" s="94"/>
      <c r="F881" s="94"/>
      <c r="G881" s="9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4.25" customHeight="1">
      <c r="A882" s="83"/>
      <c r="B882" s="83"/>
      <c r="C882" s="95"/>
      <c r="D882" s="83"/>
      <c r="E882" s="94"/>
      <c r="F882" s="94"/>
      <c r="G882" s="94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4.25" customHeight="1">
      <c r="A883" s="83"/>
      <c r="B883" s="83"/>
      <c r="C883" s="95"/>
      <c r="D883" s="83"/>
      <c r="E883" s="94"/>
      <c r="F883" s="94"/>
      <c r="G883" s="9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4.25" customHeight="1">
      <c r="A884" s="83"/>
      <c r="B884" s="83"/>
      <c r="C884" s="95"/>
      <c r="D884" s="83"/>
      <c r="E884" s="94"/>
      <c r="F884" s="94"/>
      <c r="G884" s="94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4.25" customHeight="1">
      <c r="A885" s="83"/>
      <c r="B885" s="83"/>
      <c r="C885" s="95"/>
      <c r="D885" s="83"/>
      <c r="E885" s="94"/>
      <c r="F885" s="94"/>
      <c r="G885" s="9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4.25" customHeight="1">
      <c r="A886" s="83"/>
      <c r="B886" s="83"/>
      <c r="C886" s="95"/>
      <c r="D886" s="83"/>
      <c r="E886" s="94"/>
      <c r="F886" s="94"/>
      <c r="G886" s="94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4.25" customHeight="1">
      <c r="A887" s="83"/>
      <c r="B887" s="83"/>
      <c r="C887" s="95"/>
      <c r="D887" s="83"/>
      <c r="E887" s="94"/>
      <c r="F887" s="94"/>
      <c r="G887" s="9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4.25" customHeight="1">
      <c r="A888" s="83"/>
      <c r="B888" s="83"/>
      <c r="C888" s="95"/>
      <c r="D888" s="83"/>
      <c r="E888" s="94"/>
      <c r="F888" s="94"/>
      <c r="G888" s="94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4.25" customHeight="1">
      <c r="A889" s="83"/>
      <c r="B889" s="83"/>
      <c r="C889" s="95"/>
      <c r="D889" s="83"/>
      <c r="E889" s="94"/>
      <c r="F889" s="94"/>
      <c r="G889" s="9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4.25" customHeight="1">
      <c r="A890" s="83"/>
      <c r="B890" s="83"/>
      <c r="C890" s="95"/>
      <c r="D890" s="83"/>
      <c r="E890" s="94"/>
      <c r="F890" s="94"/>
      <c r="G890" s="94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4.25" customHeight="1">
      <c r="A891" s="83"/>
      <c r="B891" s="83"/>
      <c r="C891" s="95"/>
      <c r="D891" s="83"/>
      <c r="E891" s="94"/>
      <c r="F891" s="94"/>
      <c r="G891" s="9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4.25" customHeight="1">
      <c r="A892" s="83"/>
      <c r="B892" s="83"/>
      <c r="C892" s="95"/>
      <c r="D892" s="83"/>
      <c r="E892" s="94"/>
      <c r="F892" s="94"/>
      <c r="G892" s="94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4.25" customHeight="1">
      <c r="A893" s="83"/>
      <c r="B893" s="83"/>
      <c r="C893" s="95"/>
      <c r="D893" s="83"/>
      <c r="E893" s="94"/>
      <c r="F893" s="94"/>
      <c r="G893" s="9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4.25" customHeight="1">
      <c r="A894" s="83"/>
      <c r="B894" s="83"/>
      <c r="C894" s="95"/>
      <c r="D894" s="83"/>
      <c r="E894" s="94"/>
      <c r="F894" s="94"/>
      <c r="G894" s="94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4.25" customHeight="1">
      <c r="A895" s="83"/>
      <c r="B895" s="83"/>
      <c r="C895" s="95"/>
      <c r="D895" s="83"/>
      <c r="E895" s="94"/>
      <c r="F895" s="94"/>
      <c r="G895" s="9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4.25" customHeight="1">
      <c r="A896" s="83"/>
      <c r="B896" s="83"/>
      <c r="C896" s="95"/>
      <c r="D896" s="83"/>
      <c r="E896" s="94"/>
      <c r="F896" s="94"/>
      <c r="G896" s="94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4.25" customHeight="1">
      <c r="A897" s="83"/>
      <c r="B897" s="83"/>
      <c r="C897" s="95"/>
      <c r="D897" s="83"/>
      <c r="E897" s="94"/>
      <c r="F897" s="94"/>
      <c r="G897" s="9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4.25" customHeight="1">
      <c r="A898" s="83"/>
      <c r="B898" s="83"/>
      <c r="C898" s="95"/>
      <c r="D898" s="83"/>
      <c r="E898" s="94"/>
      <c r="F898" s="94"/>
      <c r="G898" s="94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4.25" customHeight="1">
      <c r="A899" s="83"/>
      <c r="B899" s="83"/>
      <c r="C899" s="95"/>
      <c r="D899" s="83"/>
      <c r="E899" s="94"/>
      <c r="F899" s="94"/>
      <c r="G899" s="9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4.25" customHeight="1">
      <c r="A900" s="83"/>
      <c r="B900" s="83"/>
      <c r="C900" s="95"/>
      <c r="D900" s="83"/>
      <c r="E900" s="94"/>
      <c r="F900" s="94"/>
      <c r="G900" s="94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4.25" customHeight="1">
      <c r="A901" s="83"/>
      <c r="B901" s="83"/>
      <c r="C901" s="95"/>
      <c r="D901" s="83"/>
      <c r="E901" s="94"/>
      <c r="F901" s="94"/>
      <c r="G901" s="9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4.25" customHeight="1">
      <c r="A902" s="83"/>
      <c r="B902" s="83"/>
      <c r="C902" s="95"/>
      <c r="D902" s="83"/>
      <c r="E902" s="94"/>
      <c r="F902" s="94"/>
      <c r="G902" s="94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4.25" customHeight="1">
      <c r="A903" s="83"/>
      <c r="B903" s="83"/>
      <c r="C903" s="95"/>
      <c r="D903" s="83"/>
      <c r="E903" s="94"/>
      <c r="F903" s="94"/>
      <c r="G903" s="9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4.25" customHeight="1">
      <c r="A904" s="83"/>
      <c r="B904" s="83"/>
      <c r="C904" s="95"/>
      <c r="D904" s="83"/>
      <c r="E904" s="94"/>
      <c r="F904" s="94"/>
      <c r="G904" s="94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4.25" customHeight="1">
      <c r="A905" s="83"/>
      <c r="B905" s="83"/>
      <c r="C905" s="95"/>
      <c r="D905" s="83"/>
      <c r="E905" s="94"/>
      <c r="F905" s="94"/>
      <c r="G905" s="9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4.25" customHeight="1">
      <c r="A906" s="83"/>
      <c r="B906" s="83"/>
      <c r="C906" s="95"/>
      <c r="D906" s="83"/>
      <c r="E906" s="94"/>
      <c r="F906" s="94"/>
      <c r="G906" s="94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4.25" customHeight="1">
      <c r="A907" s="83"/>
      <c r="B907" s="83"/>
      <c r="C907" s="95"/>
      <c r="D907" s="83"/>
      <c r="E907" s="94"/>
      <c r="F907" s="94"/>
      <c r="G907" s="9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4.25" customHeight="1">
      <c r="A908" s="83"/>
      <c r="B908" s="83"/>
      <c r="C908" s="95"/>
      <c r="D908" s="83"/>
      <c r="E908" s="94"/>
      <c r="F908" s="94"/>
      <c r="G908" s="94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4.25" customHeight="1">
      <c r="A909" s="83"/>
      <c r="B909" s="83"/>
      <c r="C909" s="95"/>
      <c r="D909" s="83"/>
      <c r="E909" s="94"/>
      <c r="F909" s="94"/>
      <c r="G909" s="9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4.25" customHeight="1">
      <c r="A910" s="83"/>
      <c r="B910" s="83"/>
      <c r="C910" s="95"/>
      <c r="D910" s="83"/>
      <c r="E910" s="94"/>
      <c r="F910" s="94"/>
      <c r="G910" s="94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4.25" customHeight="1">
      <c r="A911" s="83"/>
      <c r="B911" s="83"/>
      <c r="C911" s="95"/>
      <c r="D911" s="83"/>
      <c r="E911" s="94"/>
      <c r="F911" s="94"/>
      <c r="G911" s="9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4.25" customHeight="1">
      <c r="A912" s="83"/>
      <c r="B912" s="83"/>
      <c r="C912" s="95"/>
      <c r="D912" s="83"/>
      <c r="E912" s="94"/>
      <c r="F912" s="94"/>
      <c r="G912" s="94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4.25" customHeight="1">
      <c r="A913" s="83"/>
      <c r="B913" s="83"/>
      <c r="C913" s="95"/>
      <c r="D913" s="83"/>
      <c r="E913" s="94"/>
      <c r="F913" s="94"/>
      <c r="G913" s="9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4.25" customHeight="1">
      <c r="A914" s="83"/>
      <c r="B914" s="83"/>
      <c r="C914" s="95"/>
      <c r="D914" s="83"/>
      <c r="E914" s="94"/>
      <c r="F914" s="94"/>
      <c r="G914" s="94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4.25" customHeight="1">
      <c r="A915" s="83"/>
      <c r="B915" s="83"/>
      <c r="C915" s="95"/>
      <c r="D915" s="83"/>
      <c r="E915" s="94"/>
      <c r="F915" s="94"/>
      <c r="G915" s="9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4.25" customHeight="1">
      <c r="A916" s="83"/>
      <c r="B916" s="83"/>
      <c r="C916" s="95"/>
      <c r="D916" s="83"/>
      <c r="E916" s="94"/>
      <c r="F916" s="94"/>
      <c r="G916" s="94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4.25" customHeight="1">
      <c r="A917" s="83"/>
      <c r="B917" s="83"/>
      <c r="C917" s="95"/>
      <c r="D917" s="83"/>
      <c r="E917" s="94"/>
      <c r="F917" s="94"/>
      <c r="G917" s="9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4.25" customHeight="1">
      <c r="A918" s="83"/>
      <c r="B918" s="83"/>
      <c r="C918" s="95"/>
      <c r="D918" s="83"/>
      <c r="E918" s="94"/>
      <c r="F918" s="94"/>
      <c r="G918" s="94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4.25" customHeight="1">
      <c r="A919" s="83"/>
      <c r="B919" s="83"/>
      <c r="C919" s="95"/>
      <c r="D919" s="83"/>
      <c r="E919" s="94"/>
      <c r="F919" s="94"/>
      <c r="G919" s="9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4.25" customHeight="1">
      <c r="A920" s="83"/>
      <c r="B920" s="83"/>
      <c r="C920" s="95"/>
      <c r="D920" s="83"/>
      <c r="E920" s="94"/>
      <c r="F920" s="94"/>
      <c r="G920" s="94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4.25" customHeight="1">
      <c r="A921" s="83"/>
      <c r="B921" s="83"/>
      <c r="C921" s="95"/>
      <c r="D921" s="83"/>
      <c r="E921" s="94"/>
      <c r="F921" s="94"/>
      <c r="G921" s="9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4.25" customHeight="1">
      <c r="A922" s="83"/>
      <c r="B922" s="83"/>
      <c r="C922" s="95"/>
      <c r="D922" s="83"/>
      <c r="E922" s="94"/>
      <c r="F922" s="94"/>
      <c r="G922" s="94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4.25" customHeight="1">
      <c r="A923" s="83"/>
      <c r="B923" s="83"/>
      <c r="C923" s="95"/>
      <c r="D923" s="83"/>
      <c r="E923" s="94"/>
      <c r="F923" s="94"/>
      <c r="G923" s="9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4.25" customHeight="1">
      <c r="A924" s="83"/>
      <c r="B924" s="83"/>
      <c r="C924" s="95"/>
      <c r="D924" s="83"/>
      <c r="E924" s="94"/>
      <c r="F924" s="94"/>
      <c r="G924" s="94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4.25" customHeight="1">
      <c r="A925" s="83"/>
      <c r="B925" s="83"/>
      <c r="C925" s="95"/>
      <c r="D925" s="83"/>
      <c r="E925" s="94"/>
      <c r="F925" s="94"/>
      <c r="G925" s="9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4.25" customHeight="1">
      <c r="A926" s="83"/>
      <c r="B926" s="83"/>
      <c r="C926" s="95"/>
      <c r="D926" s="83"/>
      <c r="E926" s="94"/>
      <c r="F926" s="94"/>
      <c r="G926" s="94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4.25" customHeight="1">
      <c r="A927" s="83"/>
      <c r="B927" s="83"/>
      <c r="C927" s="95"/>
      <c r="D927" s="83"/>
      <c r="E927" s="94"/>
      <c r="F927" s="94"/>
      <c r="G927" s="9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4.25" customHeight="1">
      <c r="A928" s="83"/>
      <c r="B928" s="83"/>
      <c r="C928" s="95"/>
      <c r="D928" s="83"/>
      <c r="E928" s="94"/>
      <c r="F928" s="94"/>
      <c r="G928" s="94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4.25" customHeight="1">
      <c r="A929" s="83"/>
      <c r="B929" s="83"/>
      <c r="C929" s="95"/>
      <c r="D929" s="83"/>
      <c r="E929" s="94"/>
      <c r="F929" s="94"/>
      <c r="G929" s="9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4.25" customHeight="1">
      <c r="A930" s="83"/>
      <c r="B930" s="83"/>
      <c r="C930" s="95"/>
      <c r="D930" s="83"/>
      <c r="E930" s="94"/>
      <c r="F930" s="94"/>
      <c r="G930" s="94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4.25" customHeight="1">
      <c r="A931" s="83"/>
      <c r="B931" s="83"/>
      <c r="C931" s="95"/>
      <c r="D931" s="83"/>
      <c r="E931" s="94"/>
      <c r="F931" s="94"/>
      <c r="G931" s="9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4.25" customHeight="1">
      <c r="A932" s="83"/>
      <c r="B932" s="83"/>
      <c r="C932" s="95"/>
      <c r="D932" s="83"/>
      <c r="E932" s="94"/>
      <c r="F932" s="94"/>
      <c r="G932" s="94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4.25" customHeight="1">
      <c r="A933" s="83"/>
      <c r="B933" s="83"/>
      <c r="C933" s="95"/>
      <c r="D933" s="83"/>
      <c r="E933" s="94"/>
      <c r="F933" s="94"/>
      <c r="G933" s="9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4.25" customHeight="1">
      <c r="A934" s="83"/>
      <c r="B934" s="83"/>
      <c r="C934" s="95"/>
      <c r="D934" s="83"/>
      <c r="E934" s="94"/>
      <c r="F934" s="94"/>
      <c r="G934" s="94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4.25" customHeight="1">
      <c r="A935" s="83"/>
      <c r="B935" s="83"/>
      <c r="C935" s="95"/>
      <c r="D935" s="83"/>
      <c r="E935" s="94"/>
      <c r="F935" s="94"/>
      <c r="G935" s="9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4.25" customHeight="1">
      <c r="A936" s="83"/>
      <c r="B936" s="83"/>
      <c r="C936" s="95"/>
      <c r="D936" s="83"/>
      <c r="E936" s="94"/>
      <c r="F936" s="94"/>
      <c r="G936" s="94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4.25" customHeight="1">
      <c r="A937" s="83"/>
      <c r="B937" s="83"/>
      <c r="C937" s="95"/>
      <c r="D937" s="83"/>
      <c r="E937" s="94"/>
      <c r="F937" s="94"/>
      <c r="G937" s="9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4.25" customHeight="1">
      <c r="A938" s="83"/>
      <c r="B938" s="83"/>
      <c r="C938" s="95"/>
      <c r="D938" s="83"/>
      <c r="E938" s="94"/>
      <c r="F938" s="94"/>
      <c r="G938" s="94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4.25" customHeight="1">
      <c r="A939" s="83"/>
      <c r="B939" s="83"/>
      <c r="C939" s="95"/>
      <c r="D939" s="83"/>
      <c r="E939" s="94"/>
      <c r="F939" s="94"/>
      <c r="G939" s="9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4.25" customHeight="1">
      <c r="A940" s="83"/>
      <c r="B940" s="83"/>
      <c r="C940" s="95"/>
      <c r="D940" s="83"/>
      <c r="E940" s="94"/>
      <c r="F940" s="94"/>
      <c r="G940" s="94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4.25" customHeight="1">
      <c r="A941" s="83"/>
      <c r="B941" s="83"/>
      <c r="C941" s="95"/>
      <c r="D941" s="83"/>
      <c r="E941" s="94"/>
      <c r="F941" s="94"/>
      <c r="G941" s="9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4.25" customHeight="1">
      <c r="A942" s="83"/>
      <c r="B942" s="83"/>
      <c r="C942" s="95"/>
      <c r="D942" s="83"/>
      <c r="E942" s="94"/>
      <c r="F942" s="94"/>
      <c r="G942" s="94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4.25" customHeight="1">
      <c r="A943" s="83"/>
      <c r="B943" s="83"/>
      <c r="C943" s="95"/>
      <c r="D943" s="83"/>
      <c r="E943" s="94"/>
      <c r="F943" s="94"/>
      <c r="G943" s="9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4.25" customHeight="1">
      <c r="A944" s="83"/>
      <c r="B944" s="83"/>
      <c r="C944" s="95"/>
      <c r="D944" s="83"/>
      <c r="E944" s="94"/>
      <c r="F944" s="94"/>
      <c r="G944" s="94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4.25" customHeight="1">
      <c r="A945" s="83"/>
      <c r="B945" s="83"/>
      <c r="C945" s="95"/>
      <c r="D945" s="83"/>
      <c r="E945" s="94"/>
      <c r="F945" s="94"/>
      <c r="G945" s="9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4.25" customHeight="1">
      <c r="A946" s="83"/>
      <c r="B946" s="83"/>
      <c r="C946" s="95"/>
      <c r="D946" s="83"/>
      <c r="E946" s="94"/>
      <c r="F946" s="94"/>
      <c r="G946" s="94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4.25" customHeight="1">
      <c r="A947" s="83"/>
      <c r="B947" s="83"/>
      <c r="C947" s="95"/>
      <c r="D947" s="83"/>
      <c r="E947" s="94"/>
      <c r="F947" s="94"/>
      <c r="G947" s="9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4.25" customHeight="1">
      <c r="A948" s="83"/>
      <c r="B948" s="83"/>
      <c r="C948" s="95"/>
      <c r="D948" s="83"/>
      <c r="E948" s="94"/>
      <c r="F948" s="94"/>
      <c r="G948" s="94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4.25" customHeight="1">
      <c r="A949" s="83"/>
      <c r="B949" s="83"/>
      <c r="C949" s="95"/>
      <c r="D949" s="83"/>
      <c r="E949" s="94"/>
      <c r="F949" s="94"/>
      <c r="G949" s="9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4.25" customHeight="1">
      <c r="A950" s="83"/>
      <c r="B950" s="83"/>
      <c r="C950" s="95"/>
      <c r="D950" s="83"/>
      <c r="E950" s="94"/>
      <c r="F950" s="94"/>
      <c r="G950" s="94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4.25" customHeight="1">
      <c r="A951" s="83"/>
      <c r="B951" s="83"/>
      <c r="C951" s="95"/>
      <c r="D951" s="83"/>
      <c r="E951" s="94"/>
      <c r="F951" s="94"/>
      <c r="G951" s="9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4.25" customHeight="1">
      <c r="A952" s="83"/>
      <c r="B952" s="83"/>
      <c r="C952" s="95"/>
      <c r="D952" s="83"/>
      <c r="E952" s="94"/>
      <c r="F952" s="94"/>
      <c r="G952" s="94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4.25" customHeight="1">
      <c r="A953" s="83"/>
      <c r="B953" s="83"/>
      <c r="C953" s="95"/>
      <c r="D953" s="83"/>
      <c r="E953" s="94"/>
      <c r="F953" s="94"/>
      <c r="G953" s="9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4.25" customHeight="1">
      <c r="A954" s="83"/>
      <c r="B954" s="83"/>
      <c r="C954" s="95"/>
      <c r="D954" s="83"/>
      <c r="E954" s="94"/>
      <c r="F954" s="94"/>
      <c r="G954" s="94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4.25" customHeight="1">
      <c r="A955" s="83"/>
      <c r="B955" s="83"/>
      <c r="C955" s="95"/>
      <c r="D955" s="83"/>
      <c r="E955" s="94"/>
      <c r="F955" s="94"/>
      <c r="G955" s="9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4.25" customHeight="1">
      <c r="A956" s="83"/>
      <c r="B956" s="83"/>
      <c r="C956" s="95"/>
      <c r="D956" s="83"/>
      <c r="E956" s="94"/>
      <c r="F956" s="94"/>
      <c r="G956" s="94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4.25" customHeight="1">
      <c r="A957" s="83"/>
      <c r="B957" s="83"/>
      <c r="C957" s="95"/>
      <c r="D957" s="83"/>
      <c r="E957" s="94"/>
      <c r="F957" s="94"/>
      <c r="G957" s="9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4.25" customHeight="1">
      <c r="A958" s="83"/>
      <c r="B958" s="83"/>
      <c r="C958" s="95"/>
      <c r="D958" s="83"/>
      <c r="E958" s="94"/>
      <c r="F958" s="94"/>
      <c r="G958" s="94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4.25" customHeight="1">
      <c r="A959" s="83"/>
      <c r="B959" s="83"/>
      <c r="C959" s="95"/>
      <c r="D959" s="83"/>
      <c r="E959" s="94"/>
      <c r="F959" s="94"/>
      <c r="G959" s="9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4.25" customHeight="1">
      <c r="A960" s="83"/>
      <c r="B960" s="83"/>
      <c r="C960" s="95"/>
      <c r="D960" s="83"/>
      <c r="E960" s="94"/>
      <c r="F960" s="94"/>
      <c r="G960" s="94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4.25" customHeight="1">
      <c r="A961" s="83"/>
      <c r="B961" s="83"/>
      <c r="C961" s="95"/>
      <c r="D961" s="83"/>
      <c r="E961" s="94"/>
      <c r="F961" s="94"/>
      <c r="G961" s="9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4.25" customHeight="1">
      <c r="A962" s="83"/>
      <c r="B962" s="83"/>
      <c r="C962" s="95"/>
      <c r="D962" s="83"/>
      <c r="E962" s="94"/>
      <c r="F962" s="94"/>
      <c r="G962" s="94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4.25" customHeight="1">
      <c r="A963" s="83"/>
      <c r="B963" s="83"/>
      <c r="C963" s="95"/>
      <c r="D963" s="83"/>
      <c r="E963" s="94"/>
      <c r="F963" s="94"/>
      <c r="G963" s="9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4.25" customHeight="1">
      <c r="A964" s="83"/>
      <c r="B964" s="83"/>
      <c r="C964" s="95"/>
      <c r="D964" s="83"/>
      <c r="E964" s="94"/>
      <c r="F964" s="94"/>
      <c r="G964" s="94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 ht="14.25" customHeight="1">
      <c r="A965" s="83"/>
      <c r="B965" s="83"/>
      <c r="C965" s="95"/>
      <c r="D965" s="83"/>
      <c r="E965" s="94"/>
      <c r="F965" s="94"/>
      <c r="G965" s="9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 ht="14.25" customHeight="1">
      <c r="A966" s="83"/>
      <c r="B966" s="83"/>
      <c r="C966" s="95"/>
      <c r="D966" s="83"/>
      <c r="E966" s="94"/>
      <c r="F966" s="94"/>
      <c r="G966" s="94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 ht="14.25" customHeight="1">
      <c r="A967" s="83"/>
      <c r="B967" s="83"/>
      <c r="C967" s="95"/>
      <c r="D967" s="83"/>
      <c r="E967" s="94"/>
      <c r="F967" s="94"/>
      <c r="G967" s="9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 ht="14.25" customHeight="1">
      <c r="A968" s="83"/>
      <c r="B968" s="83"/>
      <c r="C968" s="95"/>
      <c r="D968" s="83"/>
      <c r="E968" s="94"/>
      <c r="F968" s="94"/>
      <c r="G968" s="94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 ht="14.25" customHeight="1">
      <c r="A969" s="83"/>
      <c r="B969" s="83"/>
      <c r="C969" s="95"/>
      <c r="D969" s="83"/>
      <c r="E969" s="94"/>
      <c r="F969" s="94"/>
      <c r="G969" s="9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 ht="14.25" customHeight="1">
      <c r="A970" s="83"/>
      <c r="B970" s="83"/>
      <c r="C970" s="95"/>
      <c r="D970" s="83"/>
      <c r="E970" s="94"/>
      <c r="F970" s="94"/>
      <c r="G970" s="94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 ht="14.25" customHeight="1">
      <c r="A971" s="83"/>
      <c r="B971" s="83"/>
      <c r="C971" s="95"/>
      <c r="D971" s="83"/>
      <c r="E971" s="94"/>
      <c r="F971" s="94"/>
      <c r="G971" s="9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 ht="14.25" customHeight="1">
      <c r="A972" s="83"/>
      <c r="B972" s="83"/>
      <c r="C972" s="95"/>
      <c r="D972" s="83"/>
      <c r="E972" s="94"/>
      <c r="F972" s="94"/>
      <c r="G972" s="94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 ht="14.25" customHeight="1">
      <c r="A973" s="83"/>
      <c r="B973" s="83"/>
      <c r="C973" s="95"/>
      <c r="D973" s="83"/>
      <c r="E973" s="94"/>
      <c r="F973" s="94"/>
      <c r="G973" s="9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 ht="14.25" customHeight="1">
      <c r="A974" s="83"/>
      <c r="B974" s="83"/>
      <c r="C974" s="95"/>
      <c r="D974" s="83"/>
      <c r="E974" s="94"/>
      <c r="F974" s="94"/>
      <c r="G974" s="94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 ht="14.25" customHeight="1">
      <c r="A975" s="83"/>
      <c r="B975" s="83"/>
      <c r="C975" s="95"/>
      <c r="D975" s="83"/>
      <c r="E975" s="94"/>
      <c r="F975" s="94"/>
      <c r="G975" s="9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 ht="14.25" customHeight="1">
      <c r="A976" s="83"/>
      <c r="B976" s="83"/>
      <c r="C976" s="95"/>
      <c r="D976" s="83"/>
      <c r="E976" s="94"/>
      <c r="F976" s="94"/>
      <c r="G976" s="94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 ht="14.25" customHeight="1">
      <c r="A977" s="83"/>
      <c r="B977" s="83"/>
      <c r="C977" s="95"/>
      <c r="D977" s="83"/>
      <c r="E977" s="94"/>
      <c r="F977" s="94"/>
      <c r="G977" s="9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 ht="14.25" customHeight="1">
      <c r="A978" s="83"/>
      <c r="B978" s="83"/>
      <c r="C978" s="95"/>
      <c r="D978" s="83"/>
      <c r="E978" s="94"/>
      <c r="F978" s="94"/>
      <c r="G978" s="94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 ht="14.25" customHeight="1">
      <c r="A979" s="83"/>
      <c r="B979" s="83"/>
      <c r="C979" s="95"/>
      <c r="D979" s="83"/>
      <c r="E979" s="94"/>
      <c r="F979" s="94"/>
      <c r="G979" s="9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 ht="14.25" customHeight="1">
      <c r="A980" s="83"/>
      <c r="B980" s="83"/>
      <c r="C980" s="95"/>
      <c r="D980" s="83"/>
      <c r="E980" s="94"/>
      <c r="F980" s="94"/>
      <c r="G980" s="94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 ht="14.25" customHeight="1">
      <c r="A981" s="83"/>
      <c r="B981" s="83"/>
      <c r="C981" s="95"/>
      <c r="D981" s="83"/>
      <c r="E981" s="94"/>
      <c r="F981" s="94"/>
      <c r="G981" s="9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 ht="14.25" customHeight="1">
      <c r="A982" s="83"/>
      <c r="B982" s="83"/>
      <c r="C982" s="95"/>
      <c r="D982" s="83"/>
      <c r="E982" s="94"/>
      <c r="F982" s="94"/>
      <c r="G982" s="94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 ht="14.25" customHeight="1">
      <c r="A983" s="83"/>
      <c r="B983" s="83"/>
      <c r="C983" s="95"/>
      <c r="D983" s="83"/>
      <c r="E983" s="94"/>
      <c r="F983" s="94"/>
      <c r="G983" s="9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 ht="14.25" customHeight="1">
      <c r="A984" s="83"/>
      <c r="B984" s="83"/>
      <c r="C984" s="95"/>
      <c r="D984" s="83"/>
      <c r="E984" s="94"/>
      <c r="F984" s="94"/>
      <c r="G984" s="94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 ht="14.25" customHeight="1">
      <c r="A985" s="83"/>
      <c r="B985" s="83"/>
      <c r="C985" s="95"/>
      <c r="D985" s="83"/>
      <c r="E985" s="94"/>
      <c r="F985" s="94"/>
      <c r="G985" s="9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 ht="14.25" customHeight="1">
      <c r="A986" s="83"/>
      <c r="B986" s="83"/>
      <c r="C986" s="95"/>
      <c r="D986" s="83"/>
      <c r="E986" s="94"/>
      <c r="F986" s="94"/>
      <c r="G986" s="94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 ht="14.25" customHeight="1">
      <c r="A987" s="83"/>
      <c r="B987" s="83"/>
      <c r="C987" s="95"/>
      <c r="D987" s="83"/>
      <c r="E987" s="94"/>
      <c r="F987" s="94"/>
      <c r="G987" s="9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 ht="14.25" customHeight="1">
      <c r="A988" s="83"/>
      <c r="B988" s="83"/>
      <c r="C988" s="95"/>
      <c r="D988" s="83"/>
      <c r="E988" s="94"/>
      <c r="F988" s="94"/>
      <c r="G988" s="94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 ht="14.25" customHeight="1">
      <c r="A989" s="83"/>
      <c r="B989" s="83"/>
      <c r="C989" s="95"/>
      <c r="D989" s="83"/>
      <c r="E989" s="94"/>
      <c r="F989" s="94"/>
      <c r="G989" s="9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 ht="14.25" customHeight="1">
      <c r="A990" s="83"/>
      <c r="B990" s="83"/>
      <c r="C990" s="95"/>
      <c r="D990" s="83"/>
      <c r="E990" s="94"/>
      <c r="F990" s="94"/>
      <c r="G990" s="94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 ht="14.25" customHeight="1">
      <c r="A991" s="83"/>
      <c r="B991" s="83"/>
      <c r="C991" s="95"/>
      <c r="D991" s="83"/>
      <c r="E991" s="94"/>
      <c r="F991" s="94"/>
      <c r="G991" s="9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 ht="14.25" customHeight="1">
      <c r="A992" s="83"/>
      <c r="B992" s="83"/>
      <c r="C992" s="95"/>
      <c r="D992" s="83"/>
      <c r="E992" s="94"/>
      <c r="F992" s="94"/>
      <c r="G992" s="94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 ht="14.25" customHeight="1">
      <c r="A993" s="83"/>
      <c r="B993" s="83"/>
      <c r="C993" s="95"/>
      <c r="D993" s="83"/>
      <c r="E993" s="94"/>
      <c r="F993" s="94"/>
      <c r="G993" s="9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 ht="14.25" customHeight="1">
      <c r="A994" s="83"/>
      <c r="B994" s="83"/>
      <c r="C994" s="95"/>
      <c r="D994" s="83"/>
      <c r="E994" s="94"/>
      <c r="F994" s="94"/>
      <c r="G994" s="94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 ht="14.25" customHeight="1">
      <c r="A995" s="83"/>
      <c r="B995" s="83"/>
      <c r="C995" s="95"/>
      <c r="D995" s="83"/>
      <c r="E995" s="94"/>
      <c r="F995" s="94"/>
      <c r="G995" s="9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 ht="14.25" customHeight="1">
      <c r="A996" s="83"/>
      <c r="B996" s="83"/>
      <c r="C996" s="95"/>
      <c r="D996" s="83"/>
      <c r="E996" s="94"/>
      <c r="F996" s="94"/>
      <c r="G996" s="94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 ht="14.25" customHeight="1">
      <c r="A997" s="83"/>
      <c r="B997" s="83"/>
      <c r="C997" s="95"/>
      <c r="D997" s="83"/>
      <c r="E997" s="94"/>
      <c r="F997" s="94"/>
      <c r="G997" s="9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 spans="1:26" ht="14.25" customHeight="1">
      <c r="A998" s="83"/>
      <c r="B998" s="83"/>
      <c r="C998" s="95"/>
      <c r="D998" s="83"/>
      <c r="E998" s="94"/>
      <c r="F998" s="94"/>
      <c r="G998" s="94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 spans="1:26" ht="14.25" customHeight="1">
      <c r="A999" s="83"/>
      <c r="B999" s="83"/>
      <c r="C999" s="95"/>
      <c r="D999" s="83"/>
      <c r="E999" s="94"/>
      <c r="F999" s="94"/>
      <c r="G999" s="94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FF00"/>
  </sheetPr>
  <dimension ref="A1:Z984"/>
  <sheetViews>
    <sheetView workbookViewId="0"/>
  </sheetViews>
  <sheetFormatPr defaultColWidth="14.42578125" defaultRowHeight="15" customHeight="1"/>
  <cols>
    <col min="1" max="1" width="3.5703125" customWidth="1"/>
    <col min="2" max="2" width="59.5703125" customWidth="1"/>
    <col min="3" max="3" width="21.5703125" customWidth="1"/>
    <col min="4" max="4" width="23.42578125" customWidth="1"/>
    <col min="5" max="5" width="7.7109375" customWidth="1"/>
    <col min="6" max="6" width="12" customWidth="1"/>
    <col min="7" max="7" width="24.7109375" customWidth="1"/>
    <col min="8" max="8" width="13.28515625" customWidth="1"/>
    <col min="9" max="9" width="12.28515625" customWidth="1"/>
    <col min="10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166" t="s">
        <v>121</v>
      </c>
      <c r="I1" s="166" t="s">
        <v>122</v>
      </c>
      <c r="J1" s="267" t="s">
        <v>839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29">
        <v>1</v>
      </c>
      <c r="B2" s="268" t="s">
        <v>1341</v>
      </c>
      <c r="C2" s="60">
        <v>40033</v>
      </c>
      <c r="D2" s="57" t="s">
        <v>650</v>
      </c>
      <c r="E2" s="269">
        <v>1</v>
      </c>
      <c r="F2" s="29" t="s">
        <v>1342</v>
      </c>
      <c r="G2" s="27"/>
      <c r="H2" s="109"/>
      <c r="I2" s="109"/>
      <c r="J2" s="27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29">
        <v>2</v>
      </c>
      <c r="B3" s="110" t="s">
        <v>1343</v>
      </c>
      <c r="C3" s="36">
        <v>39885</v>
      </c>
      <c r="D3" s="32" t="s">
        <v>558</v>
      </c>
      <c r="E3" s="29"/>
      <c r="F3" s="29" t="s">
        <v>1342</v>
      </c>
      <c r="G3" s="27"/>
      <c r="H3" s="109"/>
      <c r="I3" s="109"/>
      <c r="J3" s="27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29">
        <v>3</v>
      </c>
      <c r="B4" s="120" t="s">
        <v>1344</v>
      </c>
      <c r="C4" s="38">
        <v>40076</v>
      </c>
      <c r="D4" s="39" t="s">
        <v>1345</v>
      </c>
      <c r="E4" s="40">
        <v>1</v>
      </c>
      <c r="F4" s="29"/>
      <c r="G4" s="27"/>
      <c r="H4" s="109" t="s">
        <v>130</v>
      </c>
      <c r="I4" s="109" t="s">
        <v>207</v>
      </c>
      <c r="J4" s="27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29">
        <v>4</v>
      </c>
      <c r="B5" s="102" t="s">
        <v>1346</v>
      </c>
      <c r="C5" s="54">
        <v>39408</v>
      </c>
      <c r="D5" s="39" t="s">
        <v>893</v>
      </c>
      <c r="E5" s="40">
        <v>1</v>
      </c>
      <c r="F5" s="29" t="s">
        <v>1342</v>
      </c>
      <c r="G5" s="27"/>
      <c r="H5" s="109" t="s">
        <v>130</v>
      </c>
      <c r="I5" s="109" t="s">
        <v>290</v>
      </c>
      <c r="J5" s="27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29">
        <v>5</v>
      </c>
      <c r="B6" s="120" t="s">
        <v>1347</v>
      </c>
      <c r="C6" s="38">
        <v>39891</v>
      </c>
      <c r="D6" s="39" t="s">
        <v>1348</v>
      </c>
      <c r="E6" s="40">
        <v>1</v>
      </c>
      <c r="F6" s="29" t="s">
        <v>1342</v>
      </c>
      <c r="G6" s="27"/>
      <c r="H6" s="109" t="s">
        <v>130</v>
      </c>
      <c r="I6" s="109" t="s">
        <v>134</v>
      </c>
      <c r="J6" s="27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29">
        <v>6</v>
      </c>
      <c r="B7" s="110" t="s">
        <v>1349</v>
      </c>
      <c r="C7" s="36">
        <v>39698</v>
      </c>
      <c r="D7" s="32" t="s">
        <v>566</v>
      </c>
      <c r="E7" s="29"/>
      <c r="F7" s="29"/>
      <c r="G7" s="27" t="s">
        <v>1350</v>
      </c>
      <c r="H7" s="109"/>
      <c r="I7" s="109"/>
      <c r="J7" s="27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29">
        <v>7</v>
      </c>
      <c r="B8" s="82" t="s">
        <v>1351</v>
      </c>
      <c r="C8" s="36">
        <v>40056</v>
      </c>
      <c r="D8" s="32" t="s">
        <v>1352</v>
      </c>
      <c r="E8" s="29"/>
      <c r="F8" s="29" t="s">
        <v>1342</v>
      </c>
      <c r="G8" s="27"/>
      <c r="H8" s="109"/>
      <c r="I8" s="109"/>
      <c r="J8" s="27" t="s">
        <v>814</v>
      </c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29">
        <v>8</v>
      </c>
      <c r="B9" s="82" t="s">
        <v>1353</v>
      </c>
      <c r="C9" s="38">
        <v>39573</v>
      </c>
      <c r="D9" s="39" t="s">
        <v>1131</v>
      </c>
      <c r="E9" s="40">
        <v>1</v>
      </c>
      <c r="F9" s="29" t="s">
        <v>1342</v>
      </c>
      <c r="G9" s="27"/>
      <c r="H9" s="109"/>
      <c r="I9" s="109"/>
      <c r="J9" s="27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29">
        <v>9</v>
      </c>
      <c r="B10" s="77" t="s">
        <v>1354</v>
      </c>
      <c r="C10" s="38">
        <v>39690</v>
      </c>
      <c r="D10" s="39" t="s">
        <v>1355</v>
      </c>
      <c r="E10" s="40">
        <v>1</v>
      </c>
      <c r="F10" s="29" t="s">
        <v>1342</v>
      </c>
      <c r="G10" s="27"/>
      <c r="H10" s="109"/>
      <c r="I10" s="109"/>
      <c r="J10" s="27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29">
        <v>10</v>
      </c>
      <c r="B11" s="110" t="s">
        <v>1356</v>
      </c>
      <c r="C11" s="36">
        <v>39617</v>
      </c>
      <c r="D11" s="32" t="s">
        <v>1135</v>
      </c>
      <c r="E11" s="29"/>
      <c r="F11" s="29" t="s">
        <v>1342</v>
      </c>
      <c r="G11" s="27"/>
      <c r="H11" s="109"/>
      <c r="I11" s="109"/>
      <c r="J11" s="27" t="s">
        <v>814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29">
        <v>11</v>
      </c>
      <c r="B12" s="120" t="s">
        <v>1357</v>
      </c>
      <c r="C12" s="38">
        <v>39504</v>
      </c>
      <c r="D12" s="39" t="s">
        <v>1358</v>
      </c>
      <c r="E12" s="40">
        <v>1</v>
      </c>
      <c r="F12" s="29"/>
      <c r="G12" s="27" t="s">
        <v>1359</v>
      </c>
      <c r="H12" s="109" t="s">
        <v>323</v>
      </c>
      <c r="I12" s="109" t="s">
        <v>256</v>
      </c>
      <c r="J12" s="27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29">
        <v>12</v>
      </c>
      <c r="B13" s="110" t="s">
        <v>1360</v>
      </c>
      <c r="C13" s="36">
        <v>39590</v>
      </c>
      <c r="D13" s="32" t="s">
        <v>1041</v>
      </c>
      <c r="E13" s="29"/>
      <c r="F13" s="29" t="s">
        <v>1342</v>
      </c>
      <c r="G13" s="27"/>
      <c r="H13" s="109"/>
      <c r="I13" s="109"/>
      <c r="J13" s="27" t="s">
        <v>1214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29">
        <v>13</v>
      </c>
      <c r="B14" s="110" t="s">
        <v>1361</v>
      </c>
      <c r="C14" s="27"/>
      <c r="D14" s="62"/>
      <c r="E14" s="29"/>
      <c r="F14" s="29"/>
      <c r="G14" s="27"/>
      <c r="H14" s="109"/>
      <c r="I14" s="109"/>
      <c r="J14" s="27" t="s">
        <v>1190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28"/>
      <c r="C15" s="83"/>
      <c r="D15" s="83"/>
      <c r="E15" s="44"/>
      <c r="F15" s="44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C16" s="83"/>
      <c r="D16" s="83"/>
      <c r="E16" s="44"/>
      <c r="F16" s="44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C17" s="83"/>
      <c r="D17" s="83"/>
      <c r="E17" s="44"/>
      <c r="F17" s="44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C18" s="83"/>
      <c r="D18" s="83"/>
      <c r="E18" s="44"/>
      <c r="F18" s="44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C19" s="83"/>
      <c r="D19" s="83"/>
      <c r="E19" s="44"/>
      <c r="F19" s="44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C20" s="83"/>
      <c r="D20" s="83"/>
      <c r="E20" s="44"/>
      <c r="F20" s="44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83"/>
      <c r="D21" s="83"/>
      <c r="E21" s="44"/>
      <c r="F21" s="44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83"/>
      <c r="D22" s="83"/>
      <c r="E22" s="44"/>
      <c r="F22" s="44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83"/>
      <c r="D23" s="83"/>
      <c r="E23" s="44"/>
      <c r="F23" s="44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83"/>
      <c r="D24" s="83"/>
      <c r="E24" s="44"/>
      <c r="F24" s="44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50"/>
      <c r="E25" s="44"/>
      <c r="F25" s="44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50"/>
      <c r="E26" s="44"/>
      <c r="F26" s="44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50"/>
      <c r="E27" s="44"/>
      <c r="F27" s="44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50"/>
      <c r="E28" s="44"/>
      <c r="F28" s="44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50"/>
      <c r="E29" s="44"/>
      <c r="F29" s="44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50"/>
      <c r="E30" s="44"/>
      <c r="F30" s="44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50"/>
      <c r="E31" s="44"/>
      <c r="F31" s="44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50"/>
      <c r="E32" s="44"/>
      <c r="F32" s="44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50"/>
      <c r="E33" s="44"/>
      <c r="F33" s="44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50"/>
      <c r="E34" s="44"/>
      <c r="F34" s="44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50"/>
      <c r="E35" s="44"/>
      <c r="F35" s="44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50"/>
      <c r="E36" s="44"/>
      <c r="F36" s="44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50"/>
      <c r="E37" s="44"/>
      <c r="F37" s="44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50"/>
      <c r="E38" s="44"/>
      <c r="F38" s="44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50"/>
      <c r="E39" s="44"/>
      <c r="F39" s="44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50"/>
      <c r="E40" s="44"/>
      <c r="F40" s="44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50"/>
      <c r="E41" s="44"/>
      <c r="F41" s="44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44"/>
      <c r="F42" s="44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B43" s="28"/>
      <c r="C43" s="28"/>
      <c r="D43" s="50"/>
      <c r="E43" s="44"/>
      <c r="F43" s="44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B44" s="28"/>
      <c r="C44" s="28"/>
      <c r="D44" s="50"/>
      <c r="E44" s="44"/>
      <c r="F44" s="44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B45" s="28"/>
      <c r="C45" s="28"/>
      <c r="D45" s="50"/>
      <c r="E45" s="44"/>
      <c r="F45" s="44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B46" s="28"/>
      <c r="C46" s="28"/>
      <c r="D46" s="50"/>
      <c r="E46" s="44"/>
      <c r="F46" s="44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B47" s="28"/>
      <c r="C47" s="28"/>
      <c r="D47" s="50"/>
      <c r="E47" s="44"/>
      <c r="F47" s="44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B48" s="28"/>
      <c r="C48" s="28"/>
      <c r="D48" s="50"/>
      <c r="E48" s="44"/>
      <c r="F48" s="44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B49" s="28"/>
      <c r="C49" s="28"/>
      <c r="D49" s="50"/>
      <c r="E49" s="44"/>
      <c r="F49" s="44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B50" s="28"/>
      <c r="C50" s="28"/>
      <c r="D50" s="50"/>
      <c r="E50" s="44"/>
      <c r="F50" s="44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B51" s="28"/>
      <c r="C51" s="28"/>
      <c r="D51" s="50"/>
      <c r="E51" s="44"/>
      <c r="F51" s="44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B52" s="28"/>
      <c r="C52" s="28"/>
      <c r="D52" s="50"/>
      <c r="E52" s="44"/>
      <c r="F52" s="44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B53" s="28"/>
      <c r="C53" s="28"/>
      <c r="D53" s="50"/>
      <c r="E53" s="44"/>
      <c r="F53" s="44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B54" s="28"/>
      <c r="C54" s="28"/>
      <c r="D54" s="50"/>
      <c r="E54" s="44"/>
      <c r="F54" s="44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B55" s="28"/>
      <c r="C55" s="28"/>
      <c r="D55" s="50"/>
      <c r="E55" s="44"/>
      <c r="F55" s="44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B56" s="28"/>
      <c r="C56" s="28"/>
      <c r="D56" s="50"/>
      <c r="E56" s="44"/>
      <c r="F56" s="44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B57" s="28"/>
      <c r="C57" s="28"/>
      <c r="D57" s="50"/>
      <c r="E57" s="44"/>
      <c r="F57" s="44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B58" s="28"/>
      <c r="C58" s="28"/>
      <c r="D58" s="50"/>
      <c r="E58" s="44"/>
      <c r="F58" s="44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50"/>
      <c r="E59" s="44"/>
      <c r="F59" s="44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50"/>
      <c r="E60" s="44"/>
      <c r="F60" s="44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50"/>
      <c r="E61" s="44"/>
      <c r="F61" s="44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50"/>
      <c r="E62" s="44"/>
      <c r="F62" s="44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44"/>
      <c r="F63" s="44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44"/>
      <c r="F64" s="44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44"/>
      <c r="F65" s="44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44"/>
      <c r="F66" s="44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44"/>
      <c r="F67" s="44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44"/>
      <c r="F68" s="44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44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9">
        <v>14</v>
      </c>
      <c r="B78" s="121" t="s">
        <v>1362</v>
      </c>
      <c r="C78" s="109"/>
      <c r="D78" s="109"/>
      <c r="E78" s="29"/>
      <c r="F78" s="29"/>
      <c r="G78" s="27"/>
      <c r="H78" s="68" t="s">
        <v>1271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8"/>
      <c r="B97" s="28"/>
      <c r="C97" s="28"/>
      <c r="D97" s="50"/>
      <c r="E97" s="44"/>
      <c r="F97" s="44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44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50"/>
      <c r="E981" s="44"/>
      <c r="F981" s="44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50"/>
      <c r="E982" s="44"/>
      <c r="F982" s="44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50"/>
      <c r="E983" s="44"/>
      <c r="F983" s="44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50"/>
      <c r="E984" s="44"/>
      <c r="F984" s="44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FF00"/>
  </sheetPr>
  <dimension ref="A1:Z988"/>
  <sheetViews>
    <sheetView workbookViewId="0"/>
  </sheetViews>
  <sheetFormatPr defaultColWidth="14.42578125" defaultRowHeight="15" customHeight="1"/>
  <cols>
    <col min="1" max="1" width="5.7109375" customWidth="1"/>
    <col min="2" max="2" width="46.42578125" customWidth="1"/>
    <col min="3" max="3" width="17.28515625" customWidth="1"/>
    <col min="4" max="4" width="25.7109375" customWidth="1"/>
    <col min="5" max="5" width="9.42578125" customWidth="1"/>
    <col min="6" max="6" width="11.42578125" customWidth="1"/>
    <col min="7" max="7" width="24.85546875" customWidth="1"/>
    <col min="8" max="26" width="8.7109375" customWidth="1"/>
  </cols>
  <sheetData>
    <row r="1" spans="1:26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46" t="s">
        <v>118</v>
      </c>
      <c r="F1" s="25" t="s">
        <v>119</v>
      </c>
      <c r="G1" s="246" t="s">
        <v>120</v>
      </c>
      <c r="H1" s="23" t="s">
        <v>121</v>
      </c>
      <c r="I1" s="23" t="s">
        <v>122</v>
      </c>
      <c r="J1" s="270" t="s">
        <v>1363</v>
      </c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4.25" customHeight="1">
      <c r="A2" s="29">
        <v>1</v>
      </c>
      <c r="B2" s="204" t="s">
        <v>1364</v>
      </c>
      <c r="C2" s="38">
        <v>39692</v>
      </c>
      <c r="D2" s="39" t="s">
        <v>1365</v>
      </c>
      <c r="E2" s="40">
        <v>1</v>
      </c>
      <c r="F2" s="29"/>
      <c r="G2" s="29"/>
      <c r="H2" s="109" t="s">
        <v>130</v>
      </c>
      <c r="I2" s="109" t="s">
        <v>207</v>
      </c>
      <c r="J2" s="29" t="s">
        <v>814</v>
      </c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4.25" customHeight="1">
      <c r="A3" s="29">
        <v>2</v>
      </c>
      <c r="B3" s="236" t="s">
        <v>1366</v>
      </c>
      <c r="C3" s="38">
        <v>39300</v>
      </c>
      <c r="D3" s="39" t="s">
        <v>858</v>
      </c>
      <c r="E3" s="40">
        <v>1</v>
      </c>
      <c r="F3" s="29" t="s">
        <v>1342</v>
      </c>
      <c r="G3" s="29"/>
      <c r="H3" s="109" t="s">
        <v>130</v>
      </c>
      <c r="I3" s="109" t="s">
        <v>134</v>
      </c>
      <c r="J3" s="29" t="s">
        <v>1367</v>
      </c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4.25" customHeight="1">
      <c r="A4" s="29">
        <v>3</v>
      </c>
      <c r="B4" s="102" t="s">
        <v>1368</v>
      </c>
      <c r="C4" s="38">
        <v>39624</v>
      </c>
      <c r="D4" s="39" t="s">
        <v>853</v>
      </c>
      <c r="E4" s="40">
        <v>1</v>
      </c>
      <c r="F4" s="29" t="s">
        <v>1342</v>
      </c>
      <c r="G4" s="29"/>
      <c r="H4" s="109" t="s">
        <v>130</v>
      </c>
      <c r="I4" s="109" t="s">
        <v>134</v>
      </c>
      <c r="J4" s="29" t="s">
        <v>1367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4.25" customHeight="1">
      <c r="A5" s="29">
        <v>4</v>
      </c>
      <c r="B5" s="110" t="s">
        <v>1369</v>
      </c>
      <c r="C5" s="36">
        <v>39920</v>
      </c>
      <c r="D5" s="32" t="s">
        <v>1370</v>
      </c>
      <c r="E5" s="29"/>
      <c r="F5" s="29" t="s">
        <v>1342</v>
      </c>
      <c r="G5" s="29"/>
      <c r="H5" s="109"/>
      <c r="I5" s="109"/>
      <c r="J5" s="29" t="s">
        <v>826</v>
      </c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4.25" customHeight="1">
      <c r="A6" s="29">
        <v>5</v>
      </c>
      <c r="B6" s="82" t="s">
        <v>1371</v>
      </c>
      <c r="C6" s="36">
        <v>39919</v>
      </c>
      <c r="D6" s="32"/>
      <c r="E6" s="29"/>
      <c r="F6" s="29" t="s">
        <v>1342</v>
      </c>
      <c r="G6" s="29" t="s">
        <v>1372</v>
      </c>
      <c r="H6" s="109"/>
      <c r="I6" s="109"/>
      <c r="J6" s="29" t="s">
        <v>826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25" customHeight="1">
      <c r="A7" s="29">
        <v>6</v>
      </c>
      <c r="B7" s="120" t="s">
        <v>1373</v>
      </c>
      <c r="C7" s="38">
        <v>39675</v>
      </c>
      <c r="D7" s="39" t="s">
        <v>1374</v>
      </c>
      <c r="E7" s="40">
        <v>1</v>
      </c>
      <c r="F7" s="29"/>
      <c r="G7" s="29"/>
      <c r="H7" s="109" t="s">
        <v>130</v>
      </c>
      <c r="I7" s="109" t="s">
        <v>220</v>
      </c>
      <c r="J7" s="29" t="s">
        <v>810</v>
      </c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25" customHeight="1">
      <c r="A8" s="29">
        <v>7</v>
      </c>
      <c r="B8" s="82" t="s">
        <v>1375</v>
      </c>
      <c r="C8" s="36">
        <v>40000</v>
      </c>
      <c r="D8" s="32" t="s">
        <v>848</v>
      </c>
      <c r="E8" s="29"/>
      <c r="F8" s="29"/>
      <c r="G8" s="29" t="s">
        <v>1376</v>
      </c>
      <c r="H8" s="109"/>
      <c r="I8" s="109"/>
      <c r="J8" s="29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25" customHeight="1">
      <c r="A9" s="29">
        <v>8</v>
      </c>
      <c r="B9" s="120" t="s">
        <v>1377</v>
      </c>
      <c r="C9" s="38">
        <v>40249</v>
      </c>
      <c r="D9" s="39" t="s">
        <v>1378</v>
      </c>
      <c r="E9" s="40">
        <v>1</v>
      </c>
      <c r="F9" s="29"/>
      <c r="G9" s="29"/>
      <c r="H9" s="109"/>
      <c r="I9" s="109"/>
      <c r="J9" s="29" t="s">
        <v>820</v>
      </c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25" customHeight="1">
      <c r="A10" s="29">
        <v>9</v>
      </c>
      <c r="B10" s="120" t="s">
        <v>1379</v>
      </c>
      <c r="C10" s="38">
        <v>39620</v>
      </c>
      <c r="D10" s="39" t="s">
        <v>1317</v>
      </c>
      <c r="E10" s="40">
        <v>1</v>
      </c>
      <c r="F10" s="29" t="s">
        <v>1342</v>
      </c>
      <c r="G10" s="16"/>
      <c r="H10" s="109" t="s">
        <v>323</v>
      </c>
      <c r="I10" s="109" t="s">
        <v>207</v>
      </c>
      <c r="J10" s="29" t="s">
        <v>1214</v>
      </c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25" customHeight="1">
      <c r="A11" s="29">
        <v>10</v>
      </c>
      <c r="B11" s="120" t="s">
        <v>1380</v>
      </c>
      <c r="C11" s="38">
        <v>40028</v>
      </c>
      <c r="D11" s="39" t="s">
        <v>1381</v>
      </c>
      <c r="E11" s="40">
        <v>1</v>
      </c>
      <c r="F11" s="29"/>
      <c r="G11" s="16"/>
      <c r="H11" s="109" t="s">
        <v>323</v>
      </c>
      <c r="I11" s="109" t="s">
        <v>207</v>
      </c>
      <c r="J11" s="29" t="s">
        <v>820</v>
      </c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25" customHeight="1">
      <c r="A12" s="29">
        <v>11</v>
      </c>
      <c r="B12" s="120" t="s">
        <v>1382</v>
      </c>
      <c r="C12" s="38">
        <v>39524</v>
      </c>
      <c r="D12" s="39" t="s">
        <v>1294</v>
      </c>
      <c r="E12" s="40">
        <v>1</v>
      </c>
      <c r="F12" s="29" t="s">
        <v>1342</v>
      </c>
      <c r="G12" s="16"/>
      <c r="H12" s="109"/>
      <c r="I12" s="109"/>
      <c r="J12" s="29" t="s">
        <v>826</v>
      </c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25" customHeight="1">
      <c r="A13" s="29">
        <v>12</v>
      </c>
      <c r="B13" s="102" t="s">
        <v>1383</v>
      </c>
      <c r="C13" s="38">
        <v>40268</v>
      </c>
      <c r="D13" s="39" t="s">
        <v>401</v>
      </c>
      <c r="E13" s="40">
        <v>1</v>
      </c>
      <c r="F13" s="29"/>
      <c r="G13" s="29"/>
      <c r="H13" s="109" t="s">
        <v>323</v>
      </c>
      <c r="I13" s="109" t="s">
        <v>207</v>
      </c>
      <c r="J13" s="29" t="s">
        <v>1367</v>
      </c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25" customHeight="1">
      <c r="A14" s="29">
        <v>13</v>
      </c>
      <c r="B14" s="160" t="s">
        <v>1384</v>
      </c>
      <c r="C14" s="36">
        <v>39663</v>
      </c>
      <c r="D14" s="32" t="s">
        <v>1385</v>
      </c>
      <c r="E14" s="29"/>
      <c r="F14" s="29" t="s">
        <v>1342</v>
      </c>
      <c r="G14" s="29"/>
      <c r="H14" s="109"/>
      <c r="I14" s="109"/>
      <c r="J14" s="29" t="s">
        <v>826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25" customHeight="1">
      <c r="A15" s="29">
        <v>14</v>
      </c>
      <c r="B15" s="82" t="s">
        <v>1386</v>
      </c>
      <c r="C15" s="27"/>
      <c r="D15" s="27"/>
      <c r="E15" s="29"/>
      <c r="F15" s="29" t="s">
        <v>1342</v>
      </c>
      <c r="G15" s="29"/>
      <c r="H15" s="109"/>
      <c r="I15" s="109"/>
      <c r="J15" s="29" t="s">
        <v>814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25" customHeight="1">
      <c r="A16" s="28"/>
      <c r="B16" s="28"/>
      <c r="C16" s="28"/>
      <c r="D16" s="28"/>
      <c r="E16" s="44"/>
      <c r="F16" s="44"/>
      <c r="G16" s="44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25" customHeight="1">
      <c r="A17" s="28"/>
      <c r="C17" s="28"/>
      <c r="D17" s="28"/>
      <c r="E17" s="44"/>
      <c r="F17" s="44"/>
      <c r="G17" s="44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25" customHeight="1">
      <c r="A18" s="28"/>
      <c r="C18" s="28"/>
      <c r="D18" s="28"/>
      <c r="E18" s="44"/>
      <c r="F18" s="44"/>
      <c r="G18" s="44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25" customHeight="1">
      <c r="A19" s="28"/>
      <c r="C19" s="28"/>
      <c r="D19" s="28"/>
      <c r="E19" s="44"/>
      <c r="F19" s="44"/>
      <c r="G19" s="44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25" customHeight="1">
      <c r="A20" s="28"/>
      <c r="C20" s="28"/>
      <c r="D20" s="28"/>
      <c r="E20" s="44"/>
      <c r="F20" s="44"/>
      <c r="G20" s="44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4.25" customHeight="1">
      <c r="A21" s="28"/>
      <c r="C21" s="28"/>
      <c r="D21" s="28"/>
      <c r="E21" s="44"/>
      <c r="F21" s="44"/>
      <c r="G21" s="44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4.25" customHeight="1">
      <c r="A22" s="28"/>
      <c r="C22" s="28"/>
      <c r="D22" s="28"/>
      <c r="E22" s="44"/>
      <c r="F22" s="44"/>
      <c r="G22" s="44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4.25" customHeight="1">
      <c r="A23" s="28"/>
      <c r="C23" s="28"/>
      <c r="D23" s="28"/>
      <c r="E23" s="44"/>
      <c r="F23" s="44"/>
      <c r="G23" s="44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4.25" customHeight="1">
      <c r="A24" s="28"/>
      <c r="C24" s="28"/>
      <c r="D24" s="28"/>
      <c r="E24" s="44"/>
      <c r="F24" s="44"/>
      <c r="G24" s="44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4.25" customHeight="1">
      <c r="A25" s="28"/>
      <c r="C25" s="28"/>
      <c r="D25" s="50"/>
      <c r="E25" s="44"/>
      <c r="F25" s="44"/>
      <c r="G25" s="44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4.25" customHeight="1">
      <c r="A26" s="28"/>
      <c r="C26" s="28"/>
      <c r="D26" s="50"/>
      <c r="E26" s="44"/>
      <c r="F26" s="44"/>
      <c r="G26" s="44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4.25" customHeight="1">
      <c r="A27" s="28"/>
      <c r="C27" s="28"/>
      <c r="D27" s="50"/>
      <c r="E27" s="44"/>
      <c r="F27" s="44"/>
      <c r="G27" s="44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4.25" customHeight="1">
      <c r="A28" s="28"/>
      <c r="C28" s="28"/>
      <c r="D28" s="50"/>
      <c r="E28" s="44"/>
      <c r="F28" s="44"/>
      <c r="G28" s="44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4.25" customHeight="1">
      <c r="A29" s="28"/>
      <c r="C29" s="28"/>
      <c r="D29" s="50"/>
      <c r="E29" s="44"/>
      <c r="F29" s="44"/>
      <c r="G29" s="44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4.25" customHeight="1">
      <c r="A30" s="28"/>
      <c r="C30" s="28"/>
      <c r="D30" s="50"/>
      <c r="E30" s="44"/>
      <c r="F30" s="44"/>
      <c r="G30" s="44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4.25" customHeight="1">
      <c r="A31" s="28"/>
      <c r="C31" s="28"/>
      <c r="D31" s="50"/>
      <c r="E31" s="44"/>
      <c r="F31" s="44"/>
      <c r="G31" s="44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4.25" customHeight="1">
      <c r="A32" s="28"/>
      <c r="C32" s="28"/>
      <c r="D32" s="50"/>
      <c r="E32" s="44"/>
      <c r="F32" s="44"/>
      <c r="G32" s="44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4.25" customHeight="1">
      <c r="A33" s="28"/>
      <c r="C33" s="28"/>
      <c r="D33" s="50"/>
      <c r="E33" s="44"/>
      <c r="F33" s="44"/>
      <c r="G33" s="44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4.25" customHeight="1">
      <c r="A34" s="28"/>
      <c r="C34" s="28"/>
      <c r="D34" s="50"/>
      <c r="E34" s="44"/>
      <c r="F34" s="44"/>
      <c r="G34" s="44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4.25" customHeight="1">
      <c r="A35" s="28"/>
      <c r="C35" s="28"/>
      <c r="D35" s="50"/>
      <c r="E35" s="44"/>
      <c r="F35" s="44"/>
      <c r="G35" s="44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4.25" customHeight="1">
      <c r="A36" s="28"/>
      <c r="C36" s="28"/>
      <c r="D36" s="50"/>
      <c r="E36" s="44"/>
      <c r="F36" s="44"/>
      <c r="G36" s="44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4.25" customHeight="1">
      <c r="A37" s="28"/>
      <c r="C37" s="28"/>
      <c r="D37" s="50"/>
      <c r="E37" s="44"/>
      <c r="F37" s="44"/>
      <c r="G37" s="44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4.25" customHeight="1">
      <c r="A38" s="28"/>
      <c r="C38" s="28"/>
      <c r="D38" s="50"/>
      <c r="E38" s="44"/>
      <c r="F38" s="44"/>
      <c r="G38" s="44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4.25" customHeight="1">
      <c r="A39" s="28"/>
      <c r="C39" s="28"/>
      <c r="D39" s="50"/>
      <c r="E39" s="44"/>
      <c r="F39" s="44"/>
      <c r="G39" s="44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4.25" customHeight="1">
      <c r="A40" s="28"/>
      <c r="C40" s="28"/>
      <c r="D40" s="50"/>
      <c r="E40" s="44"/>
      <c r="F40" s="44"/>
      <c r="G40" s="4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4.25" customHeight="1">
      <c r="A41" s="28"/>
      <c r="C41" s="28"/>
      <c r="D41" s="50"/>
      <c r="E41" s="44"/>
      <c r="F41" s="44"/>
      <c r="G41" s="44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4.25" customHeight="1">
      <c r="A42" s="28"/>
      <c r="C42" s="28"/>
      <c r="D42" s="50"/>
      <c r="E42" s="44"/>
      <c r="F42" s="44"/>
      <c r="G42" s="44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4.25" customHeight="1">
      <c r="A43" s="28"/>
      <c r="C43" s="28"/>
      <c r="D43" s="50"/>
      <c r="E43" s="44"/>
      <c r="F43" s="44"/>
      <c r="G43" s="44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4.25" customHeight="1">
      <c r="A44" s="28"/>
      <c r="C44" s="28"/>
      <c r="D44" s="50"/>
      <c r="E44" s="44"/>
      <c r="F44" s="44"/>
      <c r="G44" s="44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4.25" customHeight="1">
      <c r="A45" s="28"/>
      <c r="B45" s="28"/>
      <c r="C45" s="28"/>
      <c r="D45" s="50"/>
      <c r="E45" s="44"/>
      <c r="F45" s="44"/>
      <c r="G45" s="44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4.25" customHeight="1">
      <c r="A46" s="28"/>
      <c r="B46" s="28"/>
      <c r="C46" s="28"/>
      <c r="D46" s="50"/>
      <c r="E46" s="44"/>
      <c r="F46" s="44"/>
      <c r="G46" s="44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4.25" customHeight="1">
      <c r="A47" s="28"/>
      <c r="B47" s="28"/>
      <c r="C47" s="28"/>
      <c r="D47" s="50"/>
      <c r="E47" s="44"/>
      <c r="F47" s="44"/>
      <c r="G47" s="44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4.25" customHeight="1">
      <c r="A48" s="28"/>
      <c r="B48" s="28"/>
      <c r="C48" s="28"/>
      <c r="D48" s="50"/>
      <c r="E48" s="44"/>
      <c r="F48" s="44"/>
      <c r="G48" s="44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4.25" customHeight="1">
      <c r="A49" s="28"/>
      <c r="B49" s="28"/>
      <c r="C49" s="28"/>
      <c r="D49" s="50"/>
      <c r="E49" s="44"/>
      <c r="F49" s="44"/>
      <c r="G49" s="44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4.25" customHeight="1">
      <c r="A50" s="28"/>
      <c r="B50" s="28"/>
      <c r="C50" s="28"/>
      <c r="D50" s="50"/>
      <c r="E50" s="44"/>
      <c r="F50" s="44"/>
      <c r="G50" s="44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4.25" customHeight="1">
      <c r="A51" s="28"/>
      <c r="B51" s="28"/>
      <c r="C51" s="28"/>
      <c r="D51" s="50"/>
      <c r="E51" s="44"/>
      <c r="F51" s="44"/>
      <c r="G51" s="44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4.25" customHeight="1">
      <c r="A52" s="28"/>
      <c r="B52" s="28"/>
      <c r="C52" s="28"/>
      <c r="D52" s="50"/>
      <c r="E52" s="44"/>
      <c r="F52" s="44"/>
      <c r="G52" s="44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4.25" customHeight="1">
      <c r="A53" s="28"/>
      <c r="B53" s="28"/>
      <c r="C53" s="28"/>
      <c r="D53" s="50"/>
      <c r="E53" s="44"/>
      <c r="F53" s="44"/>
      <c r="G53" s="44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4.25" customHeight="1">
      <c r="A54" s="28"/>
      <c r="B54" s="28"/>
      <c r="C54" s="28"/>
      <c r="D54" s="50"/>
      <c r="E54" s="44"/>
      <c r="F54" s="44"/>
      <c r="G54" s="44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4.25" customHeight="1">
      <c r="A55" s="28"/>
      <c r="B55" s="28"/>
      <c r="C55" s="28"/>
      <c r="D55" s="50"/>
      <c r="E55" s="44"/>
      <c r="F55" s="44"/>
      <c r="G55" s="44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4.25" customHeight="1">
      <c r="A56" s="28"/>
      <c r="B56" s="28"/>
      <c r="C56" s="28"/>
      <c r="D56" s="50"/>
      <c r="E56" s="44"/>
      <c r="F56" s="44"/>
      <c r="G56" s="44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4.25" customHeight="1">
      <c r="A57" s="28"/>
      <c r="B57" s="28"/>
      <c r="C57" s="28"/>
      <c r="D57" s="50"/>
      <c r="E57" s="44"/>
      <c r="F57" s="44"/>
      <c r="G57" s="44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4.25" customHeight="1">
      <c r="A58" s="28"/>
      <c r="B58" s="28"/>
      <c r="C58" s="28"/>
      <c r="D58" s="50"/>
      <c r="E58" s="44"/>
      <c r="F58" s="44"/>
      <c r="G58" s="44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4.25" customHeight="1">
      <c r="A59" s="28"/>
      <c r="B59" s="28"/>
      <c r="C59" s="28"/>
      <c r="D59" s="50"/>
      <c r="E59" s="44"/>
      <c r="F59" s="44"/>
      <c r="G59" s="44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4.25" customHeight="1">
      <c r="A60" s="28"/>
      <c r="B60" s="28"/>
      <c r="C60" s="28"/>
      <c r="D60" s="50"/>
      <c r="E60" s="44"/>
      <c r="F60" s="44"/>
      <c r="G60" s="44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4.25" customHeight="1">
      <c r="A61" s="28"/>
      <c r="B61" s="28"/>
      <c r="C61" s="28"/>
      <c r="D61" s="50"/>
      <c r="E61" s="44"/>
      <c r="F61" s="44"/>
      <c r="G61" s="44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4.25" customHeight="1">
      <c r="A62" s="28"/>
      <c r="B62" s="28"/>
      <c r="C62" s="28"/>
      <c r="D62" s="50"/>
      <c r="E62" s="44"/>
      <c r="F62" s="44"/>
      <c r="G62" s="44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4.25" customHeight="1">
      <c r="A63" s="28"/>
      <c r="B63" s="28"/>
      <c r="C63" s="28"/>
      <c r="D63" s="50"/>
      <c r="E63" s="44"/>
      <c r="F63" s="44"/>
      <c r="G63" s="44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4.25" customHeight="1">
      <c r="A64" s="28"/>
      <c r="B64" s="28"/>
      <c r="C64" s="28"/>
      <c r="D64" s="50"/>
      <c r="E64" s="44"/>
      <c r="F64" s="44"/>
      <c r="G64" s="44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4.25" customHeight="1">
      <c r="A65" s="28"/>
      <c r="B65" s="28"/>
      <c r="C65" s="28"/>
      <c r="D65" s="50"/>
      <c r="E65" s="44"/>
      <c r="F65" s="44"/>
      <c r="G65" s="44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4.25" customHeight="1">
      <c r="A66" s="28"/>
      <c r="B66" s="28"/>
      <c r="C66" s="28"/>
      <c r="D66" s="50"/>
      <c r="E66" s="44"/>
      <c r="F66" s="44"/>
      <c r="G66" s="44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4.25" customHeight="1">
      <c r="A67" s="28"/>
      <c r="B67" s="28"/>
      <c r="C67" s="28"/>
      <c r="D67" s="50"/>
      <c r="E67" s="44"/>
      <c r="F67" s="44"/>
      <c r="G67" s="44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4.25" customHeight="1">
      <c r="A68" s="28"/>
      <c r="B68" s="28"/>
      <c r="C68" s="28"/>
      <c r="D68" s="50"/>
      <c r="E68" s="44"/>
      <c r="F68" s="44"/>
      <c r="G68" s="44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4.25" customHeight="1">
      <c r="A69" s="28"/>
      <c r="B69" s="28"/>
      <c r="C69" s="28"/>
      <c r="D69" s="50"/>
      <c r="E69" s="44"/>
      <c r="F69" s="44"/>
      <c r="G69" s="44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4.25" customHeight="1">
      <c r="A70" s="28"/>
      <c r="B70" s="28"/>
      <c r="C70" s="28"/>
      <c r="D70" s="50"/>
      <c r="E70" s="44"/>
      <c r="F70" s="44"/>
      <c r="G70" s="44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4.25" customHeight="1">
      <c r="A71" s="28"/>
      <c r="B71" s="28"/>
      <c r="C71" s="28"/>
      <c r="D71" s="50"/>
      <c r="E71" s="44"/>
      <c r="F71" s="44"/>
      <c r="G71" s="44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4.25" customHeight="1">
      <c r="A72" s="28"/>
      <c r="B72" s="28"/>
      <c r="C72" s="28"/>
      <c r="D72" s="50"/>
      <c r="E72" s="44"/>
      <c r="F72" s="44"/>
      <c r="G72" s="44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4.25" customHeight="1">
      <c r="A73" s="28"/>
      <c r="B73" s="28"/>
      <c r="C73" s="28"/>
      <c r="D73" s="50"/>
      <c r="E73" s="44"/>
      <c r="F73" s="44"/>
      <c r="G73" s="44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4.25" customHeight="1">
      <c r="A74" s="28"/>
      <c r="B74" s="28"/>
      <c r="C74" s="28"/>
      <c r="D74" s="50"/>
      <c r="E74" s="44"/>
      <c r="F74" s="44"/>
      <c r="G74" s="44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4.25" customHeight="1">
      <c r="A75" s="28"/>
      <c r="B75" s="28"/>
      <c r="C75" s="28"/>
      <c r="D75" s="50"/>
      <c r="E75" s="44"/>
      <c r="F75" s="44"/>
      <c r="G75" s="44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4.25" customHeight="1">
      <c r="A76" s="28"/>
      <c r="B76" s="28"/>
      <c r="C76" s="28"/>
      <c r="D76" s="50"/>
      <c r="E76" s="44"/>
      <c r="F76" s="44"/>
      <c r="G76" s="44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4.25" customHeight="1">
      <c r="A77" s="28"/>
      <c r="B77" s="28"/>
      <c r="C77" s="28"/>
      <c r="D77" s="50"/>
      <c r="E77" s="44"/>
      <c r="F77" s="44"/>
      <c r="G77" s="44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4.25" customHeight="1">
      <c r="A78" s="28"/>
      <c r="B78" s="28"/>
      <c r="C78" s="28"/>
      <c r="D78" s="50"/>
      <c r="E78" s="44"/>
      <c r="F78" s="44"/>
      <c r="G78" s="44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4.25" customHeight="1">
      <c r="A79" s="28"/>
      <c r="B79" s="28"/>
      <c r="C79" s="28"/>
      <c r="D79" s="50"/>
      <c r="E79" s="44"/>
      <c r="F79" s="44"/>
      <c r="G79" s="44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4.25" customHeight="1">
      <c r="A80" s="28"/>
      <c r="B80" s="28"/>
      <c r="C80" s="28"/>
      <c r="D80" s="50"/>
      <c r="E80" s="44"/>
      <c r="F80" s="44"/>
      <c r="G80" s="44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4.25" customHeight="1">
      <c r="A81" s="28"/>
      <c r="B81" s="28"/>
      <c r="C81" s="28"/>
      <c r="D81" s="50"/>
      <c r="E81" s="44"/>
      <c r="F81" s="44"/>
      <c r="G81" s="44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4.25" customHeight="1">
      <c r="A82" s="28"/>
      <c r="B82" s="28"/>
      <c r="C82" s="28"/>
      <c r="D82" s="50"/>
      <c r="E82" s="44"/>
      <c r="F82" s="44"/>
      <c r="G82" s="44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4.25" customHeight="1">
      <c r="A83" s="28"/>
      <c r="B83" s="28"/>
      <c r="C83" s="28"/>
      <c r="D83" s="50"/>
      <c r="E83" s="44"/>
      <c r="F83" s="44"/>
      <c r="G83" s="44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4.25" customHeight="1">
      <c r="A84" s="28"/>
      <c r="B84" s="28"/>
      <c r="C84" s="28"/>
      <c r="D84" s="50"/>
      <c r="E84" s="44"/>
      <c r="F84" s="44"/>
      <c r="G84" s="44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4.25" customHeight="1">
      <c r="A85" s="28"/>
      <c r="B85" s="28"/>
      <c r="C85" s="28"/>
      <c r="D85" s="50"/>
      <c r="E85" s="44"/>
      <c r="F85" s="44"/>
      <c r="G85" s="44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4.25" customHeight="1">
      <c r="A86" s="28"/>
      <c r="B86" s="28"/>
      <c r="C86" s="28"/>
      <c r="D86" s="50"/>
      <c r="E86" s="44"/>
      <c r="F86" s="44"/>
      <c r="G86" s="44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4.25" customHeight="1">
      <c r="A87" s="28"/>
      <c r="B87" s="28"/>
      <c r="C87" s="28"/>
      <c r="D87" s="50"/>
      <c r="E87" s="44"/>
      <c r="F87" s="44"/>
      <c r="G87" s="44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4.25" customHeight="1">
      <c r="A88" s="28"/>
      <c r="B88" s="28"/>
      <c r="C88" s="28"/>
      <c r="D88" s="50"/>
      <c r="E88" s="44"/>
      <c r="F88" s="44"/>
      <c r="G88" s="44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4.25" customHeight="1">
      <c r="A89" s="28"/>
      <c r="B89" s="28"/>
      <c r="C89" s="28"/>
      <c r="D89" s="50"/>
      <c r="E89" s="44"/>
      <c r="F89" s="44"/>
      <c r="G89" s="44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4.25" customHeight="1">
      <c r="A90" s="28"/>
      <c r="B90" s="28"/>
      <c r="C90" s="28"/>
      <c r="D90" s="50"/>
      <c r="E90" s="44"/>
      <c r="F90" s="44"/>
      <c r="G90" s="44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4.25" customHeight="1">
      <c r="A91" s="28"/>
      <c r="B91" s="28"/>
      <c r="C91" s="28"/>
      <c r="D91" s="50"/>
      <c r="E91" s="44"/>
      <c r="F91" s="44"/>
      <c r="G91" s="44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4.25" customHeight="1">
      <c r="A92" s="28"/>
      <c r="B92" s="28"/>
      <c r="C92" s="28"/>
      <c r="D92" s="50"/>
      <c r="E92" s="44"/>
      <c r="F92" s="44"/>
      <c r="G92" s="44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4.25" customHeight="1">
      <c r="A93" s="28"/>
      <c r="B93" s="28"/>
      <c r="C93" s="28"/>
      <c r="D93" s="50"/>
      <c r="E93" s="44"/>
      <c r="F93" s="44"/>
      <c r="G93" s="44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4.25" customHeight="1">
      <c r="A94" s="28"/>
      <c r="B94" s="28"/>
      <c r="C94" s="28"/>
      <c r="D94" s="50"/>
      <c r="E94" s="44"/>
      <c r="F94" s="44"/>
      <c r="G94" s="44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4.25" customHeight="1">
      <c r="A95" s="28"/>
      <c r="B95" s="28"/>
      <c r="C95" s="28"/>
      <c r="D95" s="50"/>
      <c r="E95" s="44"/>
      <c r="F95" s="44"/>
      <c r="G95" s="44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4.25" customHeight="1">
      <c r="A96" s="28"/>
      <c r="B96" s="28"/>
      <c r="C96" s="28"/>
      <c r="D96" s="50"/>
      <c r="E96" s="44"/>
      <c r="F96" s="44"/>
      <c r="G96" s="44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4.25" customHeight="1">
      <c r="A97" s="29">
        <v>6</v>
      </c>
      <c r="B97" s="271" t="s">
        <v>1387</v>
      </c>
      <c r="C97" s="66">
        <v>39516</v>
      </c>
      <c r="D97" s="114" t="s">
        <v>1388</v>
      </c>
      <c r="E97" s="44"/>
      <c r="F97" s="44"/>
      <c r="G97" s="44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4.25" customHeight="1">
      <c r="A98" s="28"/>
      <c r="B98" s="28"/>
      <c r="C98" s="28"/>
      <c r="D98" s="50"/>
      <c r="E98" s="44"/>
      <c r="F98" s="44"/>
      <c r="G98" s="44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4.25" customHeight="1">
      <c r="A99" s="28"/>
      <c r="B99" s="28"/>
      <c r="C99" s="28"/>
      <c r="D99" s="50"/>
      <c r="E99" s="44"/>
      <c r="F99" s="44"/>
      <c r="G99" s="44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4.25" customHeight="1">
      <c r="A100" s="28"/>
      <c r="B100" s="28"/>
      <c r="C100" s="28"/>
      <c r="D100" s="50"/>
      <c r="E100" s="44"/>
      <c r="F100" s="44"/>
      <c r="G100" s="44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4.25" customHeight="1">
      <c r="A101" s="28"/>
      <c r="B101" s="28"/>
      <c r="C101" s="28"/>
      <c r="D101" s="50"/>
      <c r="E101" s="44"/>
      <c r="F101" s="44"/>
      <c r="G101" s="44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4.25" customHeight="1">
      <c r="A102" s="28"/>
      <c r="B102" s="28"/>
      <c r="C102" s="28"/>
      <c r="D102" s="50"/>
      <c r="E102" s="44"/>
      <c r="F102" s="44"/>
      <c r="G102" s="44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4.25" customHeight="1">
      <c r="A103" s="28"/>
      <c r="B103" s="28"/>
      <c r="C103" s="28"/>
      <c r="D103" s="50"/>
      <c r="E103" s="44"/>
      <c r="F103" s="44"/>
      <c r="G103" s="44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4.25" customHeight="1">
      <c r="A104" s="28"/>
      <c r="B104" s="28"/>
      <c r="C104" s="28"/>
      <c r="D104" s="50"/>
      <c r="E104" s="44"/>
      <c r="F104" s="44"/>
      <c r="G104" s="44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4.25" customHeight="1">
      <c r="A105" s="28"/>
      <c r="B105" s="28"/>
      <c r="C105" s="28"/>
      <c r="D105" s="50"/>
      <c r="E105" s="44"/>
      <c r="F105" s="44"/>
      <c r="G105" s="44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4.25" customHeight="1">
      <c r="A106" s="28"/>
      <c r="B106" s="28"/>
      <c r="C106" s="28"/>
      <c r="D106" s="50"/>
      <c r="E106" s="44"/>
      <c r="F106" s="44"/>
      <c r="G106" s="44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4.25" customHeight="1">
      <c r="A107" s="28"/>
      <c r="B107" s="28"/>
      <c r="C107" s="28"/>
      <c r="D107" s="50"/>
      <c r="E107" s="44"/>
      <c r="F107" s="44"/>
      <c r="G107" s="44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4.25" customHeight="1">
      <c r="A108" s="28"/>
      <c r="B108" s="28"/>
      <c r="C108" s="28"/>
      <c r="D108" s="50"/>
      <c r="E108" s="44"/>
      <c r="F108" s="44"/>
      <c r="G108" s="44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4.25" customHeight="1">
      <c r="A109" s="28"/>
      <c r="B109" s="28"/>
      <c r="C109" s="28"/>
      <c r="D109" s="50"/>
      <c r="E109" s="44"/>
      <c r="F109" s="44"/>
      <c r="G109" s="44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4.25" customHeight="1">
      <c r="A110" s="28"/>
      <c r="B110" s="28"/>
      <c r="C110" s="28"/>
      <c r="D110" s="50"/>
      <c r="E110" s="44"/>
      <c r="F110" s="44"/>
      <c r="G110" s="44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4.25" customHeight="1">
      <c r="A111" s="28"/>
      <c r="B111" s="28"/>
      <c r="C111" s="28"/>
      <c r="D111" s="50"/>
      <c r="E111" s="44"/>
      <c r="F111" s="44"/>
      <c r="G111" s="44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4.25" customHeight="1">
      <c r="A112" s="28"/>
      <c r="B112" s="28"/>
      <c r="C112" s="28"/>
      <c r="D112" s="50"/>
      <c r="E112" s="44"/>
      <c r="F112" s="44"/>
      <c r="G112" s="44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4.25" customHeight="1">
      <c r="A113" s="28"/>
      <c r="B113" s="28"/>
      <c r="C113" s="28"/>
      <c r="D113" s="50"/>
      <c r="E113" s="44"/>
      <c r="F113" s="44"/>
      <c r="G113" s="44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4.25" customHeight="1">
      <c r="A114" s="28"/>
      <c r="B114" s="28"/>
      <c r="C114" s="28"/>
      <c r="D114" s="50"/>
      <c r="E114" s="44"/>
      <c r="F114" s="44"/>
      <c r="G114" s="44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4.25" customHeight="1">
      <c r="A115" s="28"/>
      <c r="B115" s="28"/>
      <c r="C115" s="28"/>
      <c r="D115" s="50"/>
      <c r="E115" s="44"/>
      <c r="F115" s="44"/>
      <c r="G115" s="44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4.25" customHeight="1">
      <c r="A116" s="28"/>
      <c r="B116" s="28"/>
      <c r="C116" s="28"/>
      <c r="D116" s="50"/>
      <c r="E116" s="44"/>
      <c r="F116" s="44"/>
      <c r="G116" s="44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4.25" customHeight="1">
      <c r="A117" s="28"/>
      <c r="B117" s="28"/>
      <c r="C117" s="28"/>
      <c r="D117" s="50"/>
      <c r="E117" s="44"/>
      <c r="F117" s="44"/>
      <c r="G117" s="44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4.25" customHeight="1">
      <c r="A118" s="28"/>
      <c r="B118" s="28"/>
      <c r="C118" s="28"/>
      <c r="D118" s="50"/>
      <c r="E118" s="44"/>
      <c r="F118" s="44"/>
      <c r="G118" s="44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4.25" customHeight="1">
      <c r="A119" s="28"/>
      <c r="B119" s="28"/>
      <c r="C119" s="28"/>
      <c r="D119" s="50"/>
      <c r="E119" s="44"/>
      <c r="F119" s="44"/>
      <c r="G119" s="44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4.25" customHeight="1">
      <c r="A120" s="28"/>
      <c r="B120" s="28"/>
      <c r="C120" s="28"/>
      <c r="D120" s="50"/>
      <c r="E120" s="44"/>
      <c r="F120" s="44"/>
      <c r="G120" s="44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4.25" customHeight="1">
      <c r="A121" s="28"/>
      <c r="B121" s="28"/>
      <c r="C121" s="28"/>
      <c r="D121" s="50"/>
      <c r="E121" s="44"/>
      <c r="F121" s="44"/>
      <c r="G121" s="44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4.25" customHeight="1">
      <c r="A122" s="28"/>
      <c r="B122" s="28"/>
      <c r="C122" s="28"/>
      <c r="D122" s="50"/>
      <c r="E122" s="44"/>
      <c r="F122" s="44"/>
      <c r="G122" s="44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4.25" customHeight="1">
      <c r="A123" s="28"/>
      <c r="B123" s="28"/>
      <c r="C123" s="28"/>
      <c r="D123" s="50"/>
      <c r="E123" s="44"/>
      <c r="F123" s="44"/>
      <c r="G123" s="44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4.25" customHeight="1">
      <c r="A124" s="28"/>
      <c r="B124" s="28"/>
      <c r="C124" s="28"/>
      <c r="D124" s="50"/>
      <c r="E124" s="44"/>
      <c r="F124" s="44"/>
      <c r="G124" s="44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4.25" customHeight="1">
      <c r="A125" s="28"/>
      <c r="B125" s="28"/>
      <c r="C125" s="28"/>
      <c r="D125" s="50"/>
      <c r="E125" s="44"/>
      <c r="F125" s="44"/>
      <c r="G125" s="44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4.25" customHeight="1">
      <c r="A126" s="28"/>
      <c r="B126" s="28"/>
      <c r="C126" s="28"/>
      <c r="D126" s="50"/>
      <c r="E126" s="44"/>
      <c r="F126" s="44"/>
      <c r="G126" s="44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4.25" customHeight="1">
      <c r="A127" s="28"/>
      <c r="B127" s="28"/>
      <c r="C127" s="28"/>
      <c r="D127" s="50"/>
      <c r="E127" s="44"/>
      <c r="F127" s="44"/>
      <c r="G127" s="44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4.25" customHeight="1">
      <c r="A128" s="28"/>
      <c r="B128" s="28"/>
      <c r="C128" s="28"/>
      <c r="D128" s="50"/>
      <c r="E128" s="44"/>
      <c r="F128" s="44"/>
      <c r="G128" s="44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4.25" customHeight="1">
      <c r="A129" s="28"/>
      <c r="B129" s="28"/>
      <c r="C129" s="28"/>
      <c r="D129" s="50"/>
      <c r="E129" s="44"/>
      <c r="F129" s="44"/>
      <c r="G129" s="44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4.25" customHeight="1">
      <c r="A130" s="28"/>
      <c r="B130" s="28"/>
      <c r="C130" s="28"/>
      <c r="D130" s="50"/>
      <c r="E130" s="44"/>
      <c r="F130" s="44"/>
      <c r="G130" s="44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4.25" customHeight="1">
      <c r="A131" s="28"/>
      <c r="B131" s="28"/>
      <c r="C131" s="28"/>
      <c r="D131" s="50"/>
      <c r="E131" s="44"/>
      <c r="F131" s="44"/>
      <c r="G131" s="44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4.25" customHeight="1">
      <c r="A132" s="28"/>
      <c r="B132" s="28"/>
      <c r="C132" s="28"/>
      <c r="D132" s="50"/>
      <c r="E132" s="44"/>
      <c r="F132" s="44"/>
      <c r="G132" s="44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4.25" customHeight="1">
      <c r="A133" s="28"/>
      <c r="B133" s="28"/>
      <c r="C133" s="28"/>
      <c r="D133" s="50"/>
      <c r="E133" s="44"/>
      <c r="F133" s="44"/>
      <c r="G133" s="44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4.25" customHeight="1">
      <c r="A134" s="28"/>
      <c r="B134" s="28"/>
      <c r="C134" s="28"/>
      <c r="D134" s="50"/>
      <c r="E134" s="44"/>
      <c r="F134" s="44"/>
      <c r="G134" s="44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4.25" customHeight="1">
      <c r="A135" s="28"/>
      <c r="B135" s="28"/>
      <c r="C135" s="28"/>
      <c r="D135" s="50"/>
      <c r="E135" s="44"/>
      <c r="F135" s="44"/>
      <c r="G135" s="44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4.25" customHeight="1">
      <c r="A136" s="28"/>
      <c r="B136" s="28"/>
      <c r="C136" s="28"/>
      <c r="D136" s="50"/>
      <c r="E136" s="44"/>
      <c r="F136" s="44"/>
      <c r="G136" s="44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4.25" customHeight="1">
      <c r="A137" s="28"/>
      <c r="B137" s="28"/>
      <c r="C137" s="28"/>
      <c r="D137" s="50"/>
      <c r="E137" s="44"/>
      <c r="F137" s="44"/>
      <c r="G137" s="44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4.25" customHeight="1">
      <c r="A138" s="28"/>
      <c r="B138" s="28"/>
      <c r="C138" s="28"/>
      <c r="D138" s="50"/>
      <c r="E138" s="44"/>
      <c r="F138" s="44"/>
      <c r="G138" s="44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4.25" customHeight="1">
      <c r="A139" s="28"/>
      <c r="B139" s="28"/>
      <c r="C139" s="28"/>
      <c r="D139" s="50"/>
      <c r="E139" s="44"/>
      <c r="F139" s="44"/>
      <c r="G139" s="44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4.25" customHeight="1">
      <c r="A140" s="28"/>
      <c r="B140" s="28"/>
      <c r="C140" s="28"/>
      <c r="D140" s="50"/>
      <c r="E140" s="44"/>
      <c r="F140" s="44"/>
      <c r="G140" s="44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4.25" customHeight="1">
      <c r="A141" s="28"/>
      <c r="B141" s="28"/>
      <c r="C141" s="28"/>
      <c r="D141" s="50"/>
      <c r="E141" s="44"/>
      <c r="F141" s="44"/>
      <c r="G141" s="44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4.25" customHeight="1">
      <c r="A142" s="28"/>
      <c r="B142" s="28"/>
      <c r="C142" s="28"/>
      <c r="D142" s="50"/>
      <c r="E142" s="44"/>
      <c r="F142" s="44"/>
      <c r="G142" s="44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4.25" customHeight="1">
      <c r="A143" s="28"/>
      <c r="B143" s="28"/>
      <c r="C143" s="28"/>
      <c r="D143" s="50"/>
      <c r="E143" s="44"/>
      <c r="F143" s="44"/>
      <c r="G143" s="44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4.25" customHeight="1">
      <c r="A144" s="28"/>
      <c r="B144" s="28"/>
      <c r="C144" s="28"/>
      <c r="D144" s="50"/>
      <c r="E144" s="44"/>
      <c r="F144" s="44"/>
      <c r="G144" s="44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4.25" customHeight="1">
      <c r="A145" s="28"/>
      <c r="B145" s="28"/>
      <c r="C145" s="28"/>
      <c r="D145" s="50"/>
      <c r="E145" s="44"/>
      <c r="F145" s="44"/>
      <c r="G145" s="44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4.25" customHeight="1">
      <c r="A146" s="28"/>
      <c r="B146" s="28"/>
      <c r="C146" s="28"/>
      <c r="D146" s="50"/>
      <c r="E146" s="44"/>
      <c r="F146" s="44"/>
      <c r="G146" s="44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4.25" customHeight="1">
      <c r="A147" s="28"/>
      <c r="B147" s="28"/>
      <c r="C147" s="28"/>
      <c r="D147" s="50"/>
      <c r="E147" s="44"/>
      <c r="F147" s="44"/>
      <c r="G147" s="44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4.25" customHeight="1">
      <c r="A148" s="28"/>
      <c r="B148" s="28"/>
      <c r="C148" s="28"/>
      <c r="D148" s="50"/>
      <c r="E148" s="44"/>
      <c r="F148" s="44"/>
      <c r="G148" s="44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4.25" customHeight="1">
      <c r="A149" s="28"/>
      <c r="B149" s="28"/>
      <c r="C149" s="28"/>
      <c r="D149" s="50"/>
      <c r="E149" s="44"/>
      <c r="F149" s="44"/>
      <c r="G149" s="44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4.25" customHeight="1">
      <c r="A150" s="28"/>
      <c r="B150" s="28"/>
      <c r="C150" s="28"/>
      <c r="D150" s="50"/>
      <c r="E150" s="44"/>
      <c r="F150" s="44"/>
      <c r="G150" s="44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4.25" customHeight="1">
      <c r="A151" s="28"/>
      <c r="B151" s="28"/>
      <c r="C151" s="28"/>
      <c r="D151" s="50"/>
      <c r="E151" s="44"/>
      <c r="F151" s="44"/>
      <c r="G151" s="44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4.25" customHeight="1">
      <c r="A152" s="28"/>
      <c r="B152" s="28"/>
      <c r="C152" s="28"/>
      <c r="D152" s="50"/>
      <c r="E152" s="44"/>
      <c r="F152" s="44"/>
      <c r="G152" s="44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4.25" customHeight="1">
      <c r="A153" s="28"/>
      <c r="B153" s="28"/>
      <c r="C153" s="28"/>
      <c r="D153" s="50"/>
      <c r="E153" s="44"/>
      <c r="F153" s="44"/>
      <c r="G153" s="44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4.25" customHeight="1">
      <c r="A154" s="28"/>
      <c r="B154" s="28"/>
      <c r="C154" s="28"/>
      <c r="D154" s="50"/>
      <c r="E154" s="44"/>
      <c r="F154" s="44"/>
      <c r="G154" s="44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4.25" customHeight="1">
      <c r="A155" s="28"/>
      <c r="B155" s="28"/>
      <c r="C155" s="28"/>
      <c r="D155" s="50"/>
      <c r="E155" s="44"/>
      <c r="F155" s="44"/>
      <c r="G155" s="44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4.25" customHeight="1">
      <c r="A156" s="28"/>
      <c r="B156" s="28"/>
      <c r="C156" s="28"/>
      <c r="D156" s="50"/>
      <c r="E156" s="44"/>
      <c r="F156" s="44"/>
      <c r="G156" s="4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4.25" customHeight="1">
      <c r="A157" s="28"/>
      <c r="B157" s="28"/>
      <c r="C157" s="28"/>
      <c r="D157" s="50"/>
      <c r="E157" s="44"/>
      <c r="F157" s="44"/>
      <c r="G157" s="44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4.25" customHeight="1">
      <c r="A158" s="28"/>
      <c r="B158" s="28"/>
      <c r="C158" s="28"/>
      <c r="D158" s="50"/>
      <c r="E158" s="44"/>
      <c r="F158" s="44"/>
      <c r="G158" s="44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4.25" customHeight="1">
      <c r="A159" s="28"/>
      <c r="B159" s="28"/>
      <c r="C159" s="28"/>
      <c r="D159" s="50"/>
      <c r="E159" s="44"/>
      <c r="F159" s="44"/>
      <c r="G159" s="44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4.25" customHeight="1">
      <c r="A160" s="28"/>
      <c r="B160" s="28"/>
      <c r="C160" s="28"/>
      <c r="D160" s="50"/>
      <c r="E160" s="44"/>
      <c r="F160" s="44"/>
      <c r="G160" s="44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4.25" customHeight="1">
      <c r="A161" s="28"/>
      <c r="B161" s="28"/>
      <c r="C161" s="28"/>
      <c r="D161" s="50"/>
      <c r="E161" s="44"/>
      <c r="F161" s="44"/>
      <c r="G161" s="44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4.25" customHeight="1">
      <c r="A162" s="28"/>
      <c r="B162" s="28"/>
      <c r="C162" s="28"/>
      <c r="D162" s="50"/>
      <c r="E162" s="44"/>
      <c r="F162" s="44"/>
      <c r="G162" s="44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4.25" customHeight="1">
      <c r="A163" s="28"/>
      <c r="B163" s="28"/>
      <c r="C163" s="28"/>
      <c r="D163" s="50"/>
      <c r="E163" s="44"/>
      <c r="F163" s="44"/>
      <c r="G163" s="44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4.25" customHeight="1">
      <c r="A164" s="28"/>
      <c r="B164" s="28"/>
      <c r="C164" s="28"/>
      <c r="D164" s="50"/>
      <c r="E164" s="44"/>
      <c r="F164" s="44"/>
      <c r="G164" s="44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4.25" customHeight="1">
      <c r="A165" s="28"/>
      <c r="B165" s="28"/>
      <c r="C165" s="28"/>
      <c r="D165" s="50"/>
      <c r="E165" s="44"/>
      <c r="F165" s="44"/>
      <c r="G165" s="44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4.25" customHeight="1">
      <c r="A166" s="28"/>
      <c r="B166" s="28"/>
      <c r="C166" s="28"/>
      <c r="D166" s="50"/>
      <c r="E166" s="44"/>
      <c r="F166" s="44"/>
      <c r="G166" s="44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4.25" customHeight="1">
      <c r="A167" s="28"/>
      <c r="B167" s="28"/>
      <c r="C167" s="28"/>
      <c r="D167" s="50"/>
      <c r="E167" s="44"/>
      <c r="F167" s="44"/>
      <c r="G167" s="44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4.25" customHeight="1">
      <c r="A168" s="28"/>
      <c r="B168" s="28"/>
      <c r="C168" s="28"/>
      <c r="D168" s="50"/>
      <c r="E168" s="44"/>
      <c r="F168" s="44"/>
      <c r="G168" s="44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4.25" customHeight="1">
      <c r="A169" s="28"/>
      <c r="B169" s="28"/>
      <c r="C169" s="28"/>
      <c r="D169" s="50"/>
      <c r="E169" s="44"/>
      <c r="F169" s="44"/>
      <c r="G169" s="44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4.25" customHeight="1">
      <c r="A170" s="28"/>
      <c r="B170" s="28"/>
      <c r="C170" s="28"/>
      <c r="D170" s="50"/>
      <c r="E170" s="44"/>
      <c r="F170" s="44"/>
      <c r="G170" s="44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4.25" customHeight="1">
      <c r="A171" s="28"/>
      <c r="B171" s="28"/>
      <c r="C171" s="28"/>
      <c r="D171" s="50"/>
      <c r="E171" s="44"/>
      <c r="F171" s="44"/>
      <c r="G171" s="44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4.25" customHeight="1">
      <c r="A172" s="28"/>
      <c r="B172" s="28"/>
      <c r="C172" s="28"/>
      <c r="D172" s="50"/>
      <c r="E172" s="44"/>
      <c r="F172" s="44"/>
      <c r="G172" s="44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4.25" customHeight="1">
      <c r="A173" s="28"/>
      <c r="B173" s="28"/>
      <c r="C173" s="28"/>
      <c r="D173" s="50"/>
      <c r="E173" s="44"/>
      <c r="F173" s="44"/>
      <c r="G173" s="44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4.25" customHeight="1">
      <c r="A174" s="28"/>
      <c r="B174" s="28"/>
      <c r="C174" s="28"/>
      <c r="D174" s="50"/>
      <c r="E174" s="44"/>
      <c r="F174" s="44"/>
      <c r="G174" s="44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4.25" customHeight="1">
      <c r="A175" s="28"/>
      <c r="B175" s="28"/>
      <c r="C175" s="28"/>
      <c r="D175" s="50"/>
      <c r="E175" s="44"/>
      <c r="F175" s="44"/>
      <c r="G175" s="44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4.25" customHeight="1">
      <c r="A176" s="28"/>
      <c r="B176" s="28"/>
      <c r="C176" s="28"/>
      <c r="D176" s="50"/>
      <c r="E176" s="44"/>
      <c r="F176" s="44"/>
      <c r="G176" s="44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4.25" customHeight="1">
      <c r="A177" s="28"/>
      <c r="B177" s="28"/>
      <c r="C177" s="28"/>
      <c r="D177" s="50"/>
      <c r="E177" s="44"/>
      <c r="F177" s="44"/>
      <c r="G177" s="44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4.25" customHeight="1">
      <c r="A178" s="28"/>
      <c r="B178" s="28"/>
      <c r="C178" s="28"/>
      <c r="D178" s="50"/>
      <c r="E178" s="44"/>
      <c r="F178" s="44"/>
      <c r="G178" s="44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4.25" customHeight="1">
      <c r="A179" s="28"/>
      <c r="B179" s="28"/>
      <c r="C179" s="28"/>
      <c r="D179" s="50"/>
      <c r="E179" s="44"/>
      <c r="F179" s="44"/>
      <c r="G179" s="44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4.25" customHeight="1">
      <c r="A180" s="28"/>
      <c r="B180" s="28"/>
      <c r="C180" s="28"/>
      <c r="D180" s="50"/>
      <c r="E180" s="44"/>
      <c r="F180" s="44"/>
      <c r="G180" s="44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4.25" customHeight="1">
      <c r="A181" s="28"/>
      <c r="B181" s="28"/>
      <c r="C181" s="28"/>
      <c r="D181" s="50"/>
      <c r="E181" s="44"/>
      <c r="F181" s="44"/>
      <c r="G181" s="44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4.25" customHeight="1">
      <c r="A182" s="28"/>
      <c r="B182" s="28"/>
      <c r="C182" s="28"/>
      <c r="D182" s="50"/>
      <c r="E182" s="44"/>
      <c r="F182" s="44"/>
      <c r="G182" s="44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4.25" customHeight="1">
      <c r="A183" s="28"/>
      <c r="B183" s="28"/>
      <c r="C183" s="28"/>
      <c r="D183" s="50"/>
      <c r="E183" s="44"/>
      <c r="F183" s="44"/>
      <c r="G183" s="44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4.25" customHeight="1">
      <c r="A184" s="28"/>
      <c r="B184" s="28"/>
      <c r="C184" s="28"/>
      <c r="D184" s="50"/>
      <c r="E184" s="44"/>
      <c r="F184" s="44"/>
      <c r="G184" s="44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4.25" customHeight="1">
      <c r="A185" s="28"/>
      <c r="B185" s="28"/>
      <c r="C185" s="28"/>
      <c r="D185" s="50"/>
      <c r="E185" s="44"/>
      <c r="F185" s="44"/>
      <c r="G185" s="44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4.25" customHeight="1">
      <c r="A186" s="28"/>
      <c r="B186" s="28"/>
      <c r="C186" s="28"/>
      <c r="D186" s="50"/>
      <c r="E186" s="44"/>
      <c r="F186" s="44"/>
      <c r="G186" s="44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4.25" customHeight="1">
      <c r="A187" s="28"/>
      <c r="B187" s="28"/>
      <c r="C187" s="28"/>
      <c r="D187" s="50"/>
      <c r="E187" s="44"/>
      <c r="F187" s="44"/>
      <c r="G187" s="44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4.25" customHeight="1">
      <c r="A188" s="28"/>
      <c r="B188" s="28"/>
      <c r="C188" s="28"/>
      <c r="D188" s="50"/>
      <c r="E188" s="44"/>
      <c r="F188" s="44"/>
      <c r="G188" s="44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4.25" customHeight="1">
      <c r="A189" s="28"/>
      <c r="B189" s="28"/>
      <c r="C189" s="28"/>
      <c r="D189" s="50"/>
      <c r="E189" s="44"/>
      <c r="F189" s="44"/>
      <c r="G189" s="44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4.25" customHeight="1">
      <c r="A190" s="28"/>
      <c r="B190" s="28"/>
      <c r="C190" s="28"/>
      <c r="D190" s="50"/>
      <c r="E190" s="44"/>
      <c r="F190" s="44"/>
      <c r="G190" s="44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4.25" customHeight="1">
      <c r="A191" s="28"/>
      <c r="B191" s="28"/>
      <c r="C191" s="28"/>
      <c r="D191" s="50"/>
      <c r="E191" s="44"/>
      <c r="F191" s="44"/>
      <c r="G191" s="44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4.25" customHeight="1">
      <c r="A192" s="28"/>
      <c r="B192" s="28"/>
      <c r="C192" s="28"/>
      <c r="D192" s="50"/>
      <c r="E192" s="44"/>
      <c r="F192" s="44"/>
      <c r="G192" s="44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4.25" customHeight="1">
      <c r="A193" s="28"/>
      <c r="B193" s="28"/>
      <c r="C193" s="28"/>
      <c r="D193" s="50"/>
      <c r="E193" s="44"/>
      <c r="F193" s="44"/>
      <c r="G193" s="44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4.25" customHeight="1">
      <c r="A194" s="28"/>
      <c r="B194" s="28"/>
      <c r="C194" s="28"/>
      <c r="D194" s="50"/>
      <c r="E194" s="44"/>
      <c r="F194" s="44"/>
      <c r="G194" s="44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4.25" customHeight="1">
      <c r="A195" s="28"/>
      <c r="B195" s="28"/>
      <c r="C195" s="28"/>
      <c r="D195" s="50"/>
      <c r="E195" s="44"/>
      <c r="F195" s="44"/>
      <c r="G195" s="44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4.25" customHeight="1">
      <c r="A196" s="28"/>
      <c r="B196" s="28"/>
      <c r="C196" s="28"/>
      <c r="D196" s="50"/>
      <c r="E196" s="44"/>
      <c r="F196" s="44"/>
      <c r="G196" s="44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4.25" customHeight="1">
      <c r="A197" s="28"/>
      <c r="B197" s="28"/>
      <c r="C197" s="28"/>
      <c r="D197" s="50"/>
      <c r="E197" s="44"/>
      <c r="F197" s="44"/>
      <c r="G197" s="44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4.25" customHeight="1">
      <c r="A198" s="28"/>
      <c r="B198" s="28"/>
      <c r="C198" s="28"/>
      <c r="D198" s="50"/>
      <c r="E198" s="44"/>
      <c r="F198" s="44"/>
      <c r="G198" s="44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4.25" customHeight="1">
      <c r="A199" s="28"/>
      <c r="B199" s="28"/>
      <c r="C199" s="28"/>
      <c r="D199" s="50"/>
      <c r="E199" s="44"/>
      <c r="F199" s="44"/>
      <c r="G199" s="44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4.25" customHeight="1">
      <c r="A200" s="28"/>
      <c r="B200" s="28"/>
      <c r="C200" s="28"/>
      <c r="D200" s="50"/>
      <c r="E200" s="44"/>
      <c r="F200" s="44"/>
      <c r="G200" s="44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4.25" customHeight="1">
      <c r="A201" s="28"/>
      <c r="B201" s="28"/>
      <c r="C201" s="28"/>
      <c r="D201" s="50"/>
      <c r="E201" s="44"/>
      <c r="F201" s="44"/>
      <c r="G201" s="44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4.25" customHeight="1">
      <c r="A202" s="28"/>
      <c r="B202" s="28"/>
      <c r="C202" s="28"/>
      <c r="D202" s="50"/>
      <c r="E202" s="44"/>
      <c r="F202" s="44"/>
      <c r="G202" s="44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4.25" customHeight="1">
      <c r="A203" s="28"/>
      <c r="B203" s="28"/>
      <c r="C203" s="28"/>
      <c r="D203" s="50"/>
      <c r="E203" s="44"/>
      <c r="F203" s="44"/>
      <c r="G203" s="44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4.25" customHeight="1">
      <c r="A204" s="28"/>
      <c r="B204" s="28"/>
      <c r="C204" s="28"/>
      <c r="D204" s="50"/>
      <c r="E204" s="44"/>
      <c r="F204" s="44"/>
      <c r="G204" s="44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4.25" customHeight="1">
      <c r="A205" s="28"/>
      <c r="B205" s="28"/>
      <c r="C205" s="28"/>
      <c r="D205" s="50"/>
      <c r="E205" s="44"/>
      <c r="F205" s="44"/>
      <c r="G205" s="44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4.25" customHeight="1">
      <c r="A206" s="28"/>
      <c r="B206" s="28"/>
      <c r="C206" s="28"/>
      <c r="D206" s="50"/>
      <c r="E206" s="44"/>
      <c r="F206" s="44"/>
      <c r="G206" s="44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4.25" customHeight="1">
      <c r="A207" s="28"/>
      <c r="B207" s="28"/>
      <c r="C207" s="28"/>
      <c r="D207" s="50"/>
      <c r="E207" s="44"/>
      <c r="F207" s="44"/>
      <c r="G207" s="44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4.25" customHeight="1">
      <c r="A208" s="28"/>
      <c r="B208" s="28"/>
      <c r="C208" s="28"/>
      <c r="D208" s="50"/>
      <c r="E208" s="44"/>
      <c r="F208" s="44"/>
      <c r="G208" s="44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4.25" customHeight="1">
      <c r="A209" s="28"/>
      <c r="B209" s="28"/>
      <c r="C209" s="28"/>
      <c r="D209" s="50"/>
      <c r="E209" s="44"/>
      <c r="F209" s="44"/>
      <c r="G209" s="44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4.25" customHeight="1">
      <c r="A210" s="28"/>
      <c r="B210" s="28"/>
      <c r="C210" s="28"/>
      <c r="D210" s="50"/>
      <c r="E210" s="44"/>
      <c r="F210" s="44"/>
      <c r="G210" s="44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4.25" customHeight="1">
      <c r="A211" s="28"/>
      <c r="B211" s="28"/>
      <c r="C211" s="28"/>
      <c r="D211" s="50"/>
      <c r="E211" s="44"/>
      <c r="F211" s="44"/>
      <c r="G211" s="44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4.25" customHeight="1">
      <c r="A212" s="28"/>
      <c r="B212" s="28"/>
      <c r="C212" s="28"/>
      <c r="D212" s="50"/>
      <c r="E212" s="44"/>
      <c r="F212" s="44"/>
      <c r="G212" s="44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4.25" customHeight="1">
      <c r="A213" s="28"/>
      <c r="B213" s="28"/>
      <c r="C213" s="28"/>
      <c r="D213" s="50"/>
      <c r="E213" s="44"/>
      <c r="F213" s="44"/>
      <c r="G213" s="44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4.25" customHeight="1">
      <c r="A214" s="28"/>
      <c r="B214" s="28"/>
      <c r="C214" s="28"/>
      <c r="D214" s="50"/>
      <c r="E214" s="44"/>
      <c r="F214" s="44"/>
      <c r="G214" s="44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4.25" customHeight="1">
      <c r="A215" s="28"/>
      <c r="B215" s="28"/>
      <c r="C215" s="28"/>
      <c r="D215" s="50"/>
      <c r="E215" s="44"/>
      <c r="F215" s="44"/>
      <c r="G215" s="44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4.25" customHeight="1">
      <c r="A216" s="28"/>
      <c r="B216" s="28"/>
      <c r="C216" s="28"/>
      <c r="D216" s="50"/>
      <c r="E216" s="44"/>
      <c r="F216" s="44"/>
      <c r="G216" s="44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4.25" customHeight="1">
      <c r="A217" s="28"/>
      <c r="B217" s="28"/>
      <c r="C217" s="28"/>
      <c r="D217" s="50"/>
      <c r="E217" s="44"/>
      <c r="F217" s="44"/>
      <c r="G217" s="44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4.25" customHeight="1">
      <c r="A218" s="28"/>
      <c r="B218" s="28"/>
      <c r="C218" s="28"/>
      <c r="D218" s="50"/>
      <c r="E218" s="44"/>
      <c r="F218" s="44"/>
      <c r="G218" s="44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4.25" customHeight="1">
      <c r="A219" s="28"/>
      <c r="B219" s="28"/>
      <c r="C219" s="28"/>
      <c r="D219" s="50"/>
      <c r="E219" s="44"/>
      <c r="F219" s="44"/>
      <c r="G219" s="44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4.25" customHeight="1">
      <c r="A220" s="28"/>
      <c r="B220" s="28"/>
      <c r="C220" s="28"/>
      <c r="D220" s="50"/>
      <c r="E220" s="44"/>
      <c r="F220" s="44"/>
      <c r="G220" s="44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4.25" customHeight="1">
      <c r="A221" s="28"/>
      <c r="B221" s="28"/>
      <c r="C221" s="28"/>
      <c r="D221" s="50"/>
      <c r="E221" s="44"/>
      <c r="F221" s="44"/>
      <c r="G221" s="44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4.25" customHeight="1">
      <c r="A222" s="28"/>
      <c r="B222" s="28"/>
      <c r="C222" s="28"/>
      <c r="D222" s="50"/>
      <c r="E222" s="44"/>
      <c r="F222" s="44"/>
      <c r="G222" s="44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4.25" customHeight="1">
      <c r="A223" s="28"/>
      <c r="B223" s="28"/>
      <c r="C223" s="28"/>
      <c r="D223" s="50"/>
      <c r="E223" s="44"/>
      <c r="F223" s="44"/>
      <c r="G223" s="44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4.25" customHeight="1">
      <c r="A224" s="28"/>
      <c r="B224" s="28"/>
      <c r="C224" s="28"/>
      <c r="D224" s="50"/>
      <c r="E224" s="44"/>
      <c r="F224" s="44"/>
      <c r="G224" s="44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4.25" customHeight="1">
      <c r="A225" s="28"/>
      <c r="B225" s="28"/>
      <c r="C225" s="28"/>
      <c r="D225" s="50"/>
      <c r="E225" s="44"/>
      <c r="F225" s="44"/>
      <c r="G225" s="44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4.25" customHeight="1">
      <c r="A226" s="28"/>
      <c r="B226" s="28"/>
      <c r="C226" s="28"/>
      <c r="D226" s="50"/>
      <c r="E226" s="44"/>
      <c r="F226" s="44"/>
      <c r="G226" s="44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4.25" customHeight="1">
      <c r="A227" s="28"/>
      <c r="B227" s="28"/>
      <c r="C227" s="28"/>
      <c r="D227" s="50"/>
      <c r="E227" s="44"/>
      <c r="F227" s="44"/>
      <c r="G227" s="44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4.25" customHeight="1">
      <c r="A228" s="28"/>
      <c r="B228" s="28"/>
      <c r="C228" s="28"/>
      <c r="D228" s="50"/>
      <c r="E228" s="44"/>
      <c r="F228" s="44"/>
      <c r="G228" s="44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4.25" customHeight="1">
      <c r="A229" s="28"/>
      <c r="B229" s="28"/>
      <c r="C229" s="28"/>
      <c r="D229" s="50"/>
      <c r="E229" s="44"/>
      <c r="F229" s="44"/>
      <c r="G229" s="44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4.25" customHeight="1">
      <c r="A230" s="28"/>
      <c r="B230" s="28"/>
      <c r="C230" s="28"/>
      <c r="D230" s="50"/>
      <c r="E230" s="44"/>
      <c r="F230" s="44"/>
      <c r="G230" s="44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4.25" customHeight="1">
      <c r="A231" s="28"/>
      <c r="B231" s="28"/>
      <c r="C231" s="28"/>
      <c r="D231" s="50"/>
      <c r="E231" s="44"/>
      <c r="F231" s="44"/>
      <c r="G231" s="44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4.25" customHeight="1">
      <c r="A232" s="28"/>
      <c r="B232" s="28"/>
      <c r="C232" s="28"/>
      <c r="D232" s="50"/>
      <c r="E232" s="44"/>
      <c r="F232" s="44"/>
      <c r="G232" s="44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4.25" customHeight="1">
      <c r="A233" s="28"/>
      <c r="B233" s="28"/>
      <c r="C233" s="28"/>
      <c r="D233" s="50"/>
      <c r="E233" s="44"/>
      <c r="F233" s="44"/>
      <c r="G233" s="44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4.25" customHeight="1">
      <c r="A234" s="28"/>
      <c r="B234" s="28"/>
      <c r="C234" s="28"/>
      <c r="D234" s="50"/>
      <c r="E234" s="44"/>
      <c r="F234" s="44"/>
      <c r="G234" s="44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4.25" customHeight="1">
      <c r="A235" s="28"/>
      <c r="B235" s="28"/>
      <c r="C235" s="28"/>
      <c r="D235" s="50"/>
      <c r="E235" s="44"/>
      <c r="F235" s="44"/>
      <c r="G235" s="44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4.25" customHeight="1">
      <c r="A236" s="28"/>
      <c r="B236" s="28"/>
      <c r="C236" s="28"/>
      <c r="D236" s="50"/>
      <c r="E236" s="44"/>
      <c r="F236" s="44"/>
      <c r="G236" s="44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4.25" customHeight="1">
      <c r="A237" s="28"/>
      <c r="B237" s="28"/>
      <c r="C237" s="28"/>
      <c r="D237" s="50"/>
      <c r="E237" s="44"/>
      <c r="F237" s="44"/>
      <c r="G237" s="44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4.25" customHeight="1">
      <c r="A238" s="28"/>
      <c r="B238" s="28"/>
      <c r="C238" s="28"/>
      <c r="D238" s="50"/>
      <c r="E238" s="44"/>
      <c r="F238" s="44"/>
      <c r="G238" s="44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4.25" customHeight="1">
      <c r="A239" s="28"/>
      <c r="B239" s="28"/>
      <c r="C239" s="28"/>
      <c r="D239" s="50"/>
      <c r="E239" s="44"/>
      <c r="F239" s="44"/>
      <c r="G239" s="44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4.25" customHeight="1">
      <c r="A240" s="28"/>
      <c r="B240" s="28"/>
      <c r="C240" s="28"/>
      <c r="D240" s="50"/>
      <c r="E240" s="44"/>
      <c r="F240" s="44"/>
      <c r="G240" s="44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4.25" customHeight="1">
      <c r="A241" s="28"/>
      <c r="B241" s="28"/>
      <c r="C241" s="28"/>
      <c r="D241" s="50"/>
      <c r="E241" s="44"/>
      <c r="F241" s="44"/>
      <c r="G241" s="44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4.25" customHeight="1">
      <c r="A242" s="28"/>
      <c r="B242" s="28"/>
      <c r="C242" s="28"/>
      <c r="D242" s="50"/>
      <c r="E242" s="44"/>
      <c r="F242" s="44"/>
      <c r="G242" s="44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4.25" customHeight="1">
      <c r="A243" s="28"/>
      <c r="B243" s="28"/>
      <c r="C243" s="28"/>
      <c r="D243" s="50"/>
      <c r="E243" s="44"/>
      <c r="F243" s="44"/>
      <c r="G243" s="44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4.25" customHeight="1">
      <c r="A244" s="28"/>
      <c r="B244" s="28"/>
      <c r="C244" s="28"/>
      <c r="D244" s="50"/>
      <c r="E244" s="44"/>
      <c r="F244" s="44"/>
      <c r="G244" s="44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4.25" customHeight="1">
      <c r="A245" s="28"/>
      <c r="B245" s="28"/>
      <c r="C245" s="28"/>
      <c r="D245" s="50"/>
      <c r="E245" s="44"/>
      <c r="F245" s="44"/>
      <c r="G245" s="44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4.25" customHeight="1">
      <c r="A246" s="28"/>
      <c r="B246" s="28"/>
      <c r="C246" s="28"/>
      <c r="D246" s="50"/>
      <c r="E246" s="44"/>
      <c r="F246" s="44"/>
      <c r="G246" s="44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4.25" customHeight="1">
      <c r="A247" s="28"/>
      <c r="B247" s="28"/>
      <c r="C247" s="28"/>
      <c r="D247" s="50"/>
      <c r="E247" s="44"/>
      <c r="F247" s="44"/>
      <c r="G247" s="44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4.25" customHeight="1">
      <c r="A248" s="28"/>
      <c r="B248" s="28"/>
      <c r="C248" s="28"/>
      <c r="D248" s="50"/>
      <c r="E248" s="44"/>
      <c r="F248" s="44"/>
      <c r="G248" s="44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4.25" customHeight="1">
      <c r="A249" s="28"/>
      <c r="B249" s="28"/>
      <c r="C249" s="28"/>
      <c r="D249" s="50"/>
      <c r="E249" s="44"/>
      <c r="F249" s="44"/>
      <c r="G249" s="44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4.25" customHeight="1">
      <c r="A250" s="28"/>
      <c r="B250" s="28"/>
      <c r="C250" s="28"/>
      <c r="D250" s="50"/>
      <c r="E250" s="44"/>
      <c r="F250" s="44"/>
      <c r="G250" s="44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4.25" customHeight="1">
      <c r="A251" s="28"/>
      <c r="B251" s="28"/>
      <c r="C251" s="28"/>
      <c r="D251" s="50"/>
      <c r="E251" s="44"/>
      <c r="F251" s="44"/>
      <c r="G251" s="44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4.25" customHeight="1">
      <c r="A252" s="28"/>
      <c r="B252" s="28"/>
      <c r="C252" s="28"/>
      <c r="D252" s="50"/>
      <c r="E252" s="44"/>
      <c r="F252" s="44"/>
      <c r="G252" s="44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4.25" customHeight="1">
      <c r="A253" s="28"/>
      <c r="B253" s="28"/>
      <c r="C253" s="28"/>
      <c r="D253" s="50"/>
      <c r="E253" s="44"/>
      <c r="F253" s="44"/>
      <c r="G253" s="44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4.25" customHeight="1">
      <c r="A254" s="28"/>
      <c r="B254" s="28"/>
      <c r="C254" s="28"/>
      <c r="D254" s="50"/>
      <c r="E254" s="44"/>
      <c r="F254" s="44"/>
      <c r="G254" s="44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4.25" customHeight="1">
      <c r="A255" s="28"/>
      <c r="B255" s="28"/>
      <c r="C255" s="28"/>
      <c r="D255" s="50"/>
      <c r="E255" s="44"/>
      <c r="F255" s="44"/>
      <c r="G255" s="44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4.25" customHeight="1">
      <c r="A256" s="28"/>
      <c r="B256" s="28"/>
      <c r="C256" s="28"/>
      <c r="D256" s="50"/>
      <c r="E256" s="44"/>
      <c r="F256" s="44"/>
      <c r="G256" s="44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4.25" customHeight="1">
      <c r="A257" s="28"/>
      <c r="B257" s="28"/>
      <c r="C257" s="28"/>
      <c r="D257" s="50"/>
      <c r="E257" s="44"/>
      <c r="F257" s="44"/>
      <c r="G257" s="44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4.25" customHeight="1">
      <c r="A258" s="28"/>
      <c r="B258" s="28"/>
      <c r="C258" s="28"/>
      <c r="D258" s="50"/>
      <c r="E258" s="44"/>
      <c r="F258" s="44"/>
      <c r="G258" s="44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4.25" customHeight="1">
      <c r="A259" s="28"/>
      <c r="B259" s="28"/>
      <c r="C259" s="28"/>
      <c r="D259" s="50"/>
      <c r="E259" s="44"/>
      <c r="F259" s="44"/>
      <c r="G259" s="44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4.25" customHeight="1">
      <c r="A260" s="28"/>
      <c r="B260" s="28"/>
      <c r="C260" s="28"/>
      <c r="D260" s="50"/>
      <c r="E260" s="44"/>
      <c r="F260" s="44"/>
      <c r="G260" s="44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4.25" customHeight="1">
      <c r="A261" s="28"/>
      <c r="B261" s="28"/>
      <c r="C261" s="28"/>
      <c r="D261" s="50"/>
      <c r="E261" s="44"/>
      <c r="F261" s="44"/>
      <c r="G261" s="44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4.25" customHeight="1">
      <c r="A262" s="28"/>
      <c r="B262" s="28"/>
      <c r="C262" s="28"/>
      <c r="D262" s="50"/>
      <c r="E262" s="44"/>
      <c r="F262" s="44"/>
      <c r="G262" s="44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4.25" customHeight="1">
      <c r="A263" s="28"/>
      <c r="B263" s="28"/>
      <c r="C263" s="28"/>
      <c r="D263" s="50"/>
      <c r="E263" s="44"/>
      <c r="F263" s="44"/>
      <c r="G263" s="44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4.25" customHeight="1">
      <c r="A264" s="28"/>
      <c r="B264" s="28"/>
      <c r="C264" s="28"/>
      <c r="D264" s="50"/>
      <c r="E264" s="44"/>
      <c r="F264" s="44"/>
      <c r="G264" s="44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4.25" customHeight="1">
      <c r="A265" s="28"/>
      <c r="B265" s="28"/>
      <c r="C265" s="28"/>
      <c r="D265" s="50"/>
      <c r="E265" s="44"/>
      <c r="F265" s="44"/>
      <c r="G265" s="44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4.25" customHeight="1">
      <c r="A266" s="28"/>
      <c r="B266" s="28"/>
      <c r="C266" s="28"/>
      <c r="D266" s="50"/>
      <c r="E266" s="44"/>
      <c r="F266" s="44"/>
      <c r="G266" s="44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4.25" customHeight="1">
      <c r="A267" s="28"/>
      <c r="B267" s="28"/>
      <c r="C267" s="28"/>
      <c r="D267" s="50"/>
      <c r="E267" s="44"/>
      <c r="F267" s="44"/>
      <c r="G267" s="44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4.25" customHeight="1">
      <c r="A268" s="28"/>
      <c r="B268" s="28"/>
      <c r="C268" s="28"/>
      <c r="D268" s="50"/>
      <c r="E268" s="44"/>
      <c r="F268" s="44"/>
      <c r="G268" s="44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4.25" customHeight="1">
      <c r="A269" s="28"/>
      <c r="B269" s="28"/>
      <c r="C269" s="28"/>
      <c r="D269" s="50"/>
      <c r="E269" s="44"/>
      <c r="F269" s="44"/>
      <c r="G269" s="44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4.25" customHeight="1">
      <c r="A270" s="28"/>
      <c r="B270" s="28"/>
      <c r="C270" s="28"/>
      <c r="D270" s="50"/>
      <c r="E270" s="44"/>
      <c r="F270" s="44"/>
      <c r="G270" s="44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4.25" customHeight="1">
      <c r="A271" s="28"/>
      <c r="B271" s="28"/>
      <c r="C271" s="28"/>
      <c r="D271" s="50"/>
      <c r="E271" s="44"/>
      <c r="F271" s="44"/>
      <c r="G271" s="44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4.25" customHeight="1">
      <c r="A272" s="28"/>
      <c r="B272" s="28"/>
      <c r="C272" s="28"/>
      <c r="D272" s="50"/>
      <c r="E272" s="44"/>
      <c r="F272" s="44"/>
      <c r="G272" s="44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4.25" customHeight="1">
      <c r="A273" s="28"/>
      <c r="B273" s="28"/>
      <c r="C273" s="28"/>
      <c r="D273" s="50"/>
      <c r="E273" s="44"/>
      <c r="F273" s="44"/>
      <c r="G273" s="44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4.25" customHeight="1">
      <c r="A274" s="28"/>
      <c r="B274" s="28"/>
      <c r="C274" s="28"/>
      <c r="D274" s="50"/>
      <c r="E274" s="44"/>
      <c r="F274" s="44"/>
      <c r="G274" s="44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4.25" customHeight="1">
      <c r="A275" s="28"/>
      <c r="B275" s="28"/>
      <c r="C275" s="28"/>
      <c r="D275" s="50"/>
      <c r="E275" s="44"/>
      <c r="F275" s="44"/>
      <c r="G275" s="44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4.25" customHeight="1">
      <c r="A276" s="28"/>
      <c r="B276" s="28"/>
      <c r="C276" s="28"/>
      <c r="D276" s="50"/>
      <c r="E276" s="44"/>
      <c r="F276" s="44"/>
      <c r="G276" s="44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4.25" customHeight="1">
      <c r="A277" s="28"/>
      <c r="B277" s="28"/>
      <c r="C277" s="28"/>
      <c r="D277" s="50"/>
      <c r="E277" s="44"/>
      <c r="F277" s="44"/>
      <c r="G277" s="44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4.25" customHeight="1">
      <c r="A278" s="28"/>
      <c r="B278" s="28"/>
      <c r="C278" s="28"/>
      <c r="D278" s="50"/>
      <c r="E278" s="44"/>
      <c r="F278" s="44"/>
      <c r="G278" s="44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4.25" customHeight="1">
      <c r="A279" s="28"/>
      <c r="B279" s="28"/>
      <c r="C279" s="28"/>
      <c r="D279" s="50"/>
      <c r="E279" s="44"/>
      <c r="F279" s="44"/>
      <c r="G279" s="44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4.25" customHeight="1">
      <c r="A280" s="28"/>
      <c r="B280" s="28"/>
      <c r="C280" s="28"/>
      <c r="D280" s="50"/>
      <c r="E280" s="44"/>
      <c r="F280" s="44"/>
      <c r="G280" s="44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4.25" customHeight="1">
      <c r="A281" s="28"/>
      <c r="B281" s="28"/>
      <c r="C281" s="28"/>
      <c r="D281" s="50"/>
      <c r="E281" s="44"/>
      <c r="F281" s="44"/>
      <c r="G281" s="44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4.25" customHeight="1">
      <c r="A282" s="28"/>
      <c r="B282" s="28"/>
      <c r="C282" s="28"/>
      <c r="D282" s="50"/>
      <c r="E282" s="44"/>
      <c r="F282" s="44"/>
      <c r="G282" s="44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4.25" customHeight="1">
      <c r="A283" s="28"/>
      <c r="B283" s="28"/>
      <c r="C283" s="28"/>
      <c r="D283" s="50"/>
      <c r="E283" s="44"/>
      <c r="F283" s="44"/>
      <c r="G283" s="44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4.25" customHeight="1">
      <c r="A284" s="28"/>
      <c r="B284" s="28"/>
      <c r="C284" s="28"/>
      <c r="D284" s="50"/>
      <c r="E284" s="44"/>
      <c r="F284" s="44"/>
      <c r="G284" s="44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4.25" customHeight="1">
      <c r="A285" s="28"/>
      <c r="B285" s="28"/>
      <c r="C285" s="28"/>
      <c r="D285" s="50"/>
      <c r="E285" s="44"/>
      <c r="F285" s="44"/>
      <c r="G285" s="44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4.25" customHeight="1">
      <c r="A286" s="28"/>
      <c r="B286" s="28"/>
      <c r="C286" s="28"/>
      <c r="D286" s="50"/>
      <c r="E286" s="44"/>
      <c r="F286" s="44"/>
      <c r="G286" s="44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4.25" customHeight="1">
      <c r="A287" s="28"/>
      <c r="B287" s="28"/>
      <c r="C287" s="28"/>
      <c r="D287" s="50"/>
      <c r="E287" s="44"/>
      <c r="F287" s="44"/>
      <c r="G287" s="44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4.25" customHeight="1">
      <c r="A288" s="28"/>
      <c r="B288" s="28"/>
      <c r="C288" s="28"/>
      <c r="D288" s="50"/>
      <c r="E288" s="44"/>
      <c r="F288" s="44"/>
      <c r="G288" s="44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4.25" customHeight="1">
      <c r="A289" s="28"/>
      <c r="B289" s="28"/>
      <c r="C289" s="28"/>
      <c r="D289" s="50"/>
      <c r="E289" s="44"/>
      <c r="F289" s="44"/>
      <c r="G289" s="44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4.25" customHeight="1">
      <c r="A290" s="28"/>
      <c r="B290" s="28"/>
      <c r="C290" s="28"/>
      <c r="D290" s="50"/>
      <c r="E290" s="44"/>
      <c r="F290" s="44"/>
      <c r="G290" s="44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4.25" customHeight="1">
      <c r="A291" s="28"/>
      <c r="B291" s="28"/>
      <c r="C291" s="28"/>
      <c r="D291" s="50"/>
      <c r="E291" s="44"/>
      <c r="F291" s="44"/>
      <c r="G291" s="44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4.25" customHeight="1">
      <c r="A292" s="28"/>
      <c r="B292" s="28"/>
      <c r="C292" s="28"/>
      <c r="D292" s="50"/>
      <c r="E292" s="44"/>
      <c r="F292" s="44"/>
      <c r="G292" s="44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4.25" customHeight="1">
      <c r="A293" s="28"/>
      <c r="B293" s="28"/>
      <c r="C293" s="28"/>
      <c r="D293" s="50"/>
      <c r="E293" s="44"/>
      <c r="F293" s="44"/>
      <c r="G293" s="44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4.25" customHeight="1">
      <c r="A294" s="28"/>
      <c r="B294" s="28"/>
      <c r="C294" s="28"/>
      <c r="D294" s="50"/>
      <c r="E294" s="44"/>
      <c r="F294" s="44"/>
      <c r="G294" s="44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4.25" customHeight="1">
      <c r="A295" s="28"/>
      <c r="B295" s="28"/>
      <c r="C295" s="28"/>
      <c r="D295" s="50"/>
      <c r="E295" s="44"/>
      <c r="F295" s="44"/>
      <c r="G295" s="44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4.25" customHeight="1">
      <c r="A296" s="28"/>
      <c r="B296" s="28"/>
      <c r="C296" s="28"/>
      <c r="D296" s="50"/>
      <c r="E296" s="44"/>
      <c r="F296" s="44"/>
      <c r="G296" s="44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4.25" customHeight="1">
      <c r="A297" s="28"/>
      <c r="B297" s="28"/>
      <c r="C297" s="28"/>
      <c r="D297" s="50"/>
      <c r="E297" s="44"/>
      <c r="F297" s="44"/>
      <c r="G297" s="44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4.25" customHeight="1">
      <c r="A298" s="28"/>
      <c r="B298" s="28"/>
      <c r="C298" s="28"/>
      <c r="D298" s="50"/>
      <c r="E298" s="44"/>
      <c r="F298" s="44"/>
      <c r="G298" s="44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4.25" customHeight="1">
      <c r="A299" s="28"/>
      <c r="B299" s="28"/>
      <c r="C299" s="28"/>
      <c r="D299" s="50"/>
      <c r="E299" s="44"/>
      <c r="F299" s="44"/>
      <c r="G299" s="44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4.25" customHeight="1">
      <c r="A300" s="28"/>
      <c r="B300" s="28"/>
      <c r="C300" s="28"/>
      <c r="D300" s="50"/>
      <c r="E300" s="44"/>
      <c r="F300" s="44"/>
      <c r="G300" s="44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4.25" customHeight="1">
      <c r="A301" s="28"/>
      <c r="B301" s="28"/>
      <c r="C301" s="28"/>
      <c r="D301" s="50"/>
      <c r="E301" s="44"/>
      <c r="F301" s="44"/>
      <c r="G301" s="44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4.25" customHeight="1">
      <c r="A302" s="28"/>
      <c r="B302" s="28"/>
      <c r="C302" s="28"/>
      <c r="D302" s="50"/>
      <c r="E302" s="44"/>
      <c r="F302" s="44"/>
      <c r="G302" s="44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4.25" customHeight="1">
      <c r="A303" s="28"/>
      <c r="B303" s="28"/>
      <c r="C303" s="28"/>
      <c r="D303" s="50"/>
      <c r="E303" s="44"/>
      <c r="F303" s="44"/>
      <c r="G303" s="44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4.25" customHeight="1">
      <c r="A304" s="28"/>
      <c r="B304" s="28"/>
      <c r="C304" s="28"/>
      <c r="D304" s="50"/>
      <c r="E304" s="44"/>
      <c r="F304" s="44"/>
      <c r="G304" s="44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4.25" customHeight="1">
      <c r="A305" s="28"/>
      <c r="B305" s="28"/>
      <c r="C305" s="28"/>
      <c r="D305" s="50"/>
      <c r="E305" s="44"/>
      <c r="F305" s="44"/>
      <c r="G305" s="44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4.25" customHeight="1">
      <c r="A306" s="28"/>
      <c r="B306" s="28"/>
      <c r="C306" s="28"/>
      <c r="D306" s="50"/>
      <c r="E306" s="44"/>
      <c r="F306" s="44"/>
      <c r="G306" s="44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4.25" customHeight="1">
      <c r="A307" s="28"/>
      <c r="B307" s="28"/>
      <c r="C307" s="28"/>
      <c r="D307" s="50"/>
      <c r="E307" s="44"/>
      <c r="F307" s="44"/>
      <c r="G307" s="44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4.25" customHeight="1">
      <c r="A308" s="28"/>
      <c r="B308" s="28"/>
      <c r="C308" s="28"/>
      <c r="D308" s="50"/>
      <c r="E308" s="44"/>
      <c r="F308" s="44"/>
      <c r="G308" s="44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4.25" customHeight="1">
      <c r="A309" s="28"/>
      <c r="B309" s="28"/>
      <c r="C309" s="28"/>
      <c r="D309" s="50"/>
      <c r="E309" s="44"/>
      <c r="F309" s="44"/>
      <c r="G309" s="44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4.25" customHeight="1">
      <c r="A310" s="28"/>
      <c r="B310" s="28"/>
      <c r="C310" s="28"/>
      <c r="D310" s="50"/>
      <c r="E310" s="44"/>
      <c r="F310" s="44"/>
      <c r="G310" s="44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4.25" customHeight="1">
      <c r="A311" s="28"/>
      <c r="B311" s="28"/>
      <c r="C311" s="28"/>
      <c r="D311" s="50"/>
      <c r="E311" s="44"/>
      <c r="F311" s="44"/>
      <c r="G311" s="44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4.25" customHeight="1">
      <c r="A312" s="28"/>
      <c r="B312" s="28"/>
      <c r="C312" s="28"/>
      <c r="D312" s="50"/>
      <c r="E312" s="44"/>
      <c r="F312" s="44"/>
      <c r="G312" s="44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4.25" customHeight="1">
      <c r="A313" s="28"/>
      <c r="B313" s="28"/>
      <c r="C313" s="28"/>
      <c r="D313" s="50"/>
      <c r="E313" s="44"/>
      <c r="F313" s="44"/>
      <c r="G313" s="44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4.25" customHeight="1">
      <c r="A314" s="28"/>
      <c r="B314" s="28"/>
      <c r="C314" s="28"/>
      <c r="D314" s="50"/>
      <c r="E314" s="44"/>
      <c r="F314" s="44"/>
      <c r="G314" s="44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4.25" customHeight="1">
      <c r="A315" s="28"/>
      <c r="B315" s="28"/>
      <c r="C315" s="28"/>
      <c r="D315" s="50"/>
      <c r="E315" s="44"/>
      <c r="F315" s="44"/>
      <c r="G315" s="44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4.25" customHeight="1">
      <c r="A316" s="28"/>
      <c r="B316" s="28"/>
      <c r="C316" s="28"/>
      <c r="D316" s="50"/>
      <c r="E316" s="44"/>
      <c r="F316" s="44"/>
      <c r="G316" s="44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4.25" customHeight="1">
      <c r="A317" s="28"/>
      <c r="B317" s="28"/>
      <c r="C317" s="28"/>
      <c r="D317" s="50"/>
      <c r="E317" s="44"/>
      <c r="F317" s="44"/>
      <c r="G317" s="44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4.25" customHeight="1">
      <c r="A318" s="28"/>
      <c r="B318" s="28"/>
      <c r="C318" s="28"/>
      <c r="D318" s="50"/>
      <c r="E318" s="44"/>
      <c r="F318" s="44"/>
      <c r="G318" s="44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4.25" customHeight="1">
      <c r="A319" s="28"/>
      <c r="B319" s="28"/>
      <c r="C319" s="28"/>
      <c r="D319" s="50"/>
      <c r="E319" s="44"/>
      <c r="F319" s="44"/>
      <c r="G319" s="44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4.25" customHeight="1">
      <c r="A320" s="28"/>
      <c r="B320" s="28"/>
      <c r="C320" s="28"/>
      <c r="D320" s="50"/>
      <c r="E320" s="44"/>
      <c r="F320" s="44"/>
      <c r="G320" s="44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4.25" customHeight="1">
      <c r="A321" s="28"/>
      <c r="B321" s="28"/>
      <c r="C321" s="28"/>
      <c r="D321" s="50"/>
      <c r="E321" s="44"/>
      <c r="F321" s="44"/>
      <c r="G321" s="44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4.25" customHeight="1">
      <c r="A322" s="28"/>
      <c r="B322" s="28"/>
      <c r="C322" s="28"/>
      <c r="D322" s="50"/>
      <c r="E322" s="44"/>
      <c r="F322" s="44"/>
      <c r="G322" s="44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4.25" customHeight="1">
      <c r="A323" s="28"/>
      <c r="B323" s="28"/>
      <c r="C323" s="28"/>
      <c r="D323" s="50"/>
      <c r="E323" s="44"/>
      <c r="F323" s="44"/>
      <c r="G323" s="44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4.25" customHeight="1">
      <c r="A324" s="28"/>
      <c r="B324" s="28"/>
      <c r="C324" s="28"/>
      <c r="D324" s="50"/>
      <c r="E324" s="44"/>
      <c r="F324" s="44"/>
      <c r="G324" s="44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4.25" customHeight="1">
      <c r="A325" s="28"/>
      <c r="B325" s="28"/>
      <c r="C325" s="28"/>
      <c r="D325" s="50"/>
      <c r="E325" s="44"/>
      <c r="F325" s="44"/>
      <c r="G325" s="44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4.25" customHeight="1">
      <c r="A326" s="28"/>
      <c r="B326" s="28"/>
      <c r="C326" s="28"/>
      <c r="D326" s="50"/>
      <c r="E326" s="44"/>
      <c r="F326" s="44"/>
      <c r="G326" s="44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4.25" customHeight="1">
      <c r="A327" s="28"/>
      <c r="B327" s="28"/>
      <c r="C327" s="28"/>
      <c r="D327" s="50"/>
      <c r="E327" s="44"/>
      <c r="F327" s="44"/>
      <c r="G327" s="44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4.25" customHeight="1">
      <c r="A328" s="28"/>
      <c r="B328" s="28"/>
      <c r="C328" s="28"/>
      <c r="D328" s="50"/>
      <c r="E328" s="44"/>
      <c r="F328" s="44"/>
      <c r="G328" s="44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4.25" customHeight="1">
      <c r="A329" s="28"/>
      <c r="B329" s="28"/>
      <c r="C329" s="28"/>
      <c r="D329" s="50"/>
      <c r="E329" s="44"/>
      <c r="F329" s="44"/>
      <c r="G329" s="44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4.25" customHeight="1">
      <c r="A330" s="28"/>
      <c r="B330" s="28"/>
      <c r="C330" s="28"/>
      <c r="D330" s="50"/>
      <c r="E330" s="44"/>
      <c r="F330" s="44"/>
      <c r="G330" s="44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4.25" customHeight="1">
      <c r="A331" s="28"/>
      <c r="B331" s="28"/>
      <c r="C331" s="28"/>
      <c r="D331" s="50"/>
      <c r="E331" s="44"/>
      <c r="F331" s="44"/>
      <c r="G331" s="44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4.25" customHeight="1">
      <c r="A332" s="28"/>
      <c r="B332" s="28"/>
      <c r="C332" s="28"/>
      <c r="D332" s="50"/>
      <c r="E332" s="44"/>
      <c r="F332" s="44"/>
      <c r="G332" s="44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4.25" customHeight="1">
      <c r="A333" s="28"/>
      <c r="B333" s="28"/>
      <c r="C333" s="28"/>
      <c r="D333" s="50"/>
      <c r="E333" s="44"/>
      <c r="F333" s="44"/>
      <c r="G333" s="44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4.25" customHeight="1">
      <c r="A334" s="28"/>
      <c r="B334" s="28"/>
      <c r="C334" s="28"/>
      <c r="D334" s="50"/>
      <c r="E334" s="44"/>
      <c r="F334" s="44"/>
      <c r="G334" s="44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4.25" customHeight="1">
      <c r="A335" s="28"/>
      <c r="B335" s="28"/>
      <c r="C335" s="28"/>
      <c r="D335" s="50"/>
      <c r="E335" s="44"/>
      <c r="F335" s="44"/>
      <c r="G335" s="44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4.25" customHeight="1">
      <c r="A336" s="28"/>
      <c r="B336" s="28"/>
      <c r="C336" s="28"/>
      <c r="D336" s="50"/>
      <c r="E336" s="44"/>
      <c r="F336" s="44"/>
      <c r="G336" s="44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4.25" customHeight="1">
      <c r="A337" s="28"/>
      <c r="B337" s="28"/>
      <c r="C337" s="28"/>
      <c r="D337" s="50"/>
      <c r="E337" s="44"/>
      <c r="F337" s="44"/>
      <c r="G337" s="44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4.25" customHeight="1">
      <c r="A338" s="28"/>
      <c r="B338" s="28"/>
      <c r="C338" s="28"/>
      <c r="D338" s="50"/>
      <c r="E338" s="44"/>
      <c r="F338" s="44"/>
      <c r="G338" s="44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4.25" customHeight="1">
      <c r="A339" s="28"/>
      <c r="B339" s="28"/>
      <c r="C339" s="28"/>
      <c r="D339" s="50"/>
      <c r="E339" s="44"/>
      <c r="F339" s="44"/>
      <c r="G339" s="44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4.25" customHeight="1">
      <c r="A340" s="28"/>
      <c r="B340" s="28"/>
      <c r="C340" s="28"/>
      <c r="D340" s="50"/>
      <c r="E340" s="44"/>
      <c r="F340" s="44"/>
      <c r="G340" s="44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4.25" customHeight="1">
      <c r="A341" s="28"/>
      <c r="B341" s="28"/>
      <c r="C341" s="28"/>
      <c r="D341" s="50"/>
      <c r="E341" s="44"/>
      <c r="F341" s="44"/>
      <c r="G341" s="44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4.25" customHeight="1">
      <c r="A342" s="28"/>
      <c r="B342" s="28"/>
      <c r="C342" s="28"/>
      <c r="D342" s="50"/>
      <c r="E342" s="44"/>
      <c r="F342" s="44"/>
      <c r="G342" s="44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4.25" customHeight="1">
      <c r="A343" s="28"/>
      <c r="B343" s="28"/>
      <c r="C343" s="28"/>
      <c r="D343" s="50"/>
      <c r="E343" s="44"/>
      <c r="F343" s="44"/>
      <c r="G343" s="44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4.25" customHeight="1">
      <c r="A344" s="28"/>
      <c r="B344" s="28"/>
      <c r="C344" s="28"/>
      <c r="D344" s="50"/>
      <c r="E344" s="44"/>
      <c r="F344" s="44"/>
      <c r="G344" s="44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4.25" customHeight="1">
      <c r="A345" s="28"/>
      <c r="B345" s="28"/>
      <c r="C345" s="28"/>
      <c r="D345" s="50"/>
      <c r="E345" s="44"/>
      <c r="F345" s="44"/>
      <c r="G345" s="44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4.25" customHeight="1">
      <c r="A346" s="28"/>
      <c r="B346" s="28"/>
      <c r="C346" s="28"/>
      <c r="D346" s="50"/>
      <c r="E346" s="44"/>
      <c r="F346" s="44"/>
      <c r="G346" s="44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4.25" customHeight="1">
      <c r="A347" s="28"/>
      <c r="B347" s="28"/>
      <c r="C347" s="28"/>
      <c r="D347" s="50"/>
      <c r="E347" s="44"/>
      <c r="F347" s="44"/>
      <c r="G347" s="44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4.25" customHeight="1">
      <c r="A348" s="28"/>
      <c r="B348" s="28"/>
      <c r="C348" s="28"/>
      <c r="D348" s="50"/>
      <c r="E348" s="44"/>
      <c r="F348" s="44"/>
      <c r="G348" s="44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4.25" customHeight="1">
      <c r="A349" s="28"/>
      <c r="B349" s="28"/>
      <c r="C349" s="28"/>
      <c r="D349" s="50"/>
      <c r="E349" s="44"/>
      <c r="F349" s="44"/>
      <c r="G349" s="44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4.25" customHeight="1">
      <c r="A350" s="28"/>
      <c r="B350" s="28"/>
      <c r="C350" s="28"/>
      <c r="D350" s="50"/>
      <c r="E350" s="44"/>
      <c r="F350" s="44"/>
      <c r="G350" s="44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4.25" customHeight="1">
      <c r="A351" s="28"/>
      <c r="B351" s="28"/>
      <c r="C351" s="28"/>
      <c r="D351" s="50"/>
      <c r="E351" s="44"/>
      <c r="F351" s="44"/>
      <c r="G351" s="44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4.25" customHeight="1">
      <c r="A352" s="28"/>
      <c r="B352" s="28"/>
      <c r="C352" s="28"/>
      <c r="D352" s="50"/>
      <c r="E352" s="44"/>
      <c r="F352" s="44"/>
      <c r="G352" s="44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4.25" customHeight="1">
      <c r="A353" s="28"/>
      <c r="B353" s="28"/>
      <c r="C353" s="28"/>
      <c r="D353" s="50"/>
      <c r="E353" s="44"/>
      <c r="F353" s="44"/>
      <c r="G353" s="44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4.25" customHeight="1">
      <c r="A354" s="28"/>
      <c r="B354" s="28"/>
      <c r="C354" s="28"/>
      <c r="D354" s="50"/>
      <c r="E354" s="44"/>
      <c r="F354" s="44"/>
      <c r="G354" s="44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4.25" customHeight="1">
      <c r="A355" s="28"/>
      <c r="B355" s="28"/>
      <c r="C355" s="28"/>
      <c r="D355" s="50"/>
      <c r="E355" s="44"/>
      <c r="F355" s="44"/>
      <c r="G355" s="44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4.25" customHeight="1">
      <c r="A356" s="28"/>
      <c r="B356" s="28"/>
      <c r="C356" s="28"/>
      <c r="D356" s="50"/>
      <c r="E356" s="44"/>
      <c r="F356" s="44"/>
      <c r="G356" s="44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4.25" customHeight="1">
      <c r="A357" s="28"/>
      <c r="B357" s="28"/>
      <c r="C357" s="28"/>
      <c r="D357" s="50"/>
      <c r="E357" s="44"/>
      <c r="F357" s="44"/>
      <c r="G357" s="44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4.25" customHeight="1">
      <c r="A358" s="28"/>
      <c r="B358" s="28"/>
      <c r="C358" s="28"/>
      <c r="D358" s="50"/>
      <c r="E358" s="44"/>
      <c r="F358" s="44"/>
      <c r="G358" s="44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4.25" customHeight="1">
      <c r="A359" s="28"/>
      <c r="B359" s="28"/>
      <c r="C359" s="28"/>
      <c r="D359" s="50"/>
      <c r="E359" s="44"/>
      <c r="F359" s="44"/>
      <c r="G359" s="44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4.25" customHeight="1">
      <c r="A360" s="28"/>
      <c r="B360" s="28"/>
      <c r="C360" s="28"/>
      <c r="D360" s="50"/>
      <c r="E360" s="44"/>
      <c r="F360" s="44"/>
      <c r="G360" s="44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4.25" customHeight="1">
      <c r="A361" s="28"/>
      <c r="B361" s="28"/>
      <c r="C361" s="28"/>
      <c r="D361" s="50"/>
      <c r="E361" s="44"/>
      <c r="F361" s="44"/>
      <c r="G361" s="44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4.25" customHeight="1">
      <c r="A362" s="28"/>
      <c r="B362" s="28"/>
      <c r="C362" s="28"/>
      <c r="D362" s="50"/>
      <c r="E362" s="44"/>
      <c r="F362" s="44"/>
      <c r="G362" s="44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4.25" customHeight="1">
      <c r="A363" s="28"/>
      <c r="B363" s="28"/>
      <c r="C363" s="28"/>
      <c r="D363" s="50"/>
      <c r="E363" s="44"/>
      <c r="F363" s="44"/>
      <c r="G363" s="44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4.25" customHeight="1">
      <c r="A364" s="28"/>
      <c r="B364" s="28"/>
      <c r="C364" s="28"/>
      <c r="D364" s="50"/>
      <c r="E364" s="44"/>
      <c r="F364" s="44"/>
      <c r="G364" s="44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4.25" customHeight="1">
      <c r="A365" s="28"/>
      <c r="B365" s="28"/>
      <c r="C365" s="28"/>
      <c r="D365" s="50"/>
      <c r="E365" s="44"/>
      <c r="F365" s="44"/>
      <c r="G365" s="44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4.25" customHeight="1">
      <c r="A366" s="28"/>
      <c r="B366" s="28"/>
      <c r="C366" s="28"/>
      <c r="D366" s="50"/>
      <c r="E366" s="44"/>
      <c r="F366" s="44"/>
      <c r="G366" s="44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4.25" customHeight="1">
      <c r="A367" s="28"/>
      <c r="B367" s="28"/>
      <c r="C367" s="28"/>
      <c r="D367" s="50"/>
      <c r="E367" s="44"/>
      <c r="F367" s="44"/>
      <c r="G367" s="44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4.25" customHeight="1">
      <c r="A368" s="28"/>
      <c r="B368" s="28"/>
      <c r="C368" s="28"/>
      <c r="D368" s="50"/>
      <c r="E368" s="44"/>
      <c r="F368" s="44"/>
      <c r="G368" s="44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4.25" customHeight="1">
      <c r="A369" s="28"/>
      <c r="B369" s="28"/>
      <c r="C369" s="28"/>
      <c r="D369" s="50"/>
      <c r="E369" s="44"/>
      <c r="F369" s="44"/>
      <c r="G369" s="44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4.25" customHeight="1">
      <c r="A370" s="28"/>
      <c r="B370" s="28"/>
      <c r="C370" s="28"/>
      <c r="D370" s="50"/>
      <c r="E370" s="44"/>
      <c r="F370" s="44"/>
      <c r="G370" s="44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4.25" customHeight="1">
      <c r="A371" s="28"/>
      <c r="B371" s="28"/>
      <c r="C371" s="28"/>
      <c r="D371" s="50"/>
      <c r="E371" s="44"/>
      <c r="F371" s="44"/>
      <c r="G371" s="44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4.25" customHeight="1">
      <c r="A372" s="28"/>
      <c r="B372" s="28"/>
      <c r="C372" s="28"/>
      <c r="D372" s="50"/>
      <c r="E372" s="44"/>
      <c r="F372" s="44"/>
      <c r="G372" s="44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4.25" customHeight="1">
      <c r="A373" s="28"/>
      <c r="B373" s="28"/>
      <c r="C373" s="28"/>
      <c r="D373" s="50"/>
      <c r="E373" s="44"/>
      <c r="F373" s="44"/>
      <c r="G373" s="44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4.25" customHeight="1">
      <c r="A374" s="28"/>
      <c r="B374" s="28"/>
      <c r="C374" s="28"/>
      <c r="D374" s="50"/>
      <c r="E374" s="44"/>
      <c r="F374" s="44"/>
      <c r="G374" s="44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4.25" customHeight="1">
      <c r="A375" s="28"/>
      <c r="B375" s="28"/>
      <c r="C375" s="28"/>
      <c r="D375" s="50"/>
      <c r="E375" s="44"/>
      <c r="F375" s="44"/>
      <c r="G375" s="44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4.25" customHeight="1">
      <c r="A376" s="28"/>
      <c r="B376" s="28"/>
      <c r="C376" s="28"/>
      <c r="D376" s="50"/>
      <c r="E376" s="44"/>
      <c r="F376" s="44"/>
      <c r="G376" s="44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4.25" customHeight="1">
      <c r="A377" s="28"/>
      <c r="B377" s="28"/>
      <c r="C377" s="28"/>
      <c r="D377" s="50"/>
      <c r="E377" s="44"/>
      <c r="F377" s="44"/>
      <c r="G377" s="44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4.25" customHeight="1">
      <c r="A378" s="28"/>
      <c r="B378" s="28"/>
      <c r="C378" s="28"/>
      <c r="D378" s="50"/>
      <c r="E378" s="44"/>
      <c r="F378" s="44"/>
      <c r="G378" s="44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4.25" customHeight="1">
      <c r="A379" s="28"/>
      <c r="B379" s="28"/>
      <c r="C379" s="28"/>
      <c r="D379" s="50"/>
      <c r="E379" s="44"/>
      <c r="F379" s="44"/>
      <c r="G379" s="44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4.25" customHeight="1">
      <c r="A380" s="28"/>
      <c r="B380" s="28"/>
      <c r="C380" s="28"/>
      <c r="D380" s="50"/>
      <c r="E380" s="44"/>
      <c r="F380" s="44"/>
      <c r="G380" s="44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4.25" customHeight="1">
      <c r="A381" s="28"/>
      <c r="B381" s="28"/>
      <c r="C381" s="28"/>
      <c r="D381" s="50"/>
      <c r="E381" s="44"/>
      <c r="F381" s="44"/>
      <c r="G381" s="44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4.25" customHeight="1">
      <c r="A382" s="28"/>
      <c r="B382" s="28"/>
      <c r="C382" s="28"/>
      <c r="D382" s="50"/>
      <c r="E382" s="44"/>
      <c r="F382" s="44"/>
      <c r="G382" s="44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4.25" customHeight="1">
      <c r="A383" s="28"/>
      <c r="B383" s="28"/>
      <c r="C383" s="28"/>
      <c r="D383" s="50"/>
      <c r="E383" s="44"/>
      <c r="F383" s="44"/>
      <c r="G383" s="44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4.25" customHeight="1">
      <c r="A384" s="28"/>
      <c r="B384" s="28"/>
      <c r="C384" s="28"/>
      <c r="D384" s="50"/>
      <c r="E384" s="44"/>
      <c r="F384" s="44"/>
      <c r="G384" s="44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4.25" customHeight="1">
      <c r="A385" s="28"/>
      <c r="B385" s="28"/>
      <c r="C385" s="28"/>
      <c r="D385" s="50"/>
      <c r="E385" s="44"/>
      <c r="F385" s="44"/>
      <c r="G385" s="44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4.25" customHeight="1">
      <c r="A386" s="28"/>
      <c r="B386" s="28"/>
      <c r="C386" s="28"/>
      <c r="D386" s="50"/>
      <c r="E386" s="44"/>
      <c r="F386" s="44"/>
      <c r="G386" s="44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4.25" customHeight="1">
      <c r="A387" s="28"/>
      <c r="B387" s="28"/>
      <c r="C387" s="28"/>
      <c r="D387" s="50"/>
      <c r="E387" s="44"/>
      <c r="F387" s="44"/>
      <c r="G387" s="44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4.25" customHeight="1">
      <c r="A388" s="28"/>
      <c r="B388" s="28"/>
      <c r="C388" s="28"/>
      <c r="D388" s="50"/>
      <c r="E388" s="44"/>
      <c r="F388" s="44"/>
      <c r="G388" s="44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4.25" customHeight="1">
      <c r="A389" s="28"/>
      <c r="B389" s="28"/>
      <c r="C389" s="28"/>
      <c r="D389" s="50"/>
      <c r="E389" s="44"/>
      <c r="F389" s="44"/>
      <c r="G389" s="44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4.25" customHeight="1">
      <c r="A390" s="28"/>
      <c r="B390" s="28"/>
      <c r="C390" s="28"/>
      <c r="D390" s="50"/>
      <c r="E390" s="44"/>
      <c r="F390" s="44"/>
      <c r="G390" s="44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4.25" customHeight="1">
      <c r="A391" s="28"/>
      <c r="B391" s="28"/>
      <c r="C391" s="28"/>
      <c r="D391" s="50"/>
      <c r="E391" s="44"/>
      <c r="F391" s="44"/>
      <c r="G391" s="44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4.25" customHeight="1">
      <c r="A392" s="28"/>
      <c r="B392" s="28"/>
      <c r="C392" s="28"/>
      <c r="D392" s="50"/>
      <c r="E392" s="44"/>
      <c r="F392" s="44"/>
      <c r="G392" s="44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4.25" customHeight="1">
      <c r="A393" s="28"/>
      <c r="B393" s="28"/>
      <c r="C393" s="28"/>
      <c r="D393" s="50"/>
      <c r="E393" s="44"/>
      <c r="F393" s="44"/>
      <c r="G393" s="44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4.25" customHeight="1">
      <c r="A394" s="28"/>
      <c r="B394" s="28"/>
      <c r="C394" s="28"/>
      <c r="D394" s="50"/>
      <c r="E394" s="44"/>
      <c r="F394" s="44"/>
      <c r="G394" s="44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4.25" customHeight="1">
      <c r="A395" s="28"/>
      <c r="B395" s="28"/>
      <c r="C395" s="28"/>
      <c r="D395" s="50"/>
      <c r="E395" s="44"/>
      <c r="F395" s="44"/>
      <c r="G395" s="44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4.25" customHeight="1">
      <c r="A396" s="28"/>
      <c r="B396" s="28"/>
      <c r="C396" s="28"/>
      <c r="D396" s="50"/>
      <c r="E396" s="44"/>
      <c r="F396" s="44"/>
      <c r="G396" s="44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4.25" customHeight="1">
      <c r="A397" s="28"/>
      <c r="B397" s="28"/>
      <c r="C397" s="28"/>
      <c r="D397" s="50"/>
      <c r="E397" s="44"/>
      <c r="F397" s="44"/>
      <c r="G397" s="44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4.25" customHeight="1">
      <c r="A398" s="28"/>
      <c r="B398" s="28"/>
      <c r="C398" s="28"/>
      <c r="D398" s="50"/>
      <c r="E398" s="44"/>
      <c r="F398" s="44"/>
      <c r="G398" s="44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4.25" customHeight="1">
      <c r="A399" s="28"/>
      <c r="B399" s="28"/>
      <c r="C399" s="28"/>
      <c r="D399" s="50"/>
      <c r="E399" s="44"/>
      <c r="F399" s="44"/>
      <c r="G399" s="44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4.25" customHeight="1">
      <c r="A400" s="28"/>
      <c r="B400" s="28"/>
      <c r="C400" s="28"/>
      <c r="D400" s="50"/>
      <c r="E400" s="44"/>
      <c r="F400" s="44"/>
      <c r="G400" s="44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4.25" customHeight="1">
      <c r="A401" s="28"/>
      <c r="B401" s="28"/>
      <c r="C401" s="28"/>
      <c r="D401" s="50"/>
      <c r="E401" s="44"/>
      <c r="F401" s="44"/>
      <c r="G401" s="44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4.25" customHeight="1">
      <c r="A402" s="28"/>
      <c r="B402" s="28"/>
      <c r="C402" s="28"/>
      <c r="D402" s="50"/>
      <c r="E402" s="44"/>
      <c r="F402" s="44"/>
      <c r="G402" s="44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4.25" customHeight="1">
      <c r="A403" s="28"/>
      <c r="B403" s="28"/>
      <c r="C403" s="28"/>
      <c r="D403" s="50"/>
      <c r="E403" s="44"/>
      <c r="F403" s="44"/>
      <c r="G403" s="44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4.25" customHeight="1">
      <c r="A404" s="28"/>
      <c r="B404" s="28"/>
      <c r="C404" s="28"/>
      <c r="D404" s="50"/>
      <c r="E404" s="44"/>
      <c r="F404" s="44"/>
      <c r="G404" s="44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4.25" customHeight="1">
      <c r="A405" s="28"/>
      <c r="B405" s="28"/>
      <c r="C405" s="28"/>
      <c r="D405" s="50"/>
      <c r="E405" s="44"/>
      <c r="F405" s="44"/>
      <c r="G405" s="44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4.25" customHeight="1">
      <c r="A406" s="28"/>
      <c r="B406" s="28"/>
      <c r="C406" s="28"/>
      <c r="D406" s="50"/>
      <c r="E406" s="44"/>
      <c r="F406" s="44"/>
      <c r="G406" s="44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4.25" customHeight="1">
      <c r="A407" s="28"/>
      <c r="B407" s="28"/>
      <c r="C407" s="28"/>
      <c r="D407" s="50"/>
      <c r="E407" s="44"/>
      <c r="F407" s="44"/>
      <c r="G407" s="44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4.25" customHeight="1">
      <c r="A408" s="28"/>
      <c r="B408" s="28"/>
      <c r="C408" s="28"/>
      <c r="D408" s="50"/>
      <c r="E408" s="44"/>
      <c r="F408" s="44"/>
      <c r="G408" s="44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4.25" customHeight="1">
      <c r="A409" s="28"/>
      <c r="B409" s="28"/>
      <c r="C409" s="28"/>
      <c r="D409" s="50"/>
      <c r="E409" s="44"/>
      <c r="F409" s="44"/>
      <c r="G409" s="44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4.25" customHeight="1">
      <c r="A410" s="28"/>
      <c r="B410" s="28"/>
      <c r="C410" s="28"/>
      <c r="D410" s="50"/>
      <c r="E410" s="44"/>
      <c r="F410" s="44"/>
      <c r="G410" s="44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4.25" customHeight="1">
      <c r="A411" s="28"/>
      <c r="B411" s="28"/>
      <c r="C411" s="28"/>
      <c r="D411" s="50"/>
      <c r="E411" s="44"/>
      <c r="F411" s="44"/>
      <c r="G411" s="44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4.25" customHeight="1">
      <c r="A412" s="28"/>
      <c r="B412" s="28"/>
      <c r="C412" s="28"/>
      <c r="D412" s="50"/>
      <c r="E412" s="44"/>
      <c r="F412" s="44"/>
      <c r="G412" s="44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4.25" customHeight="1">
      <c r="A413" s="28"/>
      <c r="B413" s="28"/>
      <c r="C413" s="28"/>
      <c r="D413" s="50"/>
      <c r="E413" s="44"/>
      <c r="F413" s="44"/>
      <c r="G413" s="44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4.25" customHeight="1">
      <c r="A414" s="28"/>
      <c r="B414" s="28"/>
      <c r="C414" s="28"/>
      <c r="D414" s="50"/>
      <c r="E414" s="44"/>
      <c r="F414" s="44"/>
      <c r="G414" s="44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4.25" customHeight="1">
      <c r="A415" s="28"/>
      <c r="B415" s="28"/>
      <c r="C415" s="28"/>
      <c r="D415" s="50"/>
      <c r="E415" s="44"/>
      <c r="F415" s="44"/>
      <c r="G415" s="44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4.25" customHeight="1">
      <c r="A416" s="28"/>
      <c r="B416" s="28"/>
      <c r="C416" s="28"/>
      <c r="D416" s="50"/>
      <c r="E416" s="44"/>
      <c r="F416" s="44"/>
      <c r="G416" s="44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4.25" customHeight="1">
      <c r="A417" s="28"/>
      <c r="B417" s="28"/>
      <c r="C417" s="28"/>
      <c r="D417" s="50"/>
      <c r="E417" s="44"/>
      <c r="F417" s="44"/>
      <c r="G417" s="44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4.25" customHeight="1">
      <c r="A418" s="28"/>
      <c r="B418" s="28"/>
      <c r="C418" s="28"/>
      <c r="D418" s="50"/>
      <c r="E418" s="44"/>
      <c r="F418" s="44"/>
      <c r="G418" s="44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4.25" customHeight="1">
      <c r="A419" s="28"/>
      <c r="B419" s="28"/>
      <c r="C419" s="28"/>
      <c r="D419" s="50"/>
      <c r="E419" s="44"/>
      <c r="F419" s="44"/>
      <c r="G419" s="44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4.25" customHeight="1">
      <c r="A420" s="28"/>
      <c r="B420" s="28"/>
      <c r="C420" s="28"/>
      <c r="D420" s="50"/>
      <c r="E420" s="44"/>
      <c r="F420" s="44"/>
      <c r="G420" s="44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4.25" customHeight="1">
      <c r="A421" s="28"/>
      <c r="B421" s="28"/>
      <c r="C421" s="28"/>
      <c r="D421" s="50"/>
      <c r="E421" s="44"/>
      <c r="F421" s="44"/>
      <c r="G421" s="44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4.25" customHeight="1">
      <c r="A422" s="28"/>
      <c r="B422" s="28"/>
      <c r="C422" s="28"/>
      <c r="D422" s="50"/>
      <c r="E422" s="44"/>
      <c r="F422" s="44"/>
      <c r="G422" s="44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4.25" customHeight="1">
      <c r="A423" s="28"/>
      <c r="B423" s="28"/>
      <c r="C423" s="28"/>
      <c r="D423" s="50"/>
      <c r="E423" s="44"/>
      <c r="F423" s="44"/>
      <c r="G423" s="44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4.25" customHeight="1">
      <c r="A424" s="28"/>
      <c r="B424" s="28"/>
      <c r="C424" s="28"/>
      <c r="D424" s="50"/>
      <c r="E424" s="44"/>
      <c r="F424" s="44"/>
      <c r="G424" s="44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4.25" customHeight="1">
      <c r="A425" s="28"/>
      <c r="B425" s="28"/>
      <c r="C425" s="28"/>
      <c r="D425" s="50"/>
      <c r="E425" s="44"/>
      <c r="F425" s="44"/>
      <c r="G425" s="44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4.25" customHeight="1">
      <c r="A426" s="28"/>
      <c r="B426" s="28"/>
      <c r="C426" s="28"/>
      <c r="D426" s="50"/>
      <c r="E426" s="44"/>
      <c r="F426" s="44"/>
      <c r="G426" s="44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4.25" customHeight="1">
      <c r="A427" s="28"/>
      <c r="B427" s="28"/>
      <c r="C427" s="28"/>
      <c r="D427" s="50"/>
      <c r="E427" s="44"/>
      <c r="F427" s="44"/>
      <c r="G427" s="44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4.25" customHeight="1">
      <c r="A428" s="28"/>
      <c r="B428" s="28"/>
      <c r="C428" s="28"/>
      <c r="D428" s="50"/>
      <c r="E428" s="44"/>
      <c r="F428" s="44"/>
      <c r="G428" s="44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4.25" customHeight="1">
      <c r="A429" s="28"/>
      <c r="B429" s="28"/>
      <c r="C429" s="28"/>
      <c r="D429" s="50"/>
      <c r="E429" s="44"/>
      <c r="F429" s="44"/>
      <c r="G429" s="44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4.25" customHeight="1">
      <c r="A430" s="28"/>
      <c r="B430" s="28"/>
      <c r="C430" s="28"/>
      <c r="D430" s="50"/>
      <c r="E430" s="44"/>
      <c r="F430" s="44"/>
      <c r="G430" s="44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4.25" customHeight="1">
      <c r="A431" s="28"/>
      <c r="B431" s="28"/>
      <c r="C431" s="28"/>
      <c r="D431" s="50"/>
      <c r="E431" s="44"/>
      <c r="F431" s="44"/>
      <c r="G431" s="44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4.25" customHeight="1">
      <c r="A432" s="28"/>
      <c r="B432" s="28"/>
      <c r="C432" s="28"/>
      <c r="D432" s="50"/>
      <c r="E432" s="44"/>
      <c r="F432" s="44"/>
      <c r="G432" s="44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4.25" customHeight="1">
      <c r="A433" s="28"/>
      <c r="B433" s="28"/>
      <c r="C433" s="28"/>
      <c r="D433" s="50"/>
      <c r="E433" s="44"/>
      <c r="F433" s="44"/>
      <c r="G433" s="44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4.25" customHeight="1">
      <c r="A434" s="28"/>
      <c r="B434" s="28"/>
      <c r="C434" s="28"/>
      <c r="D434" s="50"/>
      <c r="E434" s="44"/>
      <c r="F434" s="44"/>
      <c r="G434" s="44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4.25" customHeight="1">
      <c r="A435" s="28"/>
      <c r="B435" s="28"/>
      <c r="C435" s="28"/>
      <c r="D435" s="50"/>
      <c r="E435" s="44"/>
      <c r="F435" s="44"/>
      <c r="G435" s="44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4.25" customHeight="1">
      <c r="A436" s="28"/>
      <c r="B436" s="28"/>
      <c r="C436" s="28"/>
      <c r="D436" s="50"/>
      <c r="E436" s="44"/>
      <c r="F436" s="44"/>
      <c r="G436" s="44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4.25" customHeight="1">
      <c r="A437" s="28"/>
      <c r="B437" s="28"/>
      <c r="C437" s="28"/>
      <c r="D437" s="50"/>
      <c r="E437" s="44"/>
      <c r="F437" s="44"/>
      <c r="G437" s="44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4.25" customHeight="1">
      <c r="A438" s="28"/>
      <c r="B438" s="28"/>
      <c r="C438" s="28"/>
      <c r="D438" s="50"/>
      <c r="E438" s="44"/>
      <c r="F438" s="44"/>
      <c r="G438" s="44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4.25" customHeight="1">
      <c r="A439" s="28"/>
      <c r="B439" s="28"/>
      <c r="C439" s="28"/>
      <c r="D439" s="50"/>
      <c r="E439" s="44"/>
      <c r="F439" s="44"/>
      <c r="G439" s="44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4.25" customHeight="1">
      <c r="A440" s="28"/>
      <c r="B440" s="28"/>
      <c r="C440" s="28"/>
      <c r="D440" s="50"/>
      <c r="E440" s="44"/>
      <c r="F440" s="44"/>
      <c r="G440" s="44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4.25" customHeight="1">
      <c r="A441" s="28"/>
      <c r="B441" s="28"/>
      <c r="C441" s="28"/>
      <c r="D441" s="50"/>
      <c r="E441" s="44"/>
      <c r="F441" s="44"/>
      <c r="G441" s="44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4.25" customHeight="1">
      <c r="A442" s="28"/>
      <c r="B442" s="28"/>
      <c r="C442" s="28"/>
      <c r="D442" s="50"/>
      <c r="E442" s="44"/>
      <c r="F442" s="44"/>
      <c r="G442" s="44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4.25" customHeight="1">
      <c r="A443" s="28"/>
      <c r="B443" s="28"/>
      <c r="C443" s="28"/>
      <c r="D443" s="50"/>
      <c r="E443" s="44"/>
      <c r="F443" s="44"/>
      <c r="G443" s="44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4.25" customHeight="1">
      <c r="A444" s="28"/>
      <c r="B444" s="28"/>
      <c r="C444" s="28"/>
      <c r="D444" s="50"/>
      <c r="E444" s="44"/>
      <c r="F444" s="44"/>
      <c r="G444" s="44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4.25" customHeight="1">
      <c r="A445" s="28"/>
      <c r="B445" s="28"/>
      <c r="C445" s="28"/>
      <c r="D445" s="50"/>
      <c r="E445" s="44"/>
      <c r="F445" s="44"/>
      <c r="G445" s="44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4.25" customHeight="1">
      <c r="A446" s="28"/>
      <c r="B446" s="28"/>
      <c r="C446" s="28"/>
      <c r="D446" s="50"/>
      <c r="E446" s="44"/>
      <c r="F446" s="44"/>
      <c r="G446" s="44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4.25" customHeight="1">
      <c r="A447" s="28"/>
      <c r="B447" s="28"/>
      <c r="C447" s="28"/>
      <c r="D447" s="50"/>
      <c r="E447" s="44"/>
      <c r="F447" s="44"/>
      <c r="G447" s="44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4.25" customHeight="1">
      <c r="A448" s="28"/>
      <c r="B448" s="28"/>
      <c r="C448" s="28"/>
      <c r="D448" s="50"/>
      <c r="E448" s="44"/>
      <c r="F448" s="44"/>
      <c r="G448" s="44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4.25" customHeight="1">
      <c r="A449" s="28"/>
      <c r="B449" s="28"/>
      <c r="C449" s="28"/>
      <c r="D449" s="50"/>
      <c r="E449" s="44"/>
      <c r="F449" s="44"/>
      <c r="G449" s="44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4.25" customHeight="1">
      <c r="A450" s="28"/>
      <c r="B450" s="28"/>
      <c r="C450" s="28"/>
      <c r="D450" s="50"/>
      <c r="E450" s="44"/>
      <c r="F450" s="44"/>
      <c r="G450" s="44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4.25" customHeight="1">
      <c r="A451" s="28"/>
      <c r="B451" s="28"/>
      <c r="C451" s="28"/>
      <c r="D451" s="50"/>
      <c r="E451" s="44"/>
      <c r="F451" s="44"/>
      <c r="G451" s="44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4.25" customHeight="1">
      <c r="A452" s="28"/>
      <c r="B452" s="28"/>
      <c r="C452" s="28"/>
      <c r="D452" s="50"/>
      <c r="E452" s="44"/>
      <c r="F452" s="44"/>
      <c r="G452" s="44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4.25" customHeight="1">
      <c r="A453" s="28"/>
      <c r="B453" s="28"/>
      <c r="C453" s="28"/>
      <c r="D453" s="50"/>
      <c r="E453" s="44"/>
      <c r="F453" s="44"/>
      <c r="G453" s="44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4.25" customHeight="1">
      <c r="A454" s="28"/>
      <c r="B454" s="28"/>
      <c r="C454" s="28"/>
      <c r="D454" s="50"/>
      <c r="E454" s="44"/>
      <c r="F454" s="44"/>
      <c r="G454" s="44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4.25" customHeight="1">
      <c r="A455" s="28"/>
      <c r="B455" s="28"/>
      <c r="C455" s="28"/>
      <c r="D455" s="50"/>
      <c r="E455" s="44"/>
      <c r="F455" s="44"/>
      <c r="G455" s="44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4.25" customHeight="1">
      <c r="A456" s="28"/>
      <c r="B456" s="28"/>
      <c r="C456" s="28"/>
      <c r="D456" s="50"/>
      <c r="E456" s="44"/>
      <c r="F456" s="44"/>
      <c r="G456" s="44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4.25" customHeight="1">
      <c r="A457" s="28"/>
      <c r="B457" s="28"/>
      <c r="C457" s="28"/>
      <c r="D457" s="50"/>
      <c r="E457" s="44"/>
      <c r="F457" s="44"/>
      <c r="G457" s="44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4.25" customHeight="1">
      <c r="A458" s="28"/>
      <c r="B458" s="28"/>
      <c r="C458" s="28"/>
      <c r="D458" s="50"/>
      <c r="E458" s="44"/>
      <c r="F458" s="44"/>
      <c r="G458" s="44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4.25" customHeight="1">
      <c r="A459" s="28"/>
      <c r="B459" s="28"/>
      <c r="C459" s="28"/>
      <c r="D459" s="50"/>
      <c r="E459" s="44"/>
      <c r="F459" s="44"/>
      <c r="G459" s="44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4.25" customHeight="1">
      <c r="A460" s="28"/>
      <c r="B460" s="28"/>
      <c r="C460" s="28"/>
      <c r="D460" s="50"/>
      <c r="E460" s="44"/>
      <c r="F460" s="44"/>
      <c r="G460" s="44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4.25" customHeight="1">
      <c r="A461" s="28"/>
      <c r="B461" s="28"/>
      <c r="C461" s="28"/>
      <c r="D461" s="50"/>
      <c r="E461" s="44"/>
      <c r="F461" s="44"/>
      <c r="G461" s="44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4.25" customHeight="1">
      <c r="A462" s="28"/>
      <c r="B462" s="28"/>
      <c r="C462" s="28"/>
      <c r="D462" s="50"/>
      <c r="E462" s="44"/>
      <c r="F462" s="44"/>
      <c r="G462" s="44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4.25" customHeight="1">
      <c r="A463" s="28"/>
      <c r="B463" s="28"/>
      <c r="C463" s="28"/>
      <c r="D463" s="50"/>
      <c r="E463" s="44"/>
      <c r="F463" s="44"/>
      <c r="G463" s="44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4.25" customHeight="1">
      <c r="A464" s="28"/>
      <c r="B464" s="28"/>
      <c r="C464" s="28"/>
      <c r="D464" s="50"/>
      <c r="E464" s="44"/>
      <c r="F464" s="44"/>
      <c r="G464" s="44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4.25" customHeight="1">
      <c r="A465" s="28"/>
      <c r="B465" s="28"/>
      <c r="C465" s="28"/>
      <c r="D465" s="50"/>
      <c r="E465" s="44"/>
      <c r="F465" s="44"/>
      <c r="G465" s="44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4.25" customHeight="1">
      <c r="A466" s="28"/>
      <c r="B466" s="28"/>
      <c r="C466" s="28"/>
      <c r="D466" s="50"/>
      <c r="E466" s="44"/>
      <c r="F466" s="44"/>
      <c r="G466" s="44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4.25" customHeight="1">
      <c r="A467" s="28"/>
      <c r="B467" s="28"/>
      <c r="C467" s="28"/>
      <c r="D467" s="50"/>
      <c r="E467" s="44"/>
      <c r="F467" s="44"/>
      <c r="G467" s="44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4.25" customHeight="1">
      <c r="A468" s="28"/>
      <c r="B468" s="28"/>
      <c r="C468" s="28"/>
      <c r="D468" s="50"/>
      <c r="E468" s="44"/>
      <c r="F468" s="44"/>
      <c r="G468" s="44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4.25" customHeight="1">
      <c r="A469" s="28"/>
      <c r="B469" s="28"/>
      <c r="C469" s="28"/>
      <c r="D469" s="50"/>
      <c r="E469" s="44"/>
      <c r="F469" s="44"/>
      <c r="G469" s="44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4.25" customHeight="1">
      <c r="A470" s="28"/>
      <c r="B470" s="28"/>
      <c r="C470" s="28"/>
      <c r="D470" s="50"/>
      <c r="E470" s="44"/>
      <c r="F470" s="44"/>
      <c r="G470" s="44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4.25" customHeight="1">
      <c r="A471" s="28"/>
      <c r="B471" s="28"/>
      <c r="C471" s="28"/>
      <c r="D471" s="50"/>
      <c r="E471" s="44"/>
      <c r="F471" s="44"/>
      <c r="G471" s="44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4.25" customHeight="1">
      <c r="A472" s="28"/>
      <c r="B472" s="28"/>
      <c r="C472" s="28"/>
      <c r="D472" s="50"/>
      <c r="E472" s="44"/>
      <c r="F472" s="44"/>
      <c r="G472" s="44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4.25" customHeight="1">
      <c r="A473" s="28"/>
      <c r="B473" s="28"/>
      <c r="C473" s="28"/>
      <c r="D473" s="50"/>
      <c r="E473" s="44"/>
      <c r="F473" s="44"/>
      <c r="G473" s="44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4.25" customHeight="1">
      <c r="A474" s="28"/>
      <c r="B474" s="28"/>
      <c r="C474" s="28"/>
      <c r="D474" s="50"/>
      <c r="E474" s="44"/>
      <c r="F474" s="44"/>
      <c r="G474" s="44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4.25" customHeight="1">
      <c r="A475" s="28"/>
      <c r="B475" s="28"/>
      <c r="C475" s="28"/>
      <c r="D475" s="50"/>
      <c r="E475" s="44"/>
      <c r="F475" s="44"/>
      <c r="G475" s="44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4.25" customHeight="1">
      <c r="A476" s="28"/>
      <c r="B476" s="28"/>
      <c r="C476" s="28"/>
      <c r="D476" s="50"/>
      <c r="E476" s="44"/>
      <c r="F476" s="44"/>
      <c r="G476" s="44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4.25" customHeight="1">
      <c r="A477" s="28"/>
      <c r="B477" s="28"/>
      <c r="C477" s="28"/>
      <c r="D477" s="50"/>
      <c r="E477" s="44"/>
      <c r="F477" s="44"/>
      <c r="G477" s="44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4.25" customHeight="1">
      <c r="A478" s="28"/>
      <c r="B478" s="28"/>
      <c r="C478" s="28"/>
      <c r="D478" s="50"/>
      <c r="E478" s="44"/>
      <c r="F478" s="44"/>
      <c r="G478" s="44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4.25" customHeight="1">
      <c r="A479" s="28"/>
      <c r="B479" s="28"/>
      <c r="C479" s="28"/>
      <c r="D479" s="50"/>
      <c r="E479" s="44"/>
      <c r="F479" s="44"/>
      <c r="G479" s="44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4.25" customHeight="1">
      <c r="A480" s="28"/>
      <c r="B480" s="28"/>
      <c r="C480" s="28"/>
      <c r="D480" s="50"/>
      <c r="E480" s="44"/>
      <c r="F480" s="44"/>
      <c r="G480" s="44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4.25" customHeight="1">
      <c r="A481" s="28"/>
      <c r="B481" s="28"/>
      <c r="C481" s="28"/>
      <c r="D481" s="50"/>
      <c r="E481" s="44"/>
      <c r="F481" s="44"/>
      <c r="G481" s="44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4.25" customHeight="1">
      <c r="A482" s="28"/>
      <c r="B482" s="28"/>
      <c r="C482" s="28"/>
      <c r="D482" s="50"/>
      <c r="E482" s="44"/>
      <c r="F482" s="44"/>
      <c r="G482" s="44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4.25" customHeight="1">
      <c r="A483" s="28"/>
      <c r="B483" s="28"/>
      <c r="C483" s="28"/>
      <c r="D483" s="50"/>
      <c r="E483" s="44"/>
      <c r="F483" s="44"/>
      <c r="G483" s="44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4.25" customHeight="1">
      <c r="A484" s="28"/>
      <c r="B484" s="28"/>
      <c r="C484" s="28"/>
      <c r="D484" s="50"/>
      <c r="E484" s="44"/>
      <c r="F484" s="44"/>
      <c r="G484" s="44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4.25" customHeight="1">
      <c r="A485" s="28"/>
      <c r="B485" s="28"/>
      <c r="C485" s="28"/>
      <c r="D485" s="50"/>
      <c r="E485" s="44"/>
      <c r="F485" s="44"/>
      <c r="G485" s="44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4.25" customHeight="1">
      <c r="A486" s="28"/>
      <c r="B486" s="28"/>
      <c r="C486" s="28"/>
      <c r="D486" s="50"/>
      <c r="E486" s="44"/>
      <c r="F486" s="44"/>
      <c r="G486" s="44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4.25" customHeight="1">
      <c r="A487" s="28"/>
      <c r="B487" s="28"/>
      <c r="C487" s="28"/>
      <c r="D487" s="50"/>
      <c r="E487" s="44"/>
      <c r="F487" s="44"/>
      <c r="G487" s="44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4.25" customHeight="1">
      <c r="A488" s="28"/>
      <c r="B488" s="28"/>
      <c r="C488" s="28"/>
      <c r="D488" s="50"/>
      <c r="E488" s="44"/>
      <c r="F488" s="44"/>
      <c r="G488" s="44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4.25" customHeight="1">
      <c r="A489" s="28"/>
      <c r="B489" s="28"/>
      <c r="C489" s="28"/>
      <c r="D489" s="50"/>
      <c r="E489" s="44"/>
      <c r="F489" s="44"/>
      <c r="G489" s="44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4.25" customHeight="1">
      <c r="A490" s="28"/>
      <c r="B490" s="28"/>
      <c r="C490" s="28"/>
      <c r="D490" s="50"/>
      <c r="E490" s="44"/>
      <c r="F490" s="44"/>
      <c r="G490" s="44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4.25" customHeight="1">
      <c r="A491" s="28"/>
      <c r="B491" s="28"/>
      <c r="C491" s="28"/>
      <c r="D491" s="50"/>
      <c r="E491" s="44"/>
      <c r="F491" s="44"/>
      <c r="G491" s="44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4.25" customHeight="1">
      <c r="A492" s="28"/>
      <c r="B492" s="28"/>
      <c r="C492" s="28"/>
      <c r="D492" s="50"/>
      <c r="E492" s="44"/>
      <c r="F492" s="44"/>
      <c r="G492" s="44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4.25" customHeight="1">
      <c r="A493" s="28"/>
      <c r="B493" s="28"/>
      <c r="C493" s="28"/>
      <c r="D493" s="50"/>
      <c r="E493" s="44"/>
      <c r="F493" s="44"/>
      <c r="G493" s="44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4.25" customHeight="1">
      <c r="A494" s="28"/>
      <c r="B494" s="28"/>
      <c r="C494" s="28"/>
      <c r="D494" s="50"/>
      <c r="E494" s="44"/>
      <c r="F494" s="44"/>
      <c r="G494" s="44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4.25" customHeight="1">
      <c r="A495" s="28"/>
      <c r="B495" s="28"/>
      <c r="C495" s="28"/>
      <c r="D495" s="50"/>
      <c r="E495" s="44"/>
      <c r="F495" s="44"/>
      <c r="G495" s="44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4.25" customHeight="1">
      <c r="A496" s="28"/>
      <c r="B496" s="28"/>
      <c r="C496" s="28"/>
      <c r="D496" s="50"/>
      <c r="E496" s="44"/>
      <c r="F496" s="44"/>
      <c r="G496" s="44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4.25" customHeight="1">
      <c r="A497" s="28"/>
      <c r="B497" s="28"/>
      <c r="C497" s="28"/>
      <c r="D497" s="50"/>
      <c r="E497" s="44"/>
      <c r="F497" s="44"/>
      <c r="G497" s="44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4.25" customHeight="1">
      <c r="A498" s="28"/>
      <c r="B498" s="28"/>
      <c r="C498" s="28"/>
      <c r="D498" s="50"/>
      <c r="E498" s="44"/>
      <c r="F498" s="44"/>
      <c r="G498" s="44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4.25" customHeight="1">
      <c r="A499" s="28"/>
      <c r="B499" s="28"/>
      <c r="C499" s="28"/>
      <c r="D499" s="50"/>
      <c r="E499" s="44"/>
      <c r="F499" s="44"/>
      <c r="G499" s="44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4.25" customHeight="1">
      <c r="A500" s="28"/>
      <c r="B500" s="28"/>
      <c r="C500" s="28"/>
      <c r="D500" s="50"/>
      <c r="E500" s="44"/>
      <c r="F500" s="44"/>
      <c r="G500" s="44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4.25" customHeight="1">
      <c r="A501" s="28"/>
      <c r="B501" s="28"/>
      <c r="C501" s="28"/>
      <c r="D501" s="50"/>
      <c r="E501" s="44"/>
      <c r="F501" s="44"/>
      <c r="G501" s="44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4.25" customHeight="1">
      <c r="A502" s="28"/>
      <c r="B502" s="28"/>
      <c r="C502" s="28"/>
      <c r="D502" s="50"/>
      <c r="E502" s="44"/>
      <c r="F502" s="44"/>
      <c r="G502" s="44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4.25" customHeight="1">
      <c r="A503" s="28"/>
      <c r="B503" s="28"/>
      <c r="C503" s="28"/>
      <c r="D503" s="50"/>
      <c r="E503" s="44"/>
      <c r="F503" s="44"/>
      <c r="G503" s="44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4.25" customHeight="1">
      <c r="A504" s="28"/>
      <c r="B504" s="28"/>
      <c r="C504" s="28"/>
      <c r="D504" s="50"/>
      <c r="E504" s="44"/>
      <c r="F504" s="44"/>
      <c r="G504" s="44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4.25" customHeight="1">
      <c r="A505" s="28"/>
      <c r="B505" s="28"/>
      <c r="C505" s="28"/>
      <c r="D505" s="50"/>
      <c r="E505" s="44"/>
      <c r="F505" s="44"/>
      <c r="G505" s="44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4.25" customHeight="1">
      <c r="A506" s="28"/>
      <c r="B506" s="28"/>
      <c r="C506" s="28"/>
      <c r="D506" s="50"/>
      <c r="E506" s="44"/>
      <c r="F506" s="44"/>
      <c r="G506" s="44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4.25" customHeight="1">
      <c r="A507" s="28"/>
      <c r="B507" s="28"/>
      <c r="C507" s="28"/>
      <c r="D507" s="50"/>
      <c r="E507" s="44"/>
      <c r="F507" s="44"/>
      <c r="G507" s="44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4.25" customHeight="1">
      <c r="A508" s="28"/>
      <c r="B508" s="28"/>
      <c r="C508" s="28"/>
      <c r="D508" s="50"/>
      <c r="E508" s="44"/>
      <c r="F508" s="44"/>
      <c r="G508" s="44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4.25" customHeight="1">
      <c r="A509" s="28"/>
      <c r="B509" s="28"/>
      <c r="C509" s="28"/>
      <c r="D509" s="50"/>
      <c r="E509" s="44"/>
      <c r="F509" s="44"/>
      <c r="G509" s="44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4.25" customHeight="1">
      <c r="A510" s="28"/>
      <c r="B510" s="28"/>
      <c r="C510" s="28"/>
      <c r="D510" s="50"/>
      <c r="E510" s="44"/>
      <c r="F510" s="44"/>
      <c r="G510" s="44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4.25" customHeight="1">
      <c r="A511" s="28"/>
      <c r="B511" s="28"/>
      <c r="C511" s="28"/>
      <c r="D511" s="50"/>
      <c r="E511" s="44"/>
      <c r="F511" s="44"/>
      <c r="G511" s="44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4.25" customHeight="1">
      <c r="A512" s="28"/>
      <c r="B512" s="28"/>
      <c r="C512" s="28"/>
      <c r="D512" s="50"/>
      <c r="E512" s="44"/>
      <c r="F512" s="44"/>
      <c r="G512" s="44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4.25" customHeight="1">
      <c r="A513" s="28"/>
      <c r="B513" s="28"/>
      <c r="C513" s="28"/>
      <c r="D513" s="50"/>
      <c r="E513" s="44"/>
      <c r="F513" s="44"/>
      <c r="G513" s="44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4.25" customHeight="1">
      <c r="A514" s="28"/>
      <c r="B514" s="28"/>
      <c r="C514" s="28"/>
      <c r="D514" s="50"/>
      <c r="E514" s="44"/>
      <c r="F514" s="44"/>
      <c r="G514" s="44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4.25" customHeight="1">
      <c r="A515" s="28"/>
      <c r="B515" s="28"/>
      <c r="C515" s="28"/>
      <c r="D515" s="50"/>
      <c r="E515" s="44"/>
      <c r="F515" s="44"/>
      <c r="G515" s="44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4.25" customHeight="1">
      <c r="A516" s="28"/>
      <c r="B516" s="28"/>
      <c r="C516" s="28"/>
      <c r="D516" s="50"/>
      <c r="E516" s="44"/>
      <c r="F516" s="44"/>
      <c r="G516" s="44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4.25" customHeight="1">
      <c r="A517" s="28"/>
      <c r="B517" s="28"/>
      <c r="C517" s="28"/>
      <c r="D517" s="50"/>
      <c r="E517" s="44"/>
      <c r="F517" s="44"/>
      <c r="G517" s="44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4.25" customHeight="1">
      <c r="A518" s="28"/>
      <c r="B518" s="28"/>
      <c r="C518" s="28"/>
      <c r="D518" s="50"/>
      <c r="E518" s="44"/>
      <c r="F518" s="44"/>
      <c r="G518" s="44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4.25" customHeight="1">
      <c r="A519" s="28"/>
      <c r="B519" s="28"/>
      <c r="C519" s="28"/>
      <c r="D519" s="50"/>
      <c r="E519" s="44"/>
      <c r="F519" s="44"/>
      <c r="G519" s="44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4.25" customHeight="1">
      <c r="A520" s="28"/>
      <c r="B520" s="28"/>
      <c r="C520" s="28"/>
      <c r="D520" s="50"/>
      <c r="E520" s="44"/>
      <c r="F520" s="44"/>
      <c r="G520" s="44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4.25" customHeight="1">
      <c r="A521" s="28"/>
      <c r="B521" s="28"/>
      <c r="C521" s="28"/>
      <c r="D521" s="50"/>
      <c r="E521" s="44"/>
      <c r="F521" s="44"/>
      <c r="G521" s="44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4.25" customHeight="1">
      <c r="A522" s="28"/>
      <c r="B522" s="28"/>
      <c r="C522" s="28"/>
      <c r="D522" s="50"/>
      <c r="E522" s="44"/>
      <c r="F522" s="44"/>
      <c r="G522" s="44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4.25" customHeight="1">
      <c r="A523" s="28"/>
      <c r="B523" s="28"/>
      <c r="C523" s="28"/>
      <c r="D523" s="50"/>
      <c r="E523" s="44"/>
      <c r="F523" s="44"/>
      <c r="G523" s="44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4.25" customHeight="1">
      <c r="A524" s="28"/>
      <c r="B524" s="28"/>
      <c r="C524" s="28"/>
      <c r="D524" s="50"/>
      <c r="E524" s="44"/>
      <c r="F524" s="44"/>
      <c r="G524" s="44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4.25" customHeight="1">
      <c r="A525" s="28"/>
      <c r="B525" s="28"/>
      <c r="C525" s="28"/>
      <c r="D525" s="50"/>
      <c r="E525" s="44"/>
      <c r="F525" s="44"/>
      <c r="G525" s="44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4.25" customHeight="1">
      <c r="A526" s="28"/>
      <c r="B526" s="28"/>
      <c r="C526" s="28"/>
      <c r="D526" s="50"/>
      <c r="E526" s="44"/>
      <c r="F526" s="44"/>
      <c r="G526" s="44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4.25" customHeight="1">
      <c r="A527" s="28"/>
      <c r="B527" s="28"/>
      <c r="C527" s="28"/>
      <c r="D527" s="50"/>
      <c r="E527" s="44"/>
      <c r="F527" s="44"/>
      <c r="G527" s="44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4.25" customHeight="1">
      <c r="A528" s="28"/>
      <c r="B528" s="28"/>
      <c r="C528" s="28"/>
      <c r="D528" s="50"/>
      <c r="E528" s="44"/>
      <c r="F528" s="44"/>
      <c r="G528" s="44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4.25" customHeight="1">
      <c r="A529" s="28"/>
      <c r="B529" s="28"/>
      <c r="C529" s="28"/>
      <c r="D529" s="50"/>
      <c r="E529" s="44"/>
      <c r="F529" s="44"/>
      <c r="G529" s="44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4.25" customHeight="1">
      <c r="A530" s="28"/>
      <c r="B530" s="28"/>
      <c r="C530" s="28"/>
      <c r="D530" s="50"/>
      <c r="E530" s="44"/>
      <c r="F530" s="44"/>
      <c r="G530" s="44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4.25" customHeight="1">
      <c r="A531" s="28"/>
      <c r="B531" s="28"/>
      <c r="C531" s="28"/>
      <c r="D531" s="50"/>
      <c r="E531" s="44"/>
      <c r="F531" s="44"/>
      <c r="G531" s="44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4.25" customHeight="1">
      <c r="A532" s="28"/>
      <c r="B532" s="28"/>
      <c r="C532" s="28"/>
      <c r="D532" s="50"/>
      <c r="E532" s="44"/>
      <c r="F532" s="44"/>
      <c r="G532" s="44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4.25" customHeight="1">
      <c r="A533" s="28"/>
      <c r="B533" s="28"/>
      <c r="C533" s="28"/>
      <c r="D533" s="50"/>
      <c r="E533" s="44"/>
      <c r="F533" s="44"/>
      <c r="G533" s="44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4.25" customHeight="1">
      <c r="A534" s="28"/>
      <c r="B534" s="28"/>
      <c r="C534" s="28"/>
      <c r="D534" s="50"/>
      <c r="E534" s="44"/>
      <c r="F534" s="44"/>
      <c r="G534" s="44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4.25" customHeight="1">
      <c r="A535" s="28"/>
      <c r="B535" s="28"/>
      <c r="C535" s="28"/>
      <c r="D535" s="50"/>
      <c r="E535" s="44"/>
      <c r="F535" s="44"/>
      <c r="G535" s="44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4.25" customHeight="1">
      <c r="A536" s="28"/>
      <c r="B536" s="28"/>
      <c r="C536" s="28"/>
      <c r="D536" s="50"/>
      <c r="E536" s="44"/>
      <c r="F536" s="44"/>
      <c r="G536" s="44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4.25" customHeight="1">
      <c r="A537" s="28"/>
      <c r="B537" s="28"/>
      <c r="C537" s="28"/>
      <c r="D537" s="50"/>
      <c r="E537" s="44"/>
      <c r="F537" s="44"/>
      <c r="G537" s="44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4.25" customHeight="1">
      <c r="A538" s="28"/>
      <c r="B538" s="28"/>
      <c r="C538" s="28"/>
      <c r="D538" s="50"/>
      <c r="E538" s="44"/>
      <c r="F538" s="44"/>
      <c r="G538" s="44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4.25" customHeight="1">
      <c r="A539" s="28"/>
      <c r="B539" s="28"/>
      <c r="C539" s="28"/>
      <c r="D539" s="50"/>
      <c r="E539" s="44"/>
      <c r="F539" s="44"/>
      <c r="G539" s="44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4.25" customHeight="1">
      <c r="A540" s="28"/>
      <c r="B540" s="28"/>
      <c r="C540" s="28"/>
      <c r="D540" s="50"/>
      <c r="E540" s="44"/>
      <c r="F540" s="44"/>
      <c r="G540" s="44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4.25" customHeight="1">
      <c r="A541" s="28"/>
      <c r="B541" s="28"/>
      <c r="C541" s="28"/>
      <c r="D541" s="50"/>
      <c r="E541" s="44"/>
      <c r="F541" s="44"/>
      <c r="G541" s="44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4.25" customHeight="1">
      <c r="A542" s="28"/>
      <c r="B542" s="28"/>
      <c r="C542" s="28"/>
      <c r="D542" s="50"/>
      <c r="E542" s="44"/>
      <c r="F542" s="44"/>
      <c r="G542" s="44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4.25" customHeight="1">
      <c r="A543" s="28"/>
      <c r="B543" s="28"/>
      <c r="C543" s="28"/>
      <c r="D543" s="50"/>
      <c r="E543" s="44"/>
      <c r="F543" s="44"/>
      <c r="G543" s="44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4.25" customHeight="1">
      <c r="A544" s="28"/>
      <c r="B544" s="28"/>
      <c r="C544" s="28"/>
      <c r="D544" s="50"/>
      <c r="E544" s="44"/>
      <c r="F544" s="44"/>
      <c r="G544" s="44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4.25" customHeight="1">
      <c r="A545" s="28"/>
      <c r="B545" s="28"/>
      <c r="C545" s="28"/>
      <c r="D545" s="50"/>
      <c r="E545" s="44"/>
      <c r="F545" s="44"/>
      <c r="G545" s="44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4.25" customHeight="1">
      <c r="A546" s="28"/>
      <c r="B546" s="28"/>
      <c r="C546" s="28"/>
      <c r="D546" s="50"/>
      <c r="E546" s="44"/>
      <c r="F546" s="44"/>
      <c r="G546" s="44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4.25" customHeight="1">
      <c r="A547" s="28"/>
      <c r="B547" s="28"/>
      <c r="C547" s="28"/>
      <c r="D547" s="50"/>
      <c r="E547" s="44"/>
      <c r="F547" s="44"/>
      <c r="G547" s="44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4.25" customHeight="1">
      <c r="A548" s="28"/>
      <c r="B548" s="28"/>
      <c r="C548" s="28"/>
      <c r="D548" s="50"/>
      <c r="E548" s="44"/>
      <c r="F548" s="44"/>
      <c r="G548" s="44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4.25" customHeight="1">
      <c r="A549" s="28"/>
      <c r="B549" s="28"/>
      <c r="C549" s="28"/>
      <c r="D549" s="50"/>
      <c r="E549" s="44"/>
      <c r="F549" s="44"/>
      <c r="G549" s="44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4.25" customHeight="1">
      <c r="A550" s="28"/>
      <c r="B550" s="28"/>
      <c r="C550" s="28"/>
      <c r="D550" s="50"/>
      <c r="E550" s="44"/>
      <c r="F550" s="44"/>
      <c r="G550" s="44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4.25" customHeight="1">
      <c r="A551" s="28"/>
      <c r="B551" s="28"/>
      <c r="C551" s="28"/>
      <c r="D551" s="50"/>
      <c r="E551" s="44"/>
      <c r="F551" s="44"/>
      <c r="G551" s="44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4.25" customHeight="1">
      <c r="A552" s="28"/>
      <c r="B552" s="28"/>
      <c r="C552" s="28"/>
      <c r="D552" s="50"/>
      <c r="E552" s="44"/>
      <c r="F552" s="44"/>
      <c r="G552" s="44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4.25" customHeight="1">
      <c r="A553" s="28"/>
      <c r="B553" s="28"/>
      <c r="C553" s="28"/>
      <c r="D553" s="50"/>
      <c r="E553" s="44"/>
      <c r="F553" s="44"/>
      <c r="G553" s="44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4.25" customHeight="1">
      <c r="A554" s="28"/>
      <c r="B554" s="28"/>
      <c r="C554" s="28"/>
      <c r="D554" s="50"/>
      <c r="E554" s="44"/>
      <c r="F554" s="44"/>
      <c r="G554" s="44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4.25" customHeight="1">
      <c r="A555" s="28"/>
      <c r="B555" s="28"/>
      <c r="C555" s="28"/>
      <c r="D555" s="50"/>
      <c r="E555" s="44"/>
      <c r="F555" s="44"/>
      <c r="G555" s="44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4.25" customHeight="1">
      <c r="A556" s="28"/>
      <c r="B556" s="28"/>
      <c r="C556" s="28"/>
      <c r="D556" s="50"/>
      <c r="E556" s="44"/>
      <c r="F556" s="44"/>
      <c r="G556" s="44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4.25" customHeight="1">
      <c r="A557" s="28"/>
      <c r="B557" s="28"/>
      <c r="C557" s="28"/>
      <c r="D557" s="50"/>
      <c r="E557" s="44"/>
      <c r="F557" s="44"/>
      <c r="G557" s="44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4.25" customHeight="1">
      <c r="A558" s="28"/>
      <c r="B558" s="28"/>
      <c r="C558" s="28"/>
      <c r="D558" s="50"/>
      <c r="E558" s="44"/>
      <c r="F558" s="44"/>
      <c r="G558" s="44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4.25" customHeight="1">
      <c r="A559" s="28"/>
      <c r="B559" s="28"/>
      <c r="C559" s="28"/>
      <c r="D559" s="50"/>
      <c r="E559" s="44"/>
      <c r="F559" s="44"/>
      <c r="G559" s="44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4.25" customHeight="1">
      <c r="A560" s="28"/>
      <c r="B560" s="28"/>
      <c r="C560" s="28"/>
      <c r="D560" s="50"/>
      <c r="E560" s="44"/>
      <c r="F560" s="44"/>
      <c r="G560" s="44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4.25" customHeight="1">
      <c r="A561" s="28"/>
      <c r="B561" s="28"/>
      <c r="C561" s="28"/>
      <c r="D561" s="50"/>
      <c r="E561" s="44"/>
      <c r="F561" s="44"/>
      <c r="G561" s="44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4.25" customHeight="1">
      <c r="A562" s="28"/>
      <c r="B562" s="28"/>
      <c r="C562" s="28"/>
      <c r="D562" s="50"/>
      <c r="E562" s="44"/>
      <c r="F562" s="44"/>
      <c r="G562" s="44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4.25" customHeight="1">
      <c r="A563" s="28"/>
      <c r="B563" s="28"/>
      <c r="C563" s="28"/>
      <c r="D563" s="50"/>
      <c r="E563" s="44"/>
      <c r="F563" s="44"/>
      <c r="G563" s="44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4.25" customHeight="1">
      <c r="A564" s="28"/>
      <c r="B564" s="28"/>
      <c r="C564" s="28"/>
      <c r="D564" s="50"/>
      <c r="E564" s="44"/>
      <c r="F564" s="44"/>
      <c r="G564" s="44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4.25" customHeight="1">
      <c r="A565" s="28"/>
      <c r="B565" s="28"/>
      <c r="C565" s="28"/>
      <c r="D565" s="50"/>
      <c r="E565" s="44"/>
      <c r="F565" s="44"/>
      <c r="G565" s="44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4.25" customHeight="1">
      <c r="A566" s="28"/>
      <c r="B566" s="28"/>
      <c r="C566" s="28"/>
      <c r="D566" s="50"/>
      <c r="E566" s="44"/>
      <c r="F566" s="44"/>
      <c r="G566" s="44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4.25" customHeight="1">
      <c r="A567" s="28"/>
      <c r="B567" s="28"/>
      <c r="C567" s="28"/>
      <c r="D567" s="50"/>
      <c r="E567" s="44"/>
      <c r="F567" s="44"/>
      <c r="G567" s="44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4.25" customHeight="1">
      <c r="A568" s="28"/>
      <c r="B568" s="28"/>
      <c r="C568" s="28"/>
      <c r="D568" s="50"/>
      <c r="E568" s="44"/>
      <c r="F568" s="44"/>
      <c r="G568" s="44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4.25" customHeight="1">
      <c r="A569" s="28"/>
      <c r="B569" s="28"/>
      <c r="C569" s="28"/>
      <c r="D569" s="50"/>
      <c r="E569" s="44"/>
      <c r="F569" s="44"/>
      <c r="G569" s="44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4.25" customHeight="1">
      <c r="A570" s="28"/>
      <c r="B570" s="28"/>
      <c r="C570" s="28"/>
      <c r="D570" s="50"/>
      <c r="E570" s="44"/>
      <c r="F570" s="44"/>
      <c r="G570" s="44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4.25" customHeight="1">
      <c r="A571" s="28"/>
      <c r="B571" s="28"/>
      <c r="C571" s="28"/>
      <c r="D571" s="50"/>
      <c r="E571" s="44"/>
      <c r="F571" s="44"/>
      <c r="G571" s="44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4.25" customHeight="1">
      <c r="A572" s="28"/>
      <c r="B572" s="28"/>
      <c r="C572" s="28"/>
      <c r="D572" s="50"/>
      <c r="E572" s="44"/>
      <c r="F572" s="44"/>
      <c r="G572" s="44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4.25" customHeight="1">
      <c r="A573" s="28"/>
      <c r="B573" s="28"/>
      <c r="C573" s="28"/>
      <c r="D573" s="50"/>
      <c r="E573" s="44"/>
      <c r="F573" s="44"/>
      <c r="G573" s="44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4.25" customHeight="1">
      <c r="A574" s="28"/>
      <c r="B574" s="28"/>
      <c r="C574" s="28"/>
      <c r="D574" s="50"/>
      <c r="E574" s="44"/>
      <c r="F574" s="44"/>
      <c r="G574" s="44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4.25" customHeight="1">
      <c r="A575" s="28"/>
      <c r="B575" s="28"/>
      <c r="C575" s="28"/>
      <c r="D575" s="50"/>
      <c r="E575" s="44"/>
      <c r="F575" s="44"/>
      <c r="G575" s="44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4.25" customHeight="1">
      <c r="A576" s="28"/>
      <c r="B576" s="28"/>
      <c r="C576" s="28"/>
      <c r="D576" s="50"/>
      <c r="E576" s="44"/>
      <c r="F576" s="44"/>
      <c r="G576" s="44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4.25" customHeight="1">
      <c r="A577" s="28"/>
      <c r="B577" s="28"/>
      <c r="C577" s="28"/>
      <c r="D577" s="50"/>
      <c r="E577" s="44"/>
      <c r="F577" s="44"/>
      <c r="G577" s="44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4.25" customHeight="1">
      <c r="A578" s="28"/>
      <c r="B578" s="28"/>
      <c r="C578" s="28"/>
      <c r="D578" s="50"/>
      <c r="E578" s="44"/>
      <c r="F578" s="44"/>
      <c r="G578" s="44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4.25" customHeight="1">
      <c r="A579" s="28"/>
      <c r="B579" s="28"/>
      <c r="C579" s="28"/>
      <c r="D579" s="50"/>
      <c r="E579" s="44"/>
      <c r="F579" s="44"/>
      <c r="G579" s="44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4.25" customHeight="1">
      <c r="A580" s="28"/>
      <c r="B580" s="28"/>
      <c r="C580" s="28"/>
      <c r="D580" s="50"/>
      <c r="E580" s="44"/>
      <c r="F580" s="44"/>
      <c r="G580" s="44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4.25" customHeight="1">
      <c r="A581" s="28"/>
      <c r="B581" s="28"/>
      <c r="C581" s="28"/>
      <c r="D581" s="50"/>
      <c r="E581" s="44"/>
      <c r="F581" s="44"/>
      <c r="G581" s="44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4.25" customHeight="1">
      <c r="A582" s="28"/>
      <c r="B582" s="28"/>
      <c r="C582" s="28"/>
      <c r="D582" s="50"/>
      <c r="E582" s="44"/>
      <c r="F582" s="44"/>
      <c r="G582" s="44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4.25" customHeight="1">
      <c r="A583" s="28"/>
      <c r="B583" s="28"/>
      <c r="C583" s="28"/>
      <c r="D583" s="50"/>
      <c r="E583" s="44"/>
      <c r="F583" s="44"/>
      <c r="G583" s="44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4.25" customHeight="1">
      <c r="A584" s="28"/>
      <c r="B584" s="28"/>
      <c r="C584" s="28"/>
      <c r="D584" s="50"/>
      <c r="E584" s="44"/>
      <c r="F584" s="44"/>
      <c r="G584" s="44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4.25" customHeight="1">
      <c r="A585" s="28"/>
      <c r="B585" s="28"/>
      <c r="C585" s="28"/>
      <c r="D585" s="50"/>
      <c r="E585" s="44"/>
      <c r="F585" s="44"/>
      <c r="G585" s="44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4.25" customHeight="1">
      <c r="A586" s="28"/>
      <c r="B586" s="28"/>
      <c r="C586" s="28"/>
      <c r="D586" s="50"/>
      <c r="E586" s="44"/>
      <c r="F586" s="44"/>
      <c r="G586" s="44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4.25" customHeight="1">
      <c r="A587" s="28"/>
      <c r="B587" s="28"/>
      <c r="C587" s="28"/>
      <c r="D587" s="50"/>
      <c r="E587" s="44"/>
      <c r="F587" s="44"/>
      <c r="G587" s="44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4.25" customHeight="1">
      <c r="A588" s="28"/>
      <c r="B588" s="28"/>
      <c r="C588" s="28"/>
      <c r="D588" s="50"/>
      <c r="E588" s="44"/>
      <c r="F588" s="44"/>
      <c r="G588" s="44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4.25" customHeight="1">
      <c r="A589" s="28"/>
      <c r="B589" s="28"/>
      <c r="C589" s="28"/>
      <c r="D589" s="50"/>
      <c r="E589" s="44"/>
      <c r="F589" s="44"/>
      <c r="G589" s="44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4.25" customHeight="1">
      <c r="A590" s="28"/>
      <c r="B590" s="28"/>
      <c r="C590" s="28"/>
      <c r="D590" s="50"/>
      <c r="E590" s="44"/>
      <c r="F590" s="44"/>
      <c r="G590" s="44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4.25" customHeight="1">
      <c r="A591" s="28"/>
      <c r="B591" s="28"/>
      <c r="C591" s="28"/>
      <c r="D591" s="50"/>
      <c r="E591" s="44"/>
      <c r="F591" s="44"/>
      <c r="G591" s="44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4.25" customHeight="1">
      <c r="A592" s="28"/>
      <c r="B592" s="28"/>
      <c r="C592" s="28"/>
      <c r="D592" s="50"/>
      <c r="E592" s="44"/>
      <c r="F592" s="44"/>
      <c r="G592" s="44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4.25" customHeight="1">
      <c r="A593" s="28"/>
      <c r="B593" s="28"/>
      <c r="C593" s="28"/>
      <c r="D593" s="50"/>
      <c r="E593" s="44"/>
      <c r="F593" s="44"/>
      <c r="G593" s="44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4.25" customHeight="1">
      <c r="A594" s="28"/>
      <c r="B594" s="28"/>
      <c r="C594" s="28"/>
      <c r="D594" s="50"/>
      <c r="E594" s="44"/>
      <c r="F594" s="44"/>
      <c r="G594" s="44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4.25" customHeight="1">
      <c r="A595" s="28"/>
      <c r="B595" s="28"/>
      <c r="C595" s="28"/>
      <c r="D595" s="50"/>
      <c r="E595" s="44"/>
      <c r="F595" s="44"/>
      <c r="G595" s="44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4.25" customHeight="1">
      <c r="A596" s="28"/>
      <c r="B596" s="28"/>
      <c r="C596" s="28"/>
      <c r="D596" s="50"/>
      <c r="E596" s="44"/>
      <c r="F596" s="44"/>
      <c r="G596" s="44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4.25" customHeight="1">
      <c r="A597" s="28"/>
      <c r="B597" s="28"/>
      <c r="C597" s="28"/>
      <c r="D597" s="50"/>
      <c r="E597" s="44"/>
      <c r="F597" s="44"/>
      <c r="G597" s="44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4.25" customHeight="1">
      <c r="A598" s="28"/>
      <c r="B598" s="28"/>
      <c r="C598" s="28"/>
      <c r="D598" s="50"/>
      <c r="E598" s="44"/>
      <c r="F598" s="44"/>
      <c r="G598" s="44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4.25" customHeight="1">
      <c r="A599" s="28"/>
      <c r="B599" s="28"/>
      <c r="C599" s="28"/>
      <c r="D599" s="50"/>
      <c r="E599" s="44"/>
      <c r="F599" s="44"/>
      <c r="G599" s="44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4.25" customHeight="1">
      <c r="A600" s="28"/>
      <c r="B600" s="28"/>
      <c r="C600" s="28"/>
      <c r="D600" s="50"/>
      <c r="E600" s="44"/>
      <c r="F600" s="44"/>
      <c r="G600" s="44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4.25" customHeight="1">
      <c r="A601" s="28"/>
      <c r="B601" s="28"/>
      <c r="C601" s="28"/>
      <c r="D601" s="50"/>
      <c r="E601" s="44"/>
      <c r="F601" s="44"/>
      <c r="G601" s="44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4.25" customHeight="1">
      <c r="A602" s="28"/>
      <c r="B602" s="28"/>
      <c r="C602" s="28"/>
      <c r="D602" s="50"/>
      <c r="E602" s="44"/>
      <c r="F602" s="44"/>
      <c r="G602" s="44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4.25" customHeight="1">
      <c r="A603" s="28"/>
      <c r="B603" s="28"/>
      <c r="C603" s="28"/>
      <c r="D603" s="50"/>
      <c r="E603" s="44"/>
      <c r="F603" s="44"/>
      <c r="G603" s="44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4.25" customHeight="1">
      <c r="A604" s="28"/>
      <c r="B604" s="28"/>
      <c r="C604" s="28"/>
      <c r="D604" s="50"/>
      <c r="E604" s="44"/>
      <c r="F604" s="44"/>
      <c r="G604" s="44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4.25" customHeight="1">
      <c r="A605" s="28"/>
      <c r="B605" s="28"/>
      <c r="C605" s="28"/>
      <c r="D605" s="50"/>
      <c r="E605" s="44"/>
      <c r="F605" s="44"/>
      <c r="G605" s="44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4.25" customHeight="1">
      <c r="A606" s="28"/>
      <c r="B606" s="28"/>
      <c r="C606" s="28"/>
      <c r="D606" s="50"/>
      <c r="E606" s="44"/>
      <c r="F606" s="44"/>
      <c r="G606" s="44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4.25" customHeight="1">
      <c r="A607" s="28"/>
      <c r="B607" s="28"/>
      <c r="C607" s="28"/>
      <c r="D607" s="50"/>
      <c r="E607" s="44"/>
      <c r="F607" s="44"/>
      <c r="G607" s="44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4.25" customHeight="1">
      <c r="A608" s="28"/>
      <c r="B608" s="28"/>
      <c r="C608" s="28"/>
      <c r="D608" s="50"/>
      <c r="E608" s="44"/>
      <c r="F608" s="44"/>
      <c r="G608" s="44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4.25" customHeight="1">
      <c r="A609" s="28"/>
      <c r="B609" s="28"/>
      <c r="C609" s="28"/>
      <c r="D609" s="50"/>
      <c r="E609" s="44"/>
      <c r="F609" s="44"/>
      <c r="G609" s="44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4.25" customHeight="1">
      <c r="A610" s="28"/>
      <c r="B610" s="28"/>
      <c r="C610" s="28"/>
      <c r="D610" s="50"/>
      <c r="E610" s="44"/>
      <c r="F610" s="44"/>
      <c r="G610" s="44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4.25" customHeight="1">
      <c r="A611" s="28"/>
      <c r="B611" s="28"/>
      <c r="C611" s="28"/>
      <c r="D611" s="50"/>
      <c r="E611" s="44"/>
      <c r="F611" s="44"/>
      <c r="G611" s="44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4.25" customHeight="1">
      <c r="A612" s="28"/>
      <c r="B612" s="28"/>
      <c r="C612" s="28"/>
      <c r="D612" s="50"/>
      <c r="E612" s="44"/>
      <c r="F612" s="44"/>
      <c r="G612" s="44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4.25" customHeight="1">
      <c r="A613" s="28"/>
      <c r="B613" s="28"/>
      <c r="C613" s="28"/>
      <c r="D613" s="50"/>
      <c r="E613" s="44"/>
      <c r="F613" s="44"/>
      <c r="G613" s="44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4.25" customHeight="1">
      <c r="A614" s="28"/>
      <c r="B614" s="28"/>
      <c r="C614" s="28"/>
      <c r="D614" s="50"/>
      <c r="E614" s="44"/>
      <c r="F614" s="44"/>
      <c r="G614" s="44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4.25" customHeight="1">
      <c r="A615" s="28"/>
      <c r="B615" s="28"/>
      <c r="C615" s="28"/>
      <c r="D615" s="50"/>
      <c r="E615" s="44"/>
      <c r="F615" s="44"/>
      <c r="G615" s="44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4.25" customHeight="1">
      <c r="A616" s="28"/>
      <c r="B616" s="28"/>
      <c r="C616" s="28"/>
      <c r="D616" s="50"/>
      <c r="E616" s="44"/>
      <c r="F616" s="44"/>
      <c r="G616" s="44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4.25" customHeight="1">
      <c r="A617" s="28"/>
      <c r="B617" s="28"/>
      <c r="C617" s="28"/>
      <c r="D617" s="50"/>
      <c r="E617" s="44"/>
      <c r="F617" s="44"/>
      <c r="G617" s="44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4.25" customHeight="1">
      <c r="A618" s="28"/>
      <c r="B618" s="28"/>
      <c r="C618" s="28"/>
      <c r="D618" s="50"/>
      <c r="E618" s="44"/>
      <c r="F618" s="44"/>
      <c r="G618" s="44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4.25" customHeight="1">
      <c r="A619" s="28"/>
      <c r="B619" s="28"/>
      <c r="C619" s="28"/>
      <c r="D619" s="50"/>
      <c r="E619" s="44"/>
      <c r="F619" s="44"/>
      <c r="G619" s="44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4.25" customHeight="1">
      <c r="A620" s="28"/>
      <c r="B620" s="28"/>
      <c r="C620" s="28"/>
      <c r="D620" s="50"/>
      <c r="E620" s="44"/>
      <c r="F620" s="44"/>
      <c r="G620" s="44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4.25" customHeight="1">
      <c r="A621" s="28"/>
      <c r="B621" s="28"/>
      <c r="C621" s="28"/>
      <c r="D621" s="50"/>
      <c r="E621" s="44"/>
      <c r="F621" s="44"/>
      <c r="G621" s="44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4.25" customHeight="1">
      <c r="A622" s="28"/>
      <c r="B622" s="28"/>
      <c r="C622" s="28"/>
      <c r="D622" s="50"/>
      <c r="E622" s="44"/>
      <c r="F622" s="44"/>
      <c r="G622" s="44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4.25" customHeight="1">
      <c r="A623" s="28"/>
      <c r="B623" s="28"/>
      <c r="C623" s="28"/>
      <c r="D623" s="50"/>
      <c r="E623" s="44"/>
      <c r="F623" s="44"/>
      <c r="G623" s="44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4.25" customHeight="1">
      <c r="A624" s="28"/>
      <c r="B624" s="28"/>
      <c r="C624" s="28"/>
      <c r="D624" s="50"/>
      <c r="E624" s="44"/>
      <c r="F624" s="44"/>
      <c r="G624" s="44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4.25" customHeight="1">
      <c r="A625" s="28"/>
      <c r="B625" s="28"/>
      <c r="C625" s="28"/>
      <c r="D625" s="50"/>
      <c r="E625" s="44"/>
      <c r="F625" s="44"/>
      <c r="G625" s="44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4.25" customHeight="1">
      <c r="A626" s="28"/>
      <c r="B626" s="28"/>
      <c r="C626" s="28"/>
      <c r="D626" s="50"/>
      <c r="E626" s="44"/>
      <c r="F626" s="44"/>
      <c r="G626" s="44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4.25" customHeight="1">
      <c r="A627" s="28"/>
      <c r="B627" s="28"/>
      <c r="C627" s="28"/>
      <c r="D627" s="50"/>
      <c r="E627" s="44"/>
      <c r="F627" s="44"/>
      <c r="G627" s="44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4.25" customHeight="1">
      <c r="A628" s="28"/>
      <c r="B628" s="28"/>
      <c r="C628" s="28"/>
      <c r="D628" s="50"/>
      <c r="E628" s="44"/>
      <c r="F628" s="44"/>
      <c r="G628" s="44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4.25" customHeight="1">
      <c r="A629" s="28"/>
      <c r="B629" s="28"/>
      <c r="C629" s="28"/>
      <c r="D629" s="50"/>
      <c r="E629" s="44"/>
      <c r="F629" s="44"/>
      <c r="G629" s="44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4.25" customHeight="1">
      <c r="A630" s="28"/>
      <c r="B630" s="28"/>
      <c r="C630" s="28"/>
      <c r="D630" s="50"/>
      <c r="E630" s="44"/>
      <c r="F630" s="44"/>
      <c r="G630" s="44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4.25" customHeight="1">
      <c r="A631" s="28"/>
      <c r="B631" s="28"/>
      <c r="C631" s="28"/>
      <c r="D631" s="50"/>
      <c r="E631" s="44"/>
      <c r="F631" s="44"/>
      <c r="G631" s="44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4.25" customHeight="1">
      <c r="A632" s="28"/>
      <c r="B632" s="28"/>
      <c r="C632" s="28"/>
      <c r="D632" s="50"/>
      <c r="E632" s="44"/>
      <c r="F632" s="44"/>
      <c r="G632" s="44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4.25" customHeight="1">
      <c r="A633" s="28"/>
      <c r="B633" s="28"/>
      <c r="C633" s="28"/>
      <c r="D633" s="50"/>
      <c r="E633" s="44"/>
      <c r="F633" s="44"/>
      <c r="G633" s="44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4.25" customHeight="1">
      <c r="A634" s="28"/>
      <c r="B634" s="28"/>
      <c r="C634" s="28"/>
      <c r="D634" s="50"/>
      <c r="E634" s="44"/>
      <c r="F634" s="44"/>
      <c r="G634" s="44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4.25" customHeight="1">
      <c r="A635" s="28"/>
      <c r="B635" s="28"/>
      <c r="C635" s="28"/>
      <c r="D635" s="50"/>
      <c r="E635" s="44"/>
      <c r="F635" s="44"/>
      <c r="G635" s="44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4.25" customHeight="1">
      <c r="A636" s="28"/>
      <c r="B636" s="28"/>
      <c r="C636" s="28"/>
      <c r="D636" s="50"/>
      <c r="E636" s="44"/>
      <c r="F636" s="44"/>
      <c r="G636" s="44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4.25" customHeight="1">
      <c r="A637" s="28"/>
      <c r="B637" s="28"/>
      <c r="C637" s="28"/>
      <c r="D637" s="50"/>
      <c r="E637" s="44"/>
      <c r="F637" s="44"/>
      <c r="G637" s="44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4.25" customHeight="1">
      <c r="A638" s="28"/>
      <c r="B638" s="28"/>
      <c r="C638" s="28"/>
      <c r="D638" s="50"/>
      <c r="E638" s="44"/>
      <c r="F638" s="44"/>
      <c r="G638" s="44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4.25" customHeight="1">
      <c r="A639" s="28"/>
      <c r="B639" s="28"/>
      <c r="C639" s="28"/>
      <c r="D639" s="50"/>
      <c r="E639" s="44"/>
      <c r="F639" s="44"/>
      <c r="G639" s="44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4.25" customHeight="1">
      <c r="A640" s="28"/>
      <c r="B640" s="28"/>
      <c r="C640" s="28"/>
      <c r="D640" s="50"/>
      <c r="E640" s="44"/>
      <c r="F640" s="44"/>
      <c r="G640" s="44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4.25" customHeight="1">
      <c r="A641" s="28"/>
      <c r="B641" s="28"/>
      <c r="C641" s="28"/>
      <c r="D641" s="50"/>
      <c r="E641" s="44"/>
      <c r="F641" s="44"/>
      <c r="G641" s="44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4.25" customHeight="1">
      <c r="A642" s="28"/>
      <c r="B642" s="28"/>
      <c r="C642" s="28"/>
      <c r="D642" s="50"/>
      <c r="E642" s="44"/>
      <c r="F642" s="44"/>
      <c r="G642" s="44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4.25" customHeight="1">
      <c r="A643" s="28"/>
      <c r="B643" s="28"/>
      <c r="C643" s="28"/>
      <c r="D643" s="50"/>
      <c r="E643" s="44"/>
      <c r="F643" s="44"/>
      <c r="G643" s="44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4.25" customHeight="1">
      <c r="A644" s="28"/>
      <c r="B644" s="28"/>
      <c r="C644" s="28"/>
      <c r="D644" s="50"/>
      <c r="E644" s="44"/>
      <c r="F644" s="44"/>
      <c r="G644" s="44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4.25" customHeight="1">
      <c r="A645" s="28"/>
      <c r="B645" s="28"/>
      <c r="C645" s="28"/>
      <c r="D645" s="50"/>
      <c r="E645" s="44"/>
      <c r="F645" s="44"/>
      <c r="G645" s="44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4.25" customHeight="1">
      <c r="A646" s="28"/>
      <c r="B646" s="28"/>
      <c r="C646" s="28"/>
      <c r="D646" s="50"/>
      <c r="E646" s="44"/>
      <c r="F646" s="44"/>
      <c r="G646" s="44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4.25" customHeight="1">
      <c r="A647" s="28"/>
      <c r="B647" s="28"/>
      <c r="C647" s="28"/>
      <c r="D647" s="50"/>
      <c r="E647" s="44"/>
      <c r="F647" s="44"/>
      <c r="G647" s="44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4.25" customHeight="1">
      <c r="A648" s="28"/>
      <c r="B648" s="28"/>
      <c r="C648" s="28"/>
      <c r="D648" s="50"/>
      <c r="E648" s="44"/>
      <c r="F648" s="44"/>
      <c r="G648" s="44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4.25" customHeight="1">
      <c r="A649" s="28"/>
      <c r="B649" s="28"/>
      <c r="C649" s="28"/>
      <c r="D649" s="50"/>
      <c r="E649" s="44"/>
      <c r="F649" s="44"/>
      <c r="G649" s="44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4.25" customHeight="1">
      <c r="A650" s="28"/>
      <c r="B650" s="28"/>
      <c r="C650" s="28"/>
      <c r="D650" s="50"/>
      <c r="E650" s="44"/>
      <c r="F650" s="44"/>
      <c r="G650" s="44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4.25" customHeight="1">
      <c r="A651" s="28"/>
      <c r="B651" s="28"/>
      <c r="C651" s="28"/>
      <c r="D651" s="50"/>
      <c r="E651" s="44"/>
      <c r="F651" s="44"/>
      <c r="G651" s="44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4.25" customHeight="1">
      <c r="A652" s="28"/>
      <c r="B652" s="28"/>
      <c r="C652" s="28"/>
      <c r="D652" s="50"/>
      <c r="E652" s="44"/>
      <c r="F652" s="44"/>
      <c r="G652" s="44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4.25" customHeight="1">
      <c r="A653" s="28"/>
      <c r="B653" s="28"/>
      <c r="C653" s="28"/>
      <c r="D653" s="50"/>
      <c r="E653" s="44"/>
      <c r="F653" s="44"/>
      <c r="G653" s="44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4.25" customHeight="1">
      <c r="A654" s="28"/>
      <c r="B654" s="28"/>
      <c r="C654" s="28"/>
      <c r="D654" s="50"/>
      <c r="E654" s="44"/>
      <c r="F654" s="44"/>
      <c r="G654" s="44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4.25" customHeight="1">
      <c r="A655" s="28"/>
      <c r="B655" s="28"/>
      <c r="C655" s="28"/>
      <c r="D655" s="50"/>
      <c r="E655" s="44"/>
      <c r="F655" s="44"/>
      <c r="G655" s="44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4.25" customHeight="1">
      <c r="A656" s="28"/>
      <c r="B656" s="28"/>
      <c r="C656" s="28"/>
      <c r="D656" s="50"/>
      <c r="E656" s="44"/>
      <c r="F656" s="44"/>
      <c r="G656" s="44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4.25" customHeight="1">
      <c r="A657" s="28"/>
      <c r="B657" s="28"/>
      <c r="C657" s="28"/>
      <c r="D657" s="50"/>
      <c r="E657" s="44"/>
      <c r="F657" s="44"/>
      <c r="G657" s="44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4.25" customHeight="1">
      <c r="A658" s="28"/>
      <c r="B658" s="28"/>
      <c r="C658" s="28"/>
      <c r="D658" s="50"/>
      <c r="E658" s="44"/>
      <c r="F658" s="44"/>
      <c r="G658" s="44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4.25" customHeight="1">
      <c r="A659" s="28"/>
      <c r="B659" s="28"/>
      <c r="C659" s="28"/>
      <c r="D659" s="50"/>
      <c r="E659" s="44"/>
      <c r="F659" s="44"/>
      <c r="G659" s="44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4.25" customHeight="1">
      <c r="A660" s="28"/>
      <c r="B660" s="28"/>
      <c r="C660" s="28"/>
      <c r="D660" s="50"/>
      <c r="E660" s="44"/>
      <c r="F660" s="44"/>
      <c r="G660" s="44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4.25" customHeight="1">
      <c r="A661" s="28"/>
      <c r="B661" s="28"/>
      <c r="C661" s="28"/>
      <c r="D661" s="50"/>
      <c r="E661" s="44"/>
      <c r="F661" s="44"/>
      <c r="G661" s="44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4.25" customHeight="1">
      <c r="A662" s="28"/>
      <c r="B662" s="28"/>
      <c r="C662" s="28"/>
      <c r="D662" s="50"/>
      <c r="E662" s="44"/>
      <c r="F662" s="44"/>
      <c r="G662" s="44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4.25" customHeight="1">
      <c r="A663" s="28"/>
      <c r="B663" s="28"/>
      <c r="C663" s="28"/>
      <c r="D663" s="50"/>
      <c r="E663" s="44"/>
      <c r="F663" s="44"/>
      <c r="G663" s="44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4.25" customHeight="1">
      <c r="A664" s="28"/>
      <c r="B664" s="28"/>
      <c r="C664" s="28"/>
      <c r="D664" s="50"/>
      <c r="E664" s="44"/>
      <c r="F664" s="44"/>
      <c r="G664" s="44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4.25" customHeight="1">
      <c r="A665" s="28"/>
      <c r="B665" s="28"/>
      <c r="C665" s="28"/>
      <c r="D665" s="50"/>
      <c r="E665" s="44"/>
      <c r="F665" s="44"/>
      <c r="G665" s="44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4.25" customHeight="1">
      <c r="A666" s="28"/>
      <c r="B666" s="28"/>
      <c r="C666" s="28"/>
      <c r="D666" s="50"/>
      <c r="E666" s="44"/>
      <c r="F666" s="44"/>
      <c r="G666" s="44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4.25" customHeight="1">
      <c r="A667" s="28"/>
      <c r="B667" s="28"/>
      <c r="C667" s="28"/>
      <c r="D667" s="50"/>
      <c r="E667" s="44"/>
      <c r="F667" s="44"/>
      <c r="G667" s="44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4.25" customHeight="1">
      <c r="A668" s="28"/>
      <c r="B668" s="28"/>
      <c r="C668" s="28"/>
      <c r="D668" s="50"/>
      <c r="E668" s="44"/>
      <c r="F668" s="44"/>
      <c r="G668" s="44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4.25" customHeight="1">
      <c r="A669" s="28"/>
      <c r="B669" s="28"/>
      <c r="C669" s="28"/>
      <c r="D669" s="50"/>
      <c r="E669" s="44"/>
      <c r="F669" s="44"/>
      <c r="G669" s="44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4.25" customHeight="1">
      <c r="A670" s="28"/>
      <c r="B670" s="28"/>
      <c r="C670" s="28"/>
      <c r="D670" s="50"/>
      <c r="E670" s="44"/>
      <c r="F670" s="44"/>
      <c r="G670" s="44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4.25" customHeight="1">
      <c r="A671" s="28"/>
      <c r="B671" s="28"/>
      <c r="C671" s="28"/>
      <c r="D671" s="50"/>
      <c r="E671" s="44"/>
      <c r="F671" s="44"/>
      <c r="G671" s="44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4.25" customHeight="1">
      <c r="A672" s="28"/>
      <c r="B672" s="28"/>
      <c r="C672" s="28"/>
      <c r="D672" s="50"/>
      <c r="E672" s="44"/>
      <c r="F672" s="44"/>
      <c r="G672" s="44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4.25" customHeight="1">
      <c r="A673" s="28"/>
      <c r="B673" s="28"/>
      <c r="C673" s="28"/>
      <c r="D673" s="50"/>
      <c r="E673" s="44"/>
      <c r="F673" s="44"/>
      <c r="G673" s="44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4.25" customHeight="1">
      <c r="A674" s="28"/>
      <c r="B674" s="28"/>
      <c r="C674" s="28"/>
      <c r="D674" s="50"/>
      <c r="E674" s="44"/>
      <c r="F674" s="44"/>
      <c r="G674" s="44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4.25" customHeight="1">
      <c r="A675" s="28"/>
      <c r="B675" s="28"/>
      <c r="C675" s="28"/>
      <c r="D675" s="50"/>
      <c r="E675" s="44"/>
      <c r="F675" s="44"/>
      <c r="G675" s="44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4.25" customHeight="1">
      <c r="A676" s="28"/>
      <c r="B676" s="28"/>
      <c r="C676" s="28"/>
      <c r="D676" s="50"/>
      <c r="E676" s="44"/>
      <c r="F676" s="44"/>
      <c r="G676" s="44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4.25" customHeight="1">
      <c r="A677" s="28"/>
      <c r="B677" s="28"/>
      <c r="C677" s="28"/>
      <c r="D677" s="50"/>
      <c r="E677" s="44"/>
      <c r="F677" s="44"/>
      <c r="G677" s="44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4.25" customHeight="1">
      <c r="A678" s="28"/>
      <c r="B678" s="28"/>
      <c r="C678" s="28"/>
      <c r="D678" s="50"/>
      <c r="E678" s="44"/>
      <c r="F678" s="44"/>
      <c r="G678" s="44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4.25" customHeight="1">
      <c r="A679" s="28"/>
      <c r="B679" s="28"/>
      <c r="C679" s="28"/>
      <c r="D679" s="50"/>
      <c r="E679" s="44"/>
      <c r="F679" s="44"/>
      <c r="G679" s="44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4.25" customHeight="1">
      <c r="A680" s="28"/>
      <c r="B680" s="28"/>
      <c r="C680" s="28"/>
      <c r="D680" s="50"/>
      <c r="E680" s="44"/>
      <c r="F680" s="44"/>
      <c r="G680" s="44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4.25" customHeight="1">
      <c r="A681" s="28"/>
      <c r="B681" s="28"/>
      <c r="C681" s="28"/>
      <c r="D681" s="50"/>
      <c r="E681" s="44"/>
      <c r="F681" s="44"/>
      <c r="G681" s="44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4.25" customHeight="1">
      <c r="A682" s="28"/>
      <c r="B682" s="28"/>
      <c r="C682" s="28"/>
      <c r="D682" s="50"/>
      <c r="E682" s="44"/>
      <c r="F682" s="44"/>
      <c r="G682" s="44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4.25" customHeight="1">
      <c r="A683" s="28"/>
      <c r="B683" s="28"/>
      <c r="C683" s="28"/>
      <c r="D683" s="50"/>
      <c r="E683" s="44"/>
      <c r="F683" s="44"/>
      <c r="G683" s="44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4.25" customHeight="1">
      <c r="A684" s="28"/>
      <c r="B684" s="28"/>
      <c r="C684" s="28"/>
      <c r="D684" s="50"/>
      <c r="E684" s="44"/>
      <c r="F684" s="44"/>
      <c r="G684" s="44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4.25" customHeight="1">
      <c r="A685" s="28"/>
      <c r="B685" s="28"/>
      <c r="C685" s="28"/>
      <c r="D685" s="50"/>
      <c r="E685" s="44"/>
      <c r="F685" s="44"/>
      <c r="G685" s="44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4.25" customHeight="1">
      <c r="A686" s="28"/>
      <c r="B686" s="28"/>
      <c r="C686" s="28"/>
      <c r="D686" s="50"/>
      <c r="E686" s="44"/>
      <c r="F686" s="44"/>
      <c r="G686" s="44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4.25" customHeight="1">
      <c r="A687" s="28"/>
      <c r="B687" s="28"/>
      <c r="C687" s="28"/>
      <c r="D687" s="50"/>
      <c r="E687" s="44"/>
      <c r="F687" s="44"/>
      <c r="G687" s="44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4.25" customHeight="1">
      <c r="A688" s="28"/>
      <c r="B688" s="28"/>
      <c r="C688" s="28"/>
      <c r="D688" s="50"/>
      <c r="E688" s="44"/>
      <c r="F688" s="44"/>
      <c r="G688" s="44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4.25" customHeight="1">
      <c r="A689" s="28"/>
      <c r="B689" s="28"/>
      <c r="C689" s="28"/>
      <c r="D689" s="50"/>
      <c r="E689" s="44"/>
      <c r="F689" s="44"/>
      <c r="G689" s="44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4.25" customHeight="1">
      <c r="A690" s="28"/>
      <c r="B690" s="28"/>
      <c r="C690" s="28"/>
      <c r="D690" s="50"/>
      <c r="E690" s="44"/>
      <c r="F690" s="44"/>
      <c r="G690" s="44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4.25" customHeight="1">
      <c r="A691" s="28"/>
      <c r="B691" s="28"/>
      <c r="C691" s="28"/>
      <c r="D691" s="50"/>
      <c r="E691" s="44"/>
      <c r="F691" s="44"/>
      <c r="G691" s="44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4.25" customHeight="1">
      <c r="A692" s="28"/>
      <c r="B692" s="28"/>
      <c r="C692" s="28"/>
      <c r="D692" s="50"/>
      <c r="E692" s="44"/>
      <c r="F692" s="44"/>
      <c r="G692" s="44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4.25" customHeight="1">
      <c r="A693" s="28"/>
      <c r="B693" s="28"/>
      <c r="C693" s="28"/>
      <c r="D693" s="50"/>
      <c r="E693" s="44"/>
      <c r="F693" s="44"/>
      <c r="G693" s="44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4.25" customHeight="1">
      <c r="A694" s="28"/>
      <c r="B694" s="28"/>
      <c r="C694" s="28"/>
      <c r="D694" s="50"/>
      <c r="E694" s="44"/>
      <c r="F694" s="44"/>
      <c r="G694" s="44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4.25" customHeight="1">
      <c r="A695" s="28"/>
      <c r="B695" s="28"/>
      <c r="C695" s="28"/>
      <c r="D695" s="50"/>
      <c r="E695" s="44"/>
      <c r="F695" s="44"/>
      <c r="G695" s="44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4.25" customHeight="1">
      <c r="A696" s="28"/>
      <c r="B696" s="28"/>
      <c r="C696" s="28"/>
      <c r="D696" s="50"/>
      <c r="E696" s="44"/>
      <c r="F696" s="44"/>
      <c r="G696" s="44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4.25" customHeight="1">
      <c r="A697" s="28"/>
      <c r="B697" s="28"/>
      <c r="C697" s="28"/>
      <c r="D697" s="50"/>
      <c r="E697" s="44"/>
      <c r="F697" s="44"/>
      <c r="G697" s="44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4.25" customHeight="1">
      <c r="A698" s="28"/>
      <c r="B698" s="28"/>
      <c r="C698" s="28"/>
      <c r="D698" s="50"/>
      <c r="E698" s="44"/>
      <c r="F698" s="44"/>
      <c r="G698" s="44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4.25" customHeight="1">
      <c r="A699" s="28"/>
      <c r="B699" s="28"/>
      <c r="C699" s="28"/>
      <c r="D699" s="50"/>
      <c r="E699" s="44"/>
      <c r="F699" s="44"/>
      <c r="G699" s="44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4.25" customHeight="1">
      <c r="A700" s="28"/>
      <c r="B700" s="28"/>
      <c r="C700" s="28"/>
      <c r="D700" s="50"/>
      <c r="E700" s="44"/>
      <c r="F700" s="44"/>
      <c r="G700" s="44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4.25" customHeight="1">
      <c r="A701" s="28"/>
      <c r="B701" s="28"/>
      <c r="C701" s="28"/>
      <c r="D701" s="50"/>
      <c r="E701" s="44"/>
      <c r="F701" s="44"/>
      <c r="G701" s="44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4.25" customHeight="1">
      <c r="A702" s="28"/>
      <c r="B702" s="28"/>
      <c r="C702" s="28"/>
      <c r="D702" s="50"/>
      <c r="E702" s="44"/>
      <c r="F702" s="44"/>
      <c r="G702" s="44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4.25" customHeight="1">
      <c r="A703" s="28"/>
      <c r="B703" s="28"/>
      <c r="C703" s="28"/>
      <c r="D703" s="50"/>
      <c r="E703" s="44"/>
      <c r="F703" s="44"/>
      <c r="G703" s="44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4.25" customHeight="1">
      <c r="A704" s="28"/>
      <c r="B704" s="28"/>
      <c r="C704" s="28"/>
      <c r="D704" s="50"/>
      <c r="E704" s="44"/>
      <c r="F704" s="44"/>
      <c r="G704" s="44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4.25" customHeight="1">
      <c r="A705" s="28"/>
      <c r="B705" s="28"/>
      <c r="C705" s="28"/>
      <c r="D705" s="50"/>
      <c r="E705" s="44"/>
      <c r="F705" s="44"/>
      <c r="G705" s="44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4.25" customHeight="1">
      <c r="A706" s="28"/>
      <c r="B706" s="28"/>
      <c r="C706" s="28"/>
      <c r="D706" s="50"/>
      <c r="E706" s="44"/>
      <c r="F706" s="44"/>
      <c r="G706" s="44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4.25" customHeight="1">
      <c r="A707" s="28"/>
      <c r="B707" s="28"/>
      <c r="C707" s="28"/>
      <c r="D707" s="50"/>
      <c r="E707" s="44"/>
      <c r="F707" s="44"/>
      <c r="G707" s="44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4.25" customHeight="1">
      <c r="A708" s="28"/>
      <c r="B708" s="28"/>
      <c r="C708" s="28"/>
      <c r="D708" s="50"/>
      <c r="E708" s="44"/>
      <c r="F708" s="44"/>
      <c r="G708" s="44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4.25" customHeight="1">
      <c r="A709" s="28"/>
      <c r="B709" s="28"/>
      <c r="C709" s="28"/>
      <c r="D709" s="50"/>
      <c r="E709" s="44"/>
      <c r="F709" s="44"/>
      <c r="G709" s="44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4.25" customHeight="1">
      <c r="A710" s="28"/>
      <c r="B710" s="28"/>
      <c r="C710" s="28"/>
      <c r="D710" s="50"/>
      <c r="E710" s="44"/>
      <c r="F710" s="44"/>
      <c r="G710" s="44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4.25" customHeight="1">
      <c r="A711" s="28"/>
      <c r="B711" s="28"/>
      <c r="C711" s="28"/>
      <c r="D711" s="50"/>
      <c r="E711" s="44"/>
      <c r="F711" s="44"/>
      <c r="G711" s="44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4.25" customHeight="1">
      <c r="A712" s="28"/>
      <c r="B712" s="28"/>
      <c r="C712" s="28"/>
      <c r="D712" s="50"/>
      <c r="E712" s="44"/>
      <c r="F712" s="44"/>
      <c r="G712" s="44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4.25" customHeight="1">
      <c r="A713" s="28"/>
      <c r="B713" s="28"/>
      <c r="C713" s="28"/>
      <c r="D713" s="50"/>
      <c r="E713" s="44"/>
      <c r="F713" s="44"/>
      <c r="G713" s="44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4.25" customHeight="1">
      <c r="A714" s="28"/>
      <c r="B714" s="28"/>
      <c r="C714" s="28"/>
      <c r="D714" s="50"/>
      <c r="E714" s="44"/>
      <c r="F714" s="44"/>
      <c r="G714" s="44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4.25" customHeight="1">
      <c r="A715" s="28"/>
      <c r="B715" s="28"/>
      <c r="C715" s="28"/>
      <c r="D715" s="50"/>
      <c r="E715" s="44"/>
      <c r="F715" s="44"/>
      <c r="G715" s="44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4.25" customHeight="1">
      <c r="A716" s="28"/>
      <c r="B716" s="28"/>
      <c r="C716" s="28"/>
      <c r="D716" s="50"/>
      <c r="E716" s="44"/>
      <c r="F716" s="44"/>
      <c r="G716" s="44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4.25" customHeight="1">
      <c r="A717" s="28"/>
      <c r="B717" s="28"/>
      <c r="C717" s="28"/>
      <c r="D717" s="50"/>
      <c r="E717" s="44"/>
      <c r="F717" s="44"/>
      <c r="G717" s="44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4.25" customHeight="1">
      <c r="A718" s="28"/>
      <c r="B718" s="28"/>
      <c r="C718" s="28"/>
      <c r="D718" s="50"/>
      <c r="E718" s="44"/>
      <c r="F718" s="44"/>
      <c r="G718" s="44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4.25" customHeight="1">
      <c r="A719" s="28"/>
      <c r="B719" s="28"/>
      <c r="C719" s="28"/>
      <c r="D719" s="50"/>
      <c r="E719" s="44"/>
      <c r="F719" s="44"/>
      <c r="G719" s="44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4.25" customHeight="1">
      <c r="A720" s="28"/>
      <c r="B720" s="28"/>
      <c r="C720" s="28"/>
      <c r="D720" s="50"/>
      <c r="E720" s="44"/>
      <c r="F720" s="44"/>
      <c r="G720" s="44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4.25" customHeight="1">
      <c r="A721" s="28"/>
      <c r="B721" s="28"/>
      <c r="C721" s="28"/>
      <c r="D721" s="50"/>
      <c r="E721" s="44"/>
      <c r="F721" s="44"/>
      <c r="G721" s="44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4.25" customHeight="1">
      <c r="A722" s="28"/>
      <c r="B722" s="28"/>
      <c r="C722" s="28"/>
      <c r="D722" s="50"/>
      <c r="E722" s="44"/>
      <c r="F722" s="44"/>
      <c r="G722" s="44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4.25" customHeight="1">
      <c r="A723" s="28"/>
      <c r="B723" s="28"/>
      <c r="C723" s="28"/>
      <c r="D723" s="50"/>
      <c r="E723" s="44"/>
      <c r="F723" s="44"/>
      <c r="G723" s="44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4.25" customHeight="1">
      <c r="A724" s="28"/>
      <c r="B724" s="28"/>
      <c r="C724" s="28"/>
      <c r="D724" s="50"/>
      <c r="E724" s="44"/>
      <c r="F724" s="44"/>
      <c r="G724" s="44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4.25" customHeight="1">
      <c r="A725" s="28"/>
      <c r="B725" s="28"/>
      <c r="C725" s="28"/>
      <c r="D725" s="50"/>
      <c r="E725" s="44"/>
      <c r="F725" s="44"/>
      <c r="G725" s="44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4.25" customHeight="1">
      <c r="A726" s="28"/>
      <c r="B726" s="28"/>
      <c r="C726" s="28"/>
      <c r="D726" s="50"/>
      <c r="E726" s="44"/>
      <c r="F726" s="44"/>
      <c r="G726" s="44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4.25" customHeight="1">
      <c r="A727" s="28"/>
      <c r="B727" s="28"/>
      <c r="C727" s="28"/>
      <c r="D727" s="50"/>
      <c r="E727" s="44"/>
      <c r="F727" s="44"/>
      <c r="G727" s="44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4.25" customHeight="1">
      <c r="A728" s="28"/>
      <c r="B728" s="28"/>
      <c r="C728" s="28"/>
      <c r="D728" s="50"/>
      <c r="E728" s="44"/>
      <c r="F728" s="44"/>
      <c r="G728" s="44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4.25" customHeight="1">
      <c r="A729" s="28"/>
      <c r="B729" s="28"/>
      <c r="C729" s="28"/>
      <c r="D729" s="50"/>
      <c r="E729" s="44"/>
      <c r="F729" s="44"/>
      <c r="G729" s="44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4.25" customHeight="1">
      <c r="A730" s="28"/>
      <c r="B730" s="28"/>
      <c r="C730" s="28"/>
      <c r="D730" s="50"/>
      <c r="E730" s="44"/>
      <c r="F730" s="44"/>
      <c r="G730" s="44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4.25" customHeight="1">
      <c r="A731" s="28"/>
      <c r="B731" s="28"/>
      <c r="C731" s="28"/>
      <c r="D731" s="50"/>
      <c r="E731" s="44"/>
      <c r="F731" s="44"/>
      <c r="G731" s="44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4.25" customHeight="1">
      <c r="A732" s="28"/>
      <c r="B732" s="28"/>
      <c r="C732" s="28"/>
      <c r="D732" s="50"/>
      <c r="E732" s="44"/>
      <c r="F732" s="44"/>
      <c r="G732" s="44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4.25" customHeight="1">
      <c r="A733" s="28"/>
      <c r="B733" s="28"/>
      <c r="C733" s="28"/>
      <c r="D733" s="50"/>
      <c r="E733" s="44"/>
      <c r="F733" s="44"/>
      <c r="G733" s="44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4.25" customHeight="1">
      <c r="A734" s="28"/>
      <c r="B734" s="28"/>
      <c r="C734" s="28"/>
      <c r="D734" s="50"/>
      <c r="E734" s="44"/>
      <c r="F734" s="44"/>
      <c r="G734" s="44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4.25" customHeight="1">
      <c r="A735" s="28"/>
      <c r="B735" s="28"/>
      <c r="C735" s="28"/>
      <c r="D735" s="50"/>
      <c r="E735" s="44"/>
      <c r="F735" s="44"/>
      <c r="G735" s="44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4.25" customHeight="1">
      <c r="A736" s="28"/>
      <c r="B736" s="28"/>
      <c r="C736" s="28"/>
      <c r="D736" s="50"/>
      <c r="E736" s="44"/>
      <c r="F736" s="44"/>
      <c r="G736" s="44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4.25" customHeight="1">
      <c r="A737" s="28"/>
      <c r="B737" s="28"/>
      <c r="C737" s="28"/>
      <c r="D737" s="50"/>
      <c r="E737" s="44"/>
      <c r="F737" s="44"/>
      <c r="G737" s="44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4.25" customHeight="1">
      <c r="A738" s="28"/>
      <c r="B738" s="28"/>
      <c r="C738" s="28"/>
      <c r="D738" s="50"/>
      <c r="E738" s="44"/>
      <c r="F738" s="44"/>
      <c r="G738" s="44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4.25" customHeight="1">
      <c r="A739" s="28"/>
      <c r="B739" s="28"/>
      <c r="C739" s="28"/>
      <c r="D739" s="50"/>
      <c r="E739" s="44"/>
      <c r="F739" s="44"/>
      <c r="G739" s="44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4.25" customHeight="1">
      <c r="A740" s="28"/>
      <c r="B740" s="28"/>
      <c r="C740" s="28"/>
      <c r="D740" s="50"/>
      <c r="E740" s="44"/>
      <c r="F740" s="44"/>
      <c r="G740" s="44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4.25" customHeight="1">
      <c r="A741" s="28"/>
      <c r="B741" s="28"/>
      <c r="C741" s="28"/>
      <c r="D741" s="50"/>
      <c r="E741" s="44"/>
      <c r="F741" s="44"/>
      <c r="G741" s="44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4.25" customHeight="1">
      <c r="A742" s="28"/>
      <c r="B742" s="28"/>
      <c r="C742" s="28"/>
      <c r="D742" s="50"/>
      <c r="E742" s="44"/>
      <c r="F742" s="44"/>
      <c r="G742" s="44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4.25" customHeight="1">
      <c r="A743" s="28"/>
      <c r="B743" s="28"/>
      <c r="C743" s="28"/>
      <c r="D743" s="50"/>
      <c r="E743" s="44"/>
      <c r="F743" s="44"/>
      <c r="G743" s="44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4.25" customHeight="1">
      <c r="A744" s="28"/>
      <c r="B744" s="28"/>
      <c r="C744" s="28"/>
      <c r="D744" s="50"/>
      <c r="E744" s="44"/>
      <c r="F744" s="44"/>
      <c r="G744" s="44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4.25" customHeight="1">
      <c r="A745" s="28"/>
      <c r="B745" s="28"/>
      <c r="C745" s="28"/>
      <c r="D745" s="50"/>
      <c r="E745" s="44"/>
      <c r="F745" s="44"/>
      <c r="G745" s="44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4.25" customHeight="1">
      <c r="A746" s="28"/>
      <c r="B746" s="28"/>
      <c r="C746" s="28"/>
      <c r="D746" s="50"/>
      <c r="E746" s="44"/>
      <c r="F746" s="44"/>
      <c r="G746" s="44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4.25" customHeight="1">
      <c r="A747" s="28"/>
      <c r="B747" s="28"/>
      <c r="C747" s="28"/>
      <c r="D747" s="50"/>
      <c r="E747" s="44"/>
      <c r="F747" s="44"/>
      <c r="G747" s="44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4.25" customHeight="1">
      <c r="A748" s="28"/>
      <c r="B748" s="28"/>
      <c r="C748" s="28"/>
      <c r="D748" s="50"/>
      <c r="E748" s="44"/>
      <c r="F748" s="44"/>
      <c r="G748" s="44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4.25" customHeight="1">
      <c r="A749" s="28"/>
      <c r="B749" s="28"/>
      <c r="C749" s="28"/>
      <c r="D749" s="50"/>
      <c r="E749" s="44"/>
      <c r="F749" s="44"/>
      <c r="G749" s="44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4.25" customHeight="1">
      <c r="A750" s="28"/>
      <c r="B750" s="28"/>
      <c r="C750" s="28"/>
      <c r="D750" s="50"/>
      <c r="E750" s="44"/>
      <c r="F750" s="44"/>
      <c r="G750" s="44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4.25" customHeight="1">
      <c r="A751" s="28"/>
      <c r="B751" s="28"/>
      <c r="C751" s="28"/>
      <c r="D751" s="50"/>
      <c r="E751" s="44"/>
      <c r="F751" s="44"/>
      <c r="G751" s="44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4.25" customHeight="1">
      <c r="A752" s="28"/>
      <c r="B752" s="28"/>
      <c r="C752" s="28"/>
      <c r="D752" s="50"/>
      <c r="E752" s="44"/>
      <c r="F752" s="44"/>
      <c r="G752" s="44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4.25" customHeight="1">
      <c r="A753" s="28"/>
      <c r="B753" s="28"/>
      <c r="C753" s="28"/>
      <c r="D753" s="50"/>
      <c r="E753" s="44"/>
      <c r="F753" s="44"/>
      <c r="G753" s="44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4.25" customHeight="1">
      <c r="A754" s="28"/>
      <c r="B754" s="28"/>
      <c r="C754" s="28"/>
      <c r="D754" s="50"/>
      <c r="E754" s="44"/>
      <c r="F754" s="44"/>
      <c r="G754" s="44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4.25" customHeight="1">
      <c r="A755" s="28"/>
      <c r="B755" s="28"/>
      <c r="C755" s="28"/>
      <c r="D755" s="50"/>
      <c r="E755" s="44"/>
      <c r="F755" s="44"/>
      <c r="G755" s="44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4.25" customHeight="1">
      <c r="A756" s="28"/>
      <c r="B756" s="28"/>
      <c r="C756" s="28"/>
      <c r="D756" s="50"/>
      <c r="E756" s="44"/>
      <c r="F756" s="44"/>
      <c r="G756" s="44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4.25" customHeight="1">
      <c r="A757" s="28"/>
      <c r="B757" s="28"/>
      <c r="C757" s="28"/>
      <c r="D757" s="50"/>
      <c r="E757" s="44"/>
      <c r="F757" s="44"/>
      <c r="G757" s="44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4.25" customHeight="1">
      <c r="A758" s="28"/>
      <c r="B758" s="28"/>
      <c r="C758" s="28"/>
      <c r="D758" s="50"/>
      <c r="E758" s="44"/>
      <c r="F758" s="44"/>
      <c r="G758" s="44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4.25" customHeight="1">
      <c r="A759" s="28"/>
      <c r="B759" s="28"/>
      <c r="C759" s="28"/>
      <c r="D759" s="50"/>
      <c r="E759" s="44"/>
      <c r="F759" s="44"/>
      <c r="G759" s="44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4.25" customHeight="1">
      <c r="A760" s="28"/>
      <c r="B760" s="28"/>
      <c r="C760" s="28"/>
      <c r="D760" s="50"/>
      <c r="E760" s="44"/>
      <c r="F760" s="44"/>
      <c r="G760" s="44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4.25" customHeight="1">
      <c r="A761" s="28"/>
      <c r="B761" s="28"/>
      <c r="C761" s="28"/>
      <c r="D761" s="50"/>
      <c r="E761" s="44"/>
      <c r="F761" s="44"/>
      <c r="G761" s="44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4.25" customHeight="1">
      <c r="A762" s="28"/>
      <c r="B762" s="28"/>
      <c r="C762" s="28"/>
      <c r="D762" s="50"/>
      <c r="E762" s="44"/>
      <c r="F762" s="44"/>
      <c r="G762" s="44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4.25" customHeight="1">
      <c r="A763" s="28"/>
      <c r="B763" s="28"/>
      <c r="C763" s="28"/>
      <c r="D763" s="50"/>
      <c r="E763" s="44"/>
      <c r="F763" s="44"/>
      <c r="G763" s="44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4.25" customHeight="1">
      <c r="A764" s="28"/>
      <c r="B764" s="28"/>
      <c r="C764" s="28"/>
      <c r="D764" s="50"/>
      <c r="E764" s="44"/>
      <c r="F764" s="44"/>
      <c r="G764" s="44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4.25" customHeight="1">
      <c r="A765" s="28"/>
      <c r="B765" s="28"/>
      <c r="C765" s="28"/>
      <c r="D765" s="50"/>
      <c r="E765" s="44"/>
      <c r="F765" s="44"/>
      <c r="G765" s="44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4.25" customHeight="1">
      <c r="A766" s="28"/>
      <c r="B766" s="28"/>
      <c r="C766" s="28"/>
      <c r="D766" s="50"/>
      <c r="E766" s="44"/>
      <c r="F766" s="44"/>
      <c r="G766" s="44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4.25" customHeight="1">
      <c r="A767" s="28"/>
      <c r="B767" s="28"/>
      <c r="C767" s="28"/>
      <c r="D767" s="50"/>
      <c r="E767" s="44"/>
      <c r="F767" s="44"/>
      <c r="G767" s="44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4.25" customHeight="1">
      <c r="A768" s="28"/>
      <c r="B768" s="28"/>
      <c r="C768" s="28"/>
      <c r="D768" s="50"/>
      <c r="E768" s="44"/>
      <c r="F768" s="44"/>
      <c r="G768" s="44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4.25" customHeight="1">
      <c r="A769" s="28"/>
      <c r="B769" s="28"/>
      <c r="C769" s="28"/>
      <c r="D769" s="50"/>
      <c r="E769" s="44"/>
      <c r="F769" s="44"/>
      <c r="G769" s="44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4.25" customHeight="1">
      <c r="A770" s="28"/>
      <c r="B770" s="28"/>
      <c r="C770" s="28"/>
      <c r="D770" s="50"/>
      <c r="E770" s="44"/>
      <c r="F770" s="44"/>
      <c r="G770" s="44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4.25" customHeight="1">
      <c r="A771" s="28"/>
      <c r="B771" s="28"/>
      <c r="C771" s="28"/>
      <c r="D771" s="50"/>
      <c r="E771" s="44"/>
      <c r="F771" s="44"/>
      <c r="G771" s="44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4.25" customHeight="1">
      <c r="A772" s="28"/>
      <c r="B772" s="28"/>
      <c r="C772" s="28"/>
      <c r="D772" s="50"/>
      <c r="E772" s="44"/>
      <c r="F772" s="44"/>
      <c r="G772" s="44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4.25" customHeight="1">
      <c r="A773" s="28"/>
      <c r="B773" s="28"/>
      <c r="C773" s="28"/>
      <c r="D773" s="50"/>
      <c r="E773" s="44"/>
      <c r="F773" s="44"/>
      <c r="G773" s="44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4.25" customHeight="1">
      <c r="A774" s="28"/>
      <c r="B774" s="28"/>
      <c r="C774" s="28"/>
      <c r="D774" s="50"/>
      <c r="E774" s="44"/>
      <c r="F774" s="44"/>
      <c r="G774" s="44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4.25" customHeight="1">
      <c r="A775" s="28"/>
      <c r="B775" s="28"/>
      <c r="C775" s="28"/>
      <c r="D775" s="50"/>
      <c r="E775" s="44"/>
      <c r="F775" s="44"/>
      <c r="G775" s="44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4.25" customHeight="1">
      <c r="A776" s="28"/>
      <c r="B776" s="28"/>
      <c r="C776" s="28"/>
      <c r="D776" s="50"/>
      <c r="E776" s="44"/>
      <c r="F776" s="44"/>
      <c r="G776" s="44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4.25" customHeight="1">
      <c r="A777" s="28"/>
      <c r="B777" s="28"/>
      <c r="C777" s="28"/>
      <c r="D777" s="50"/>
      <c r="E777" s="44"/>
      <c r="F777" s="44"/>
      <c r="G777" s="44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4.25" customHeight="1">
      <c r="A778" s="28"/>
      <c r="B778" s="28"/>
      <c r="C778" s="28"/>
      <c r="D778" s="50"/>
      <c r="E778" s="44"/>
      <c r="F778" s="44"/>
      <c r="G778" s="44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4.25" customHeight="1">
      <c r="A779" s="28"/>
      <c r="B779" s="28"/>
      <c r="C779" s="28"/>
      <c r="D779" s="50"/>
      <c r="E779" s="44"/>
      <c r="F779" s="44"/>
      <c r="G779" s="44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4.25" customHeight="1">
      <c r="A780" s="28"/>
      <c r="B780" s="28"/>
      <c r="C780" s="28"/>
      <c r="D780" s="50"/>
      <c r="E780" s="44"/>
      <c r="F780" s="44"/>
      <c r="G780" s="44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4.25" customHeight="1">
      <c r="A781" s="28"/>
      <c r="B781" s="28"/>
      <c r="C781" s="28"/>
      <c r="D781" s="50"/>
      <c r="E781" s="44"/>
      <c r="F781" s="44"/>
      <c r="G781" s="44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4.25" customHeight="1">
      <c r="A782" s="28"/>
      <c r="B782" s="28"/>
      <c r="C782" s="28"/>
      <c r="D782" s="50"/>
      <c r="E782" s="44"/>
      <c r="F782" s="44"/>
      <c r="G782" s="44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4.25" customHeight="1">
      <c r="A783" s="28"/>
      <c r="B783" s="28"/>
      <c r="C783" s="28"/>
      <c r="D783" s="50"/>
      <c r="E783" s="44"/>
      <c r="F783" s="44"/>
      <c r="G783" s="44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4.25" customHeight="1">
      <c r="A784" s="28"/>
      <c r="B784" s="28"/>
      <c r="C784" s="28"/>
      <c r="D784" s="50"/>
      <c r="E784" s="44"/>
      <c r="F784" s="44"/>
      <c r="G784" s="44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4.25" customHeight="1">
      <c r="A785" s="28"/>
      <c r="B785" s="28"/>
      <c r="C785" s="28"/>
      <c r="D785" s="50"/>
      <c r="E785" s="44"/>
      <c r="F785" s="44"/>
      <c r="G785" s="44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4.25" customHeight="1">
      <c r="A786" s="28"/>
      <c r="B786" s="28"/>
      <c r="C786" s="28"/>
      <c r="D786" s="50"/>
      <c r="E786" s="44"/>
      <c r="F786" s="44"/>
      <c r="G786" s="44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4.25" customHeight="1">
      <c r="A787" s="28"/>
      <c r="B787" s="28"/>
      <c r="C787" s="28"/>
      <c r="D787" s="50"/>
      <c r="E787" s="44"/>
      <c r="F787" s="44"/>
      <c r="G787" s="44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4.25" customHeight="1">
      <c r="A788" s="28"/>
      <c r="B788" s="28"/>
      <c r="C788" s="28"/>
      <c r="D788" s="50"/>
      <c r="E788" s="44"/>
      <c r="F788" s="44"/>
      <c r="G788" s="44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4.25" customHeight="1">
      <c r="A789" s="28"/>
      <c r="B789" s="28"/>
      <c r="C789" s="28"/>
      <c r="D789" s="50"/>
      <c r="E789" s="44"/>
      <c r="F789" s="44"/>
      <c r="G789" s="44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4.25" customHeight="1">
      <c r="A790" s="28"/>
      <c r="B790" s="28"/>
      <c r="C790" s="28"/>
      <c r="D790" s="50"/>
      <c r="E790" s="44"/>
      <c r="F790" s="44"/>
      <c r="G790" s="44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4.25" customHeight="1">
      <c r="A791" s="28"/>
      <c r="B791" s="28"/>
      <c r="C791" s="28"/>
      <c r="D791" s="50"/>
      <c r="E791" s="44"/>
      <c r="F791" s="44"/>
      <c r="G791" s="44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4.25" customHeight="1">
      <c r="A792" s="28"/>
      <c r="B792" s="28"/>
      <c r="C792" s="28"/>
      <c r="D792" s="50"/>
      <c r="E792" s="44"/>
      <c r="F792" s="44"/>
      <c r="G792" s="44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4.25" customHeight="1">
      <c r="A793" s="28"/>
      <c r="B793" s="28"/>
      <c r="C793" s="28"/>
      <c r="D793" s="50"/>
      <c r="E793" s="44"/>
      <c r="F793" s="44"/>
      <c r="G793" s="44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4.25" customHeight="1">
      <c r="A794" s="28"/>
      <c r="B794" s="28"/>
      <c r="C794" s="28"/>
      <c r="D794" s="50"/>
      <c r="E794" s="44"/>
      <c r="F794" s="44"/>
      <c r="G794" s="44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4.25" customHeight="1">
      <c r="A795" s="28"/>
      <c r="B795" s="28"/>
      <c r="C795" s="28"/>
      <c r="D795" s="50"/>
      <c r="E795" s="44"/>
      <c r="F795" s="44"/>
      <c r="G795" s="44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4.25" customHeight="1">
      <c r="A796" s="28"/>
      <c r="B796" s="28"/>
      <c r="C796" s="28"/>
      <c r="D796" s="50"/>
      <c r="E796" s="44"/>
      <c r="F796" s="44"/>
      <c r="G796" s="44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4.25" customHeight="1">
      <c r="A797" s="28"/>
      <c r="B797" s="28"/>
      <c r="C797" s="28"/>
      <c r="D797" s="50"/>
      <c r="E797" s="44"/>
      <c r="F797" s="44"/>
      <c r="G797" s="44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4.25" customHeight="1">
      <c r="A798" s="28"/>
      <c r="B798" s="28"/>
      <c r="C798" s="28"/>
      <c r="D798" s="50"/>
      <c r="E798" s="44"/>
      <c r="F798" s="44"/>
      <c r="G798" s="44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4.25" customHeight="1">
      <c r="A799" s="28"/>
      <c r="B799" s="28"/>
      <c r="C799" s="28"/>
      <c r="D799" s="50"/>
      <c r="E799" s="44"/>
      <c r="F799" s="44"/>
      <c r="G799" s="44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4.25" customHeight="1">
      <c r="A800" s="28"/>
      <c r="B800" s="28"/>
      <c r="C800" s="28"/>
      <c r="D800" s="50"/>
      <c r="E800" s="44"/>
      <c r="F800" s="44"/>
      <c r="G800" s="44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4.25" customHeight="1">
      <c r="A801" s="28"/>
      <c r="B801" s="28"/>
      <c r="C801" s="28"/>
      <c r="D801" s="50"/>
      <c r="E801" s="44"/>
      <c r="F801" s="44"/>
      <c r="G801" s="44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4.25" customHeight="1">
      <c r="A802" s="28"/>
      <c r="B802" s="28"/>
      <c r="C802" s="28"/>
      <c r="D802" s="50"/>
      <c r="E802" s="44"/>
      <c r="F802" s="44"/>
      <c r="G802" s="44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4.25" customHeight="1">
      <c r="A803" s="28"/>
      <c r="B803" s="28"/>
      <c r="C803" s="28"/>
      <c r="D803" s="50"/>
      <c r="E803" s="44"/>
      <c r="F803" s="44"/>
      <c r="G803" s="44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4.25" customHeight="1">
      <c r="A804" s="28"/>
      <c r="B804" s="28"/>
      <c r="C804" s="28"/>
      <c r="D804" s="50"/>
      <c r="E804" s="44"/>
      <c r="F804" s="44"/>
      <c r="G804" s="44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4.25" customHeight="1">
      <c r="A805" s="28"/>
      <c r="B805" s="28"/>
      <c r="C805" s="28"/>
      <c r="D805" s="50"/>
      <c r="E805" s="44"/>
      <c r="F805" s="44"/>
      <c r="G805" s="44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4.25" customHeight="1">
      <c r="A806" s="28"/>
      <c r="B806" s="28"/>
      <c r="C806" s="28"/>
      <c r="D806" s="50"/>
      <c r="E806" s="44"/>
      <c r="F806" s="44"/>
      <c r="G806" s="44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4.25" customHeight="1">
      <c r="A807" s="28"/>
      <c r="B807" s="28"/>
      <c r="C807" s="28"/>
      <c r="D807" s="50"/>
      <c r="E807" s="44"/>
      <c r="F807" s="44"/>
      <c r="G807" s="44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4.25" customHeight="1">
      <c r="A808" s="28"/>
      <c r="B808" s="28"/>
      <c r="C808" s="28"/>
      <c r="D808" s="50"/>
      <c r="E808" s="44"/>
      <c r="F808" s="44"/>
      <c r="G808" s="44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4.25" customHeight="1">
      <c r="A809" s="28"/>
      <c r="B809" s="28"/>
      <c r="C809" s="28"/>
      <c r="D809" s="50"/>
      <c r="E809" s="44"/>
      <c r="F809" s="44"/>
      <c r="G809" s="44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4.25" customHeight="1">
      <c r="A810" s="28"/>
      <c r="B810" s="28"/>
      <c r="C810" s="28"/>
      <c r="D810" s="50"/>
      <c r="E810" s="44"/>
      <c r="F810" s="44"/>
      <c r="G810" s="44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4.25" customHeight="1">
      <c r="A811" s="28"/>
      <c r="B811" s="28"/>
      <c r="C811" s="28"/>
      <c r="D811" s="50"/>
      <c r="E811" s="44"/>
      <c r="F811" s="44"/>
      <c r="G811" s="44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4.25" customHeight="1">
      <c r="A812" s="28"/>
      <c r="B812" s="28"/>
      <c r="C812" s="28"/>
      <c r="D812" s="50"/>
      <c r="E812" s="44"/>
      <c r="F812" s="44"/>
      <c r="G812" s="44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4.25" customHeight="1">
      <c r="A813" s="28"/>
      <c r="B813" s="28"/>
      <c r="C813" s="28"/>
      <c r="D813" s="50"/>
      <c r="E813" s="44"/>
      <c r="F813" s="44"/>
      <c r="G813" s="44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4.25" customHeight="1">
      <c r="A814" s="28"/>
      <c r="B814" s="28"/>
      <c r="C814" s="28"/>
      <c r="D814" s="50"/>
      <c r="E814" s="44"/>
      <c r="F814" s="44"/>
      <c r="G814" s="44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4.25" customHeight="1">
      <c r="A815" s="28"/>
      <c r="B815" s="28"/>
      <c r="C815" s="28"/>
      <c r="D815" s="50"/>
      <c r="E815" s="44"/>
      <c r="F815" s="44"/>
      <c r="G815" s="44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4.25" customHeight="1">
      <c r="A816" s="28"/>
      <c r="B816" s="28"/>
      <c r="C816" s="28"/>
      <c r="D816" s="50"/>
      <c r="E816" s="44"/>
      <c r="F816" s="44"/>
      <c r="G816" s="44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4.25" customHeight="1">
      <c r="A817" s="28"/>
      <c r="B817" s="28"/>
      <c r="C817" s="28"/>
      <c r="D817" s="50"/>
      <c r="E817" s="44"/>
      <c r="F817" s="44"/>
      <c r="G817" s="44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4.25" customHeight="1">
      <c r="A818" s="28"/>
      <c r="B818" s="28"/>
      <c r="C818" s="28"/>
      <c r="D818" s="50"/>
      <c r="E818" s="44"/>
      <c r="F818" s="44"/>
      <c r="G818" s="44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4.25" customHeight="1">
      <c r="A819" s="28"/>
      <c r="B819" s="28"/>
      <c r="C819" s="28"/>
      <c r="D819" s="50"/>
      <c r="E819" s="44"/>
      <c r="F819" s="44"/>
      <c r="G819" s="44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4.25" customHeight="1">
      <c r="A820" s="28"/>
      <c r="B820" s="28"/>
      <c r="C820" s="28"/>
      <c r="D820" s="50"/>
      <c r="E820" s="44"/>
      <c r="F820" s="44"/>
      <c r="G820" s="44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4.25" customHeight="1">
      <c r="A821" s="28"/>
      <c r="B821" s="28"/>
      <c r="C821" s="28"/>
      <c r="D821" s="50"/>
      <c r="E821" s="44"/>
      <c r="F821" s="44"/>
      <c r="G821" s="44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4.25" customHeight="1">
      <c r="A822" s="28"/>
      <c r="B822" s="28"/>
      <c r="C822" s="28"/>
      <c r="D822" s="50"/>
      <c r="E822" s="44"/>
      <c r="F822" s="44"/>
      <c r="G822" s="44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4.25" customHeight="1">
      <c r="A823" s="28"/>
      <c r="B823" s="28"/>
      <c r="C823" s="28"/>
      <c r="D823" s="50"/>
      <c r="E823" s="44"/>
      <c r="F823" s="44"/>
      <c r="G823" s="44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4.25" customHeight="1">
      <c r="A824" s="28"/>
      <c r="B824" s="28"/>
      <c r="C824" s="28"/>
      <c r="D824" s="50"/>
      <c r="E824" s="44"/>
      <c r="F824" s="44"/>
      <c r="G824" s="44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4.25" customHeight="1">
      <c r="A825" s="28"/>
      <c r="B825" s="28"/>
      <c r="C825" s="28"/>
      <c r="D825" s="50"/>
      <c r="E825" s="44"/>
      <c r="F825" s="44"/>
      <c r="G825" s="44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4.25" customHeight="1">
      <c r="A826" s="28"/>
      <c r="B826" s="28"/>
      <c r="C826" s="28"/>
      <c r="D826" s="50"/>
      <c r="E826" s="44"/>
      <c r="F826" s="44"/>
      <c r="G826" s="44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4.25" customHeight="1">
      <c r="A827" s="28"/>
      <c r="B827" s="28"/>
      <c r="C827" s="28"/>
      <c r="D827" s="50"/>
      <c r="E827" s="44"/>
      <c r="F827" s="44"/>
      <c r="G827" s="44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4.25" customHeight="1">
      <c r="A828" s="28"/>
      <c r="B828" s="28"/>
      <c r="C828" s="28"/>
      <c r="D828" s="50"/>
      <c r="E828" s="44"/>
      <c r="F828" s="44"/>
      <c r="G828" s="44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4.25" customHeight="1">
      <c r="A829" s="28"/>
      <c r="B829" s="28"/>
      <c r="C829" s="28"/>
      <c r="D829" s="50"/>
      <c r="E829" s="44"/>
      <c r="F829" s="44"/>
      <c r="G829" s="44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4.25" customHeight="1">
      <c r="A830" s="28"/>
      <c r="B830" s="28"/>
      <c r="C830" s="28"/>
      <c r="D830" s="50"/>
      <c r="E830" s="44"/>
      <c r="F830" s="44"/>
      <c r="G830" s="44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4.25" customHeight="1">
      <c r="A831" s="28"/>
      <c r="B831" s="28"/>
      <c r="C831" s="28"/>
      <c r="D831" s="50"/>
      <c r="E831" s="44"/>
      <c r="F831" s="44"/>
      <c r="G831" s="44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4.25" customHeight="1">
      <c r="A832" s="28"/>
      <c r="B832" s="28"/>
      <c r="C832" s="28"/>
      <c r="D832" s="50"/>
      <c r="E832" s="44"/>
      <c r="F832" s="44"/>
      <c r="G832" s="44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4.25" customHeight="1">
      <c r="A833" s="28"/>
      <c r="B833" s="28"/>
      <c r="C833" s="28"/>
      <c r="D833" s="50"/>
      <c r="E833" s="44"/>
      <c r="F833" s="44"/>
      <c r="G833" s="44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4.25" customHeight="1">
      <c r="A834" s="28"/>
      <c r="B834" s="28"/>
      <c r="C834" s="28"/>
      <c r="D834" s="50"/>
      <c r="E834" s="44"/>
      <c r="F834" s="44"/>
      <c r="G834" s="44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4.25" customHeight="1">
      <c r="A835" s="28"/>
      <c r="B835" s="28"/>
      <c r="C835" s="28"/>
      <c r="D835" s="50"/>
      <c r="E835" s="44"/>
      <c r="F835" s="44"/>
      <c r="G835" s="44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4.25" customHeight="1">
      <c r="A836" s="28"/>
      <c r="B836" s="28"/>
      <c r="C836" s="28"/>
      <c r="D836" s="50"/>
      <c r="E836" s="44"/>
      <c r="F836" s="44"/>
      <c r="G836" s="44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4.25" customHeight="1">
      <c r="A837" s="28"/>
      <c r="B837" s="28"/>
      <c r="C837" s="28"/>
      <c r="D837" s="50"/>
      <c r="E837" s="44"/>
      <c r="F837" s="44"/>
      <c r="G837" s="44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4.25" customHeight="1">
      <c r="A838" s="28"/>
      <c r="B838" s="28"/>
      <c r="C838" s="28"/>
      <c r="D838" s="50"/>
      <c r="E838" s="44"/>
      <c r="F838" s="44"/>
      <c r="G838" s="44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4.25" customHeight="1">
      <c r="A839" s="28"/>
      <c r="B839" s="28"/>
      <c r="C839" s="28"/>
      <c r="D839" s="50"/>
      <c r="E839" s="44"/>
      <c r="F839" s="44"/>
      <c r="G839" s="44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4.25" customHeight="1">
      <c r="A840" s="28"/>
      <c r="B840" s="28"/>
      <c r="C840" s="28"/>
      <c r="D840" s="50"/>
      <c r="E840" s="44"/>
      <c r="F840" s="44"/>
      <c r="G840" s="44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4.25" customHeight="1">
      <c r="A841" s="28"/>
      <c r="B841" s="28"/>
      <c r="C841" s="28"/>
      <c r="D841" s="50"/>
      <c r="E841" s="44"/>
      <c r="F841" s="44"/>
      <c r="G841" s="44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4.25" customHeight="1">
      <c r="A842" s="28"/>
      <c r="B842" s="28"/>
      <c r="C842" s="28"/>
      <c r="D842" s="50"/>
      <c r="E842" s="44"/>
      <c r="F842" s="44"/>
      <c r="G842" s="44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4.25" customHeight="1">
      <c r="A843" s="28"/>
      <c r="B843" s="28"/>
      <c r="C843" s="28"/>
      <c r="D843" s="50"/>
      <c r="E843" s="44"/>
      <c r="F843" s="44"/>
      <c r="G843" s="44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4.25" customHeight="1">
      <c r="A844" s="28"/>
      <c r="B844" s="28"/>
      <c r="C844" s="28"/>
      <c r="D844" s="50"/>
      <c r="E844" s="44"/>
      <c r="F844" s="44"/>
      <c r="G844" s="44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4.25" customHeight="1">
      <c r="A845" s="28"/>
      <c r="B845" s="28"/>
      <c r="C845" s="28"/>
      <c r="D845" s="50"/>
      <c r="E845" s="44"/>
      <c r="F845" s="44"/>
      <c r="G845" s="44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4.25" customHeight="1">
      <c r="A846" s="28"/>
      <c r="B846" s="28"/>
      <c r="C846" s="28"/>
      <c r="D846" s="50"/>
      <c r="E846" s="44"/>
      <c r="F846" s="44"/>
      <c r="G846" s="44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4.25" customHeight="1">
      <c r="A847" s="28"/>
      <c r="B847" s="28"/>
      <c r="C847" s="28"/>
      <c r="D847" s="50"/>
      <c r="E847" s="44"/>
      <c r="F847" s="44"/>
      <c r="G847" s="44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4.25" customHeight="1">
      <c r="A848" s="28"/>
      <c r="B848" s="28"/>
      <c r="C848" s="28"/>
      <c r="D848" s="50"/>
      <c r="E848" s="44"/>
      <c r="F848" s="44"/>
      <c r="G848" s="44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4.25" customHeight="1">
      <c r="A849" s="28"/>
      <c r="B849" s="28"/>
      <c r="C849" s="28"/>
      <c r="D849" s="50"/>
      <c r="E849" s="44"/>
      <c r="F849" s="44"/>
      <c r="G849" s="44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4.25" customHeight="1">
      <c r="A850" s="28"/>
      <c r="B850" s="28"/>
      <c r="C850" s="28"/>
      <c r="D850" s="50"/>
      <c r="E850" s="44"/>
      <c r="F850" s="44"/>
      <c r="G850" s="44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4.25" customHeight="1">
      <c r="A851" s="28"/>
      <c r="B851" s="28"/>
      <c r="C851" s="28"/>
      <c r="D851" s="50"/>
      <c r="E851" s="44"/>
      <c r="F851" s="44"/>
      <c r="G851" s="44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4.25" customHeight="1">
      <c r="A852" s="28"/>
      <c r="B852" s="28"/>
      <c r="C852" s="28"/>
      <c r="D852" s="50"/>
      <c r="E852" s="44"/>
      <c r="F852" s="44"/>
      <c r="G852" s="44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4.25" customHeight="1">
      <c r="A853" s="28"/>
      <c r="B853" s="28"/>
      <c r="C853" s="28"/>
      <c r="D853" s="50"/>
      <c r="E853" s="44"/>
      <c r="F853" s="44"/>
      <c r="G853" s="44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4.25" customHeight="1">
      <c r="A854" s="28"/>
      <c r="B854" s="28"/>
      <c r="C854" s="28"/>
      <c r="D854" s="50"/>
      <c r="E854" s="44"/>
      <c r="F854" s="44"/>
      <c r="G854" s="44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4.25" customHeight="1">
      <c r="A855" s="28"/>
      <c r="B855" s="28"/>
      <c r="C855" s="28"/>
      <c r="D855" s="50"/>
      <c r="E855" s="44"/>
      <c r="F855" s="44"/>
      <c r="G855" s="44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4.25" customHeight="1">
      <c r="A856" s="28"/>
      <c r="B856" s="28"/>
      <c r="C856" s="28"/>
      <c r="D856" s="50"/>
      <c r="E856" s="44"/>
      <c r="F856" s="44"/>
      <c r="G856" s="44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4.25" customHeight="1">
      <c r="A857" s="28"/>
      <c r="B857" s="28"/>
      <c r="C857" s="28"/>
      <c r="D857" s="50"/>
      <c r="E857" s="44"/>
      <c r="F857" s="44"/>
      <c r="G857" s="44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4.25" customHeight="1">
      <c r="A858" s="28"/>
      <c r="B858" s="28"/>
      <c r="C858" s="28"/>
      <c r="D858" s="50"/>
      <c r="E858" s="44"/>
      <c r="F858" s="44"/>
      <c r="G858" s="44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4.25" customHeight="1">
      <c r="A859" s="28"/>
      <c r="B859" s="28"/>
      <c r="C859" s="28"/>
      <c r="D859" s="50"/>
      <c r="E859" s="44"/>
      <c r="F859" s="44"/>
      <c r="G859" s="44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4.25" customHeight="1">
      <c r="A860" s="28"/>
      <c r="B860" s="28"/>
      <c r="C860" s="28"/>
      <c r="D860" s="50"/>
      <c r="E860" s="44"/>
      <c r="F860" s="44"/>
      <c r="G860" s="44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4.25" customHeight="1">
      <c r="A861" s="28"/>
      <c r="B861" s="28"/>
      <c r="C861" s="28"/>
      <c r="D861" s="50"/>
      <c r="E861" s="44"/>
      <c r="F861" s="44"/>
      <c r="G861" s="44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4.25" customHeight="1">
      <c r="A862" s="28"/>
      <c r="B862" s="28"/>
      <c r="C862" s="28"/>
      <c r="D862" s="50"/>
      <c r="E862" s="44"/>
      <c r="F862" s="44"/>
      <c r="G862" s="44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4.25" customHeight="1">
      <c r="A863" s="28"/>
      <c r="B863" s="28"/>
      <c r="C863" s="28"/>
      <c r="D863" s="50"/>
      <c r="E863" s="44"/>
      <c r="F863" s="44"/>
      <c r="G863" s="44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4.25" customHeight="1">
      <c r="A864" s="28"/>
      <c r="B864" s="28"/>
      <c r="C864" s="28"/>
      <c r="D864" s="50"/>
      <c r="E864" s="44"/>
      <c r="F864" s="44"/>
      <c r="G864" s="44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4.25" customHeight="1">
      <c r="A865" s="28"/>
      <c r="B865" s="28"/>
      <c r="C865" s="28"/>
      <c r="D865" s="50"/>
      <c r="E865" s="44"/>
      <c r="F865" s="44"/>
      <c r="G865" s="44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4.25" customHeight="1">
      <c r="A866" s="28"/>
      <c r="B866" s="28"/>
      <c r="C866" s="28"/>
      <c r="D866" s="50"/>
      <c r="E866" s="44"/>
      <c r="F866" s="44"/>
      <c r="G866" s="44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4.25" customHeight="1">
      <c r="A867" s="28"/>
      <c r="B867" s="28"/>
      <c r="C867" s="28"/>
      <c r="D867" s="50"/>
      <c r="E867" s="44"/>
      <c r="F867" s="44"/>
      <c r="G867" s="44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4.25" customHeight="1">
      <c r="A868" s="28"/>
      <c r="B868" s="28"/>
      <c r="C868" s="28"/>
      <c r="D868" s="50"/>
      <c r="E868" s="44"/>
      <c r="F868" s="44"/>
      <c r="G868" s="44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4.25" customHeight="1">
      <c r="A869" s="28"/>
      <c r="B869" s="28"/>
      <c r="C869" s="28"/>
      <c r="D869" s="50"/>
      <c r="E869" s="44"/>
      <c r="F869" s="44"/>
      <c r="G869" s="44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4.25" customHeight="1">
      <c r="A870" s="28"/>
      <c r="B870" s="28"/>
      <c r="C870" s="28"/>
      <c r="D870" s="50"/>
      <c r="E870" s="44"/>
      <c r="F870" s="44"/>
      <c r="G870" s="44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4.25" customHeight="1">
      <c r="A871" s="28"/>
      <c r="B871" s="28"/>
      <c r="C871" s="28"/>
      <c r="D871" s="50"/>
      <c r="E871" s="44"/>
      <c r="F871" s="44"/>
      <c r="G871" s="44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4.25" customHeight="1">
      <c r="A872" s="28"/>
      <c r="B872" s="28"/>
      <c r="C872" s="28"/>
      <c r="D872" s="50"/>
      <c r="E872" s="44"/>
      <c r="F872" s="44"/>
      <c r="G872" s="44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4.25" customHeight="1">
      <c r="A873" s="28"/>
      <c r="B873" s="28"/>
      <c r="C873" s="28"/>
      <c r="D873" s="50"/>
      <c r="E873" s="44"/>
      <c r="F873" s="44"/>
      <c r="G873" s="44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4.25" customHeight="1">
      <c r="A874" s="28"/>
      <c r="B874" s="28"/>
      <c r="C874" s="28"/>
      <c r="D874" s="50"/>
      <c r="E874" s="44"/>
      <c r="F874" s="44"/>
      <c r="G874" s="44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4.25" customHeight="1">
      <c r="A875" s="28"/>
      <c r="B875" s="28"/>
      <c r="C875" s="28"/>
      <c r="D875" s="50"/>
      <c r="E875" s="44"/>
      <c r="F875" s="44"/>
      <c r="G875" s="44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4.25" customHeight="1">
      <c r="A876" s="28"/>
      <c r="B876" s="28"/>
      <c r="C876" s="28"/>
      <c r="D876" s="50"/>
      <c r="E876" s="44"/>
      <c r="F876" s="44"/>
      <c r="G876" s="44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4.25" customHeight="1">
      <c r="A877" s="28"/>
      <c r="B877" s="28"/>
      <c r="C877" s="28"/>
      <c r="D877" s="50"/>
      <c r="E877" s="44"/>
      <c r="F877" s="44"/>
      <c r="G877" s="44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4.25" customHeight="1">
      <c r="A878" s="28"/>
      <c r="B878" s="28"/>
      <c r="C878" s="28"/>
      <c r="D878" s="50"/>
      <c r="E878" s="44"/>
      <c r="F878" s="44"/>
      <c r="G878" s="44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4.25" customHeight="1">
      <c r="A879" s="28"/>
      <c r="B879" s="28"/>
      <c r="C879" s="28"/>
      <c r="D879" s="50"/>
      <c r="E879" s="44"/>
      <c r="F879" s="44"/>
      <c r="G879" s="44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4.25" customHeight="1">
      <c r="A880" s="28"/>
      <c r="B880" s="28"/>
      <c r="C880" s="28"/>
      <c r="D880" s="50"/>
      <c r="E880" s="44"/>
      <c r="F880" s="44"/>
      <c r="G880" s="44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4.25" customHeight="1">
      <c r="A881" s="28"/>
      <c r="B881" s="28"/>
      <c r="C881" s="28"/>
      <c r="D881" s="50"/>
      <c r="E881" s="44"/>
      <c r="F881" s="44"/>
      <c r="G881" s="44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4.25" customHeight="1">
      <c r="A882" s="28"/>
      <c r="B882" s="28"/>
      <c r="C882" s="28"/>
      <c r="D882" s="50"/>
      <c r="E882" s="44"/>
      <c r="F882" s="44"/>
      <c r="G882" s="44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4.25" customHeight="1">
      <c r="A883" s="28"/>
      <c r="B883" s="28"/>
      <c r="C883" s="28"/>
      <c r="D883" s="50"/>
      <c r="E883" s="44"/>
      <c r="F883" s="44"/>
      <c r="G883" s="44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4.25" customHeight="1">
      <c r="A884" s="28"/>
      <c r="B884" s="28"/>
      <c r="C884" s="28"/>
      <c r="D884" s="50"/>
      <c r="E884" s="44"/>
      <c r="F884" s="44"/>
      <c r="G884" s="44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4.25" customHeight="1">
      <c r="A885" s="28"/>
      <c r="B885" s="28"/>
      <c r="C885" s="28"/>
      <c r="D885" s="50"/>
      <c r="E885" s="44"/>
      <c r="F885" s="44"/>
      <c r="G885" s="44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4.25" customHeight="1">
      <c r="A886" s="28"/>
      <c r="B886" s="28"/>
      <c r="C886" s="28"/>
      <c r="D886" s="50"/>
      <c r="E886" s="44"/>
      <c r="F886" s="44"/>
      <c r="G886" s="44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4.25" customHeight="1">
      <c r="A887" s="28"/>
      <c r="B887" s="28"/>
      <c r="C887" s="28"/>
      <c r="D887" s="50"/>
      <c r="E887" s="44"/>
      <c r="F887" s="44"/>
      <c r="G887" s="44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4.25" customHeight="1">
      <c r="A888" s="28"/>
      <c r="B888" s="28"/>
      <c r="C888" s="28"/>
      <c r="D888" s="50"/>
      <c r="E888" s="44"/>
      <c r="F888" s="44"/>
      <c r="G888" s="44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4.25" customHeight="1">
      <c r="A889" s="28"/>
      <c r="B889" s="28"/>
      <c r="C889" s="28"/>
      <c r="D889" s="50"/>
      <c r="E889" s="44"/>
      <c r="F889" s="44"/>
      <c r="G889" s="44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4.25" customHeight="1">
      <c r="A890" s="28"/>
      <c r="B890" s="28"/>
      <c r="C890" s="28"/>
      <c r="D890" s="50"/>
      <c r="E890" s="44"/>
      <c r="F890" s="44"/>
      <c r="G890" s="44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4.25" customHeight="1">
      <c r="A891" s="28"/>
      <c r="B891" s="28"/>
      <c r="C891" s="28"/>
      <c r="D891" s="50"/>
      <c r="E891" s="44"/>
      <c r="F891" s="44"/>
      <c r="G891" s="44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4.25" customHeight="1">
      <c r="A892" s="28"/>
      <c r="B892" s="28"/>
      <c r="C892" s="28"/>
      <c r="D892" s="50"/>
      <c r="E892" s="44"/>
      <c r="F892" s="44"/>
      <c r="G892" s="44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4.25" customHeight="1">
      <c r="A893" s="28"/>
      <c r="B893" s="28"/>
      <c r="C893" s="28"/>
      <c r="D893" s="50"/>
      <c r="E893" s="44"/>
      <c r="F893" s="44"/>
      <c r="G893" s="44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4.25" customHeight="1">
      <c r="A894" s="28"/>
      <c r="B894" s="28"/>
      <c r="C894" s="28"/>
      <c r="D894" s="50"/>
      <c r="E894" s="44"/>
      <c r="F894" s="44"/>
      <c r="G894" s="44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4.25" customHeight="1">
      <c r="A895" s="28"/>
      <c r="B895" s="28"/>
      <c r="C895" s="28"/>
      <c r="D895" s="50"/>
      <c r="E895" s="44"/>
      <c r="F895" s="44"/>
      <c r="G895" s="44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4.25" customHeight="1">
      <c r="A896" s="28"/>
      <c r="B896" s="28"/>
      <c r="C896" s="28"/>
      <c r="D896" s="50"/>
      <c r="E896" s="44"/>
      <c r="F896" s="44"/>
      <c r="G896" s="44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4.25" customHeight="1">
      <c r="A897" s="28"/>
      <c r="B897" s="28"/>
      <c r="C897" s="28"/>
      <c r="D897" s="50"/>
      <c r="E897" s="44"/>
      <c r="F897" s="44"/>
      <c r="G897" s="44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4.25" customHeight="1">
      <c r="A898" s="28"/>
      <c r="B898" s="28"/>
      <c r="C898" s="28"/>
      <c r="D898" s="50"/>
      <c r="E898" s="44"/>
      <c r="F898" s="44"/>
      <c r="G898" s="44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4.25" customHeight="1">
      <c r="A899" s="28"/>
      <c r="B899" s="28"/>
      <c r="C899" s="28"/>
      <c r="D899" s="50"/>
      <c r="E899" s="44"/>
      <c r="F899" s="44"/>
      <c r="G899" s="44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4.25" customHeight="1">
      <c r="A900" s="28"/>
      <c r="B900" s="28"/>
      <c r="C900" s="28"/>
      <c r="D900" s="50"/>
      <c r="E900" s="44"/>
      <c r="F900" s="44"/>
      <c r="G900" s="44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4.25" customHeight="1">
      <c r="A901" s="28"/>
      <c r="B901" s="28"/>
      <c r="C901" s="28"/>
      <c r="D901" s="50"/>
      <c r="E901" s="44"/>
      <c r="F901" s="44"/>
      <c r="G901" s="44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4.25" customHeight="1">
      <c r="A902" s="28"/>
      <c r="B902" s="28"/>
      <c r="C902" s="28"/>
      <c r="D902" s="50"/>
      <c r="E902" s="44"/>
      <c r="F902" s="44"/>
      <c r="G902" s="44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4.25" customHeight="1">
      <c r="A903" s="28"/>
      <c r="B903" s="28"/>
      <c r="C903" s="28"/>
      <c r="D903" s="50"/>
      <c r="E903" s="44"/>
      <c r="F903" s="44"/>
      <c r="G903" s="44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4.25" customHeight="1">
      <c r="A904" s="28"/>
      <c r="B904" s="28"/>
      <c r="C904" s="28"/>
      <c r="D904" s="50"/>
      <c r="E904" s="44"/>
      <c r="F904" s="44"/>
      <c r="G904" s="44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4.25" customHeight="1">
      <c r="A905" s="28"/>
      <c r="B905" s="28"/>
      <c r="C905" s="28"/>
      <c r="D905" s="50"/>
      <c r="E905" s="44"/>
      <c r="F905" s="44"/>
      <c r="G905" s="44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4.25" customHeight="1">
      <c r="A906" s="28"/>
      <c r="B906" s="28"/>
      <c r="C906" s="28"/>
      <c r="D906" s="50"/>
      <c r="E906" s="44"/>
      <c r="F906" s="44"/>
      <c r="G906" s="44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4.25" customHeight="1">
      <c r="A907" s="28"/>
      <c r="B907" s="28"/>
      <c r="C907" s="28"/>
      <c r="D907" s="50"/>
      <c r="E907" s="44"/>
      <c r="F907" s="44"/>
      <c r="G907" s="44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4.25" customHeight="1">
      <c r="A908" s="28"/>
      <c r="B908" s="28"/>
      <c r="C908" s="28"/>
      <c r="D908" s="50"/>
      <c r="E908" s="44"/>
      <c r="F908" s="44"/>
      <c r="G908" s="44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4.25" customHeight="1">
      <c r="A909" s="28"/>
      <c r="B909" s="28"/>
      <c r="C909" s="28"/>
      <c r="D909" s="50"/>
      <c r="E909" s="44"/>
      <c r="F909" s="44"/>
      <c r="G909" s="44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4.25" customHeight="1">
      <c r="A910" s="28"/>
      <c r="B910" s="28"/>
      <c r="C910" s="28"/>
      <c r="D910" s="50"/>
      <c r="E910" s="44"/>
      <c r="F910" s="44"/>
      <c r="G910" s="44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4.25" customHeight="1">
      <c r="A911" s="28"/>
      <c r="B911" s="28"/>
      <c r="C911" s="28"/>
      <c r="D911" s="50"/>
      <c r="E911" s="44"/>
      <c r="F911" s="44"/>
      <c r="G911" s="44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4.25" customHeight="1">
      <c r="A912" s="28"/>
      <c r="B912" s="28"/>
      <c r="C912" s="28"/>
      <c r="D912" s="50"/>
      <c r="E912" s="44"/>
      <c r="F912" s="44"/>
      <c r="G912" s="44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4.25" customHeight="1">
      <c r="A913" s="28"/>
      <c r="B913" s="28"/>
      <c r="C913" s="28"/>
      <c r="D913" s="50"/>
      <c r="E913" s="44"/>
      <c r="F913" s="44"/>
      <c r="G913" s="44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4.25" customHeight="1">
      <c r="A914" s="28"/>
      <c r="B914" s="28"/>
      <c r="C914" s="28"/>
      <c r="D914" s="50"/>
      <c r="E914" s="44"/>
      <c r="F914" s="44"/>
      <c r="G914" s="44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4.25" customHeight="1">
      <c r="A915" s="28"/>
      <c r="B915" s="28"/>
      <c r="C915" s="28"/>
      <c r="D915" s="50"/>
      <c r="E915" s="44"/>
      <c r="F915" s="44"/>
      <c r="G915" s="44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4.25" customHeight="1">
      <c r="A916" s="28"/>
      <c r="B916" s="28"/>
      <c r="C916" s="28"/>
      <c r="D916" s="50"/>
      <c r="E916" s="44"/>
      <c r="F916" s="44"/>
      <c r="G916" s="44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4.25" customHeight="1">
      <c r="A917" s="28"/>
      <c r="B917" s="28"/>
      <c r="C917" s="28"/>
      <c r="D917" s="50"/>
      <c r="E917" s="44"/>
      <c r="F917" s="44"/>
      <c r="G917" s="44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4.25" customHeight="1">
      <c r="A918" s="28"/>
      <c r="B918" s="28"/>
      <c r="C918" s="28"/>
      <c r="D918" s="50"/>
      <c r="E918" s="44"/>
      <c r="F918" s="44"/>
      <c r="G918" s="44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4.25" customHeight="1">
      <c r="A919" s="28"/>
      <c r="B919" s="28"/>
      <c r="C919" s="28"/>
      <c r="D919" s="50"/>
      <c r="E919" s="44"/>
      <c r="F919" s="44"/>
      <c r="G919" s="44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4.25" customHeight="1">
      <c r="A920" s="28"/>
      <c r="B920" s="28"/>
      <c r="C920" s="28"/>
      <c r="D920" s="50"/>
      <c r="E920" s="44"/>
      <c r="F920" s="44"/>
      <c r="G920" s="44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4.25" customHeight="1">
      <c r="A921" s="28"/>
      <c r="B921" s="28"/>
      <c r="C921" s="28"/>
      <c r="D921" s="50"/>
      <c r="E921" s="44"/>
      <c r="F921" s="44"/>
      <c r="G921" s="44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4.25" customHeight="1">
      <c r="A922" s="28"/>
      <c r="B922" s="28"/>
      <c r="C922" s="28"/>
      <c r="D922" s="50"/>
      <c r="E922" s="44"/>
      <c r="F922" s="44"/>
      <c r="G922" s="44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4.25" customHeight="1">
      <c r="A923" s="28"/>
      <c r="B923" s="28"/>
      <c r="C923" s="28"/>
      <c r="D923" s="50"/>
      <c r="E923" s="44"/>
      <c r="F923" s="44"/>
      <c r="G923" s="44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4.25" customHeight="1">
      <c r="A924" s="28"/>
      <c r="B924" s="28"/>
      <c r="C924" s="28"/>
      <c r="D924" s="50"/>
      <c r="E924" s="44"/>
      <c r="F924" s="44"/>
      <c r="G924" s="44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4.25" customHeight="1">
      <c r="A925" s="28"/>
      <c r="B925" s="28"/>
      <c r="C925" s="28"/>
      <c r="D925" s="50"/>
      <c r="E925" s="44"/>
      <c r="F925" s="44"/>
      <c r="G925" s="44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4.25" customHeight="1">
      <c r="A926" s="28"/>
      <c r="B926" s="28"/>
      <c r="C926" s="28"/>
      <c r="D926" s="50"/>
      <c r="E926" s="44"/>
      <c r="F926" s="44"/>
      <c r="G926" s="44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4.25" customHeight="1">
      <c r="A927" s="28"/>
      <c r="B927" s="28"/>
      <c r="C927" s="28"/>
      <c r="D927" s="50"/>
      <c r="E927" s="44"/>
      <c r="F927" s="44"/>
      <c r="G927" s="44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4.25" customHeight="1">
      <c r="A928" s="28"/>
      <c r="B928" s="28"/>
      <c r="C928" s="28"/>
      <c r="D928" s="50"/>
      <c r="E928" s="44"/>
      <c r="F928" s="44"/>
      <c r="G928" s="44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4.25" customHeight="1">
      <c r="A929" s="28"/>
      <c r="B929" s="28"/>
      <c r="C929" s="28"/>
      <c r="D929" s="50"/>
      <c r="E929" s="44"/>
      <c r="F929" s="44"/>
      <c r="G929" s="44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4.25" customHeight="1">
      <c r="A930" s="28"/>
      <c r="B930" s="28"/>
      <c r="C930" s="28"/>
      <c r="D930" s="50"/>
      <c r="E930" s="44"/>
      <c r="F930" s="44"/>
      <c r="G930" s="44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4.25" customHeight="1">
      <c r="A931" s="28"/>
      <c r="B931" s="28"/>
      <c r="C931" s="28"/>
      <c r="D931" s="50"/>
      <c r="E931" s="44"/>
      <c r="F931" s="44"/>
      <c r="G931" s="44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4.25" customHeight="1">
      <c r="A932" s="28"/>
      <c r="B932" s="28"/>
      <c r="C932" s="28"/>
      <c r="D932" s="50"/>
      <c r="E932" s="44"/>
      <c r="F932" s="44"/>
      <c r="G932" s="44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4.25" customHeight="1">
      <c r="A933" s="28"/>
      <c r="B933" s="28"/>
      <c r="C933" s="28"/>
      <c r="D933" s="50"/>
      <c r="E933" s="44"/>
      <c r="F933" s="44"/>
      <c r="G933" s="44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4.25" customHeight="1">
      <c r="A934" s="28"/>
      <c r="B934" s="28"/>
      <c r="C934" s="28"/>
      <c r="D934" s="50"/>
      <c r="E934" s="44"/>
      <c r="F934" s="44"/>
      <c r="G934" s="44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4.25" customHeight="1">
      <c r="A935" s="28"/>
      <c r="B935" s="28"/>
      <c r="C935" s="28"/>
      <c r="D935" s="50"/>
      <c r="E935" s="44"/>
      <c r="F935" s="44"/>
      <c r="G935" s="44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4.25" customHeight="1">
      <c r="A936" s="28"/>
      <c r="B936" s="28"/>
      <c r="C936" s="28"/>
      <c r="D936" s="50"/>
      <c r="E936" s="44"/>
      <c r="F936" s="44"/>
      <c r="G936" s="44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4.25" customHeight="1">
      <c r="A937" s="28"/>
      <c r="B937" s="28"/>
      <c r="C937" s="28"/>
      <c r="D937" s="50"/>
      <c r="E937" s="44"/>
      <c r="F937" s="44"/>
      <c r="G937" s="44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4.25" customHeight="1">
      <c r="A938" s="28"/>
      <c r="B938" s="28"/>
      <c r="C938" s="28"/>
      <c r="D938" s="50"/>
      <c r="E938" s="44"/>
      <c r="F938" s="44"/>
      <c r="G938" s="44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4.25" customHeight="1">
      <c r="A939" s="28"/>
      <c r="B939" s="28"/>
      <c r="C939" s="28"/>
      <c r="D939" s="50"/>
      <c r="E939" s="44"/>
      <c r="F939" s="44"/>
      <c r="G939" s="44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4.25" customHeight="1">
      <c r="A940" s="28"/>
      <c r="B940" s="28"/>
      <c r="C940" s="28"/>
      <c r="D940" s="50"/>
      <c r="E940" s="44"/>
      <c r="F940" s="44"/>
      <c r="G940" s="44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4.25" customHeight="1">
      <c r="A941" s="28"/>
      <c r="B941" s="28"/>
      <c r="C941" s="28"/>
      <c r="D941" s="50"/>
      <c r="E941" s="44"/>
      <c r="F941" s="44"/>
      <c r="G941" s="44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4.25" customHeight="1">
      <c r="A942" s="28"/>
      <c r="B942" s="28"/>
      <c r="C942" s="28"/>
      <c r="D942" s="50"/>
      <c r="E942" s="44"/>
      <c r="F942" s="44"/>
      <c r="G942" s="44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4.25" customHeight="1">
      <c r="A943" s="28"/>
      <c r="B943" s="28"/>
      <c r="C943" s="28"/>
      <c r="D943" s="50"/>
      <c r="E943" s="44"/>
      <c r="F943" s="44"/>
      <c r="G943" s="44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4.25" customHeight="1">
      <c r="A944" s="28"/>
      <c r="B944" s="28"/>
      <c r="C944" s="28"/>
      <c r="D944" s="50"/>
      <c r="E944" s="44"/>
      <c r="F944" s="44"/>
      <c r="G944" s="44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4.25" customHeight="1">
      <c r="A945" s="28"/>
      <c r="B945" s="28"/>
      <c r="C945" s="28"/>
      <c r="D945" s="50"/>
      <c r="E945" s="44"/>
      <c r="F945" s="44"/>
      <c r="G945" s="44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4.25" customHeight="1">
      <c r="A946" s="28"/>
      <c r="B946" s="28"/>
      <c r="C946" s="28"/>
      <c r="D946" s="50"/>
      <c r="E946" s="44"/>
      <c r="F946" s="44"/>
      <c r="G946" s="44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4.25" customHeight="1">
      <c r="A947" s="28"/>
      <c r="B947" s="28"/>
      <c r="C947" s="28"/>
      <c r="D947" s="50"/>
      <c r="E947" s="44"/>
      <c r="F947" s="44"/>
      <c r="G947" s="44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4.25" customHeight="1">
      <c r="A948" s="28"/>
      <c r="B948" s="28"/>
      <c r="C948" s="28"/>
      <c r="D948" s="50"/>
      <c r="E948" s="44"/>
      <c r="F948" s="44"/>
      <c r="G948" s="44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4.25" customHeight="1">
      <c r="A949" s="28"/>
      <c r="B949" s="28"/>
      <c r="C949" s="28"/>
      <c r="D949" s="50"/>
      <c r="E949" s="44"/>
      <c r="F949" s="44"/>
      <c r="G949" s="44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4.25" customHeight="1">
      <c r="A950" s="28"/>
      <c r="B950" s="28"/>
      <c r="C950" s="28"/>
      <c r="D950" s="50"/>
      <c r="E950" s="44"/>
      <c r="F950" s="44"/>
      <c r="G950" s="44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4.25" customHeight="1">
      <c r="A951" s="28"/>
      <c r="B951" s="28"/>
      <c r="C951" s="28"/>
      <c r="D951" s="50"/>
      <c r="E951" s="44"/>
      <c r="F951" s="44"/>
      <c r="G951" s="44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4.25" customHeight="1">
      <c r="A952" s="28"/>
      <c r="B952" s="28"/>
      <c r="C952" s="28"/>
      <c r="D952" s="50"/>
      <c r="E952" s="44"/>
      <c r="F952" s="44"/>
      <c r="G952" s="44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4.25" customHeight="1">
      <c r="A953" s="28"/>
      <c r="B953" s="28"/>
      <c r="C953" s="28"/>
      <c r="D953" s="50"/>
      <c r="E953" s="44"/>
      <c r="F953" s="44"/>
      <c r="G953" s="44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4.25" customHeight="1">
      <c r="A954" s="28"/>
      <c r="B954" s="28"/>
      <c r="C954" s="28"/>
      <c r="D954" s="50"/>
      <c r="E954" s="44"/>
      <c r="F954" s="44"/>
      <c r="G954" s="44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4.25" customHeight="1">
      <c r="A955" s="28"/>
      <c r="B955" s="28"/>
      <c r="C955" s="28"/>
      <c r="D955" s="50"/>
      <c r="E955" s="44"/>
      <c r="F955" s="44"/>
      <c r="G955" s="44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4.25" customHeight="1">
      <c r="A956" s="28"/>
      <c r="B956" s="28"/>
      <c r="C956" s="28"/>
      <c r="D956" s="50"/>
      <c r="E956" s="44"/>
      <c r="F956" s="44"/>
      <c r="G956" s="44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4.25" customHeight="1">
      <c r="A957" s="28"/>
      <c r="B957" s="28"/>
      <c r="C957" s="28"/>
      <c r="D957" s="50"/>
      <c r="E957" s="44"/>
      <c r="F957" s="44"/>
      <c r="G957" s="44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4.25" customHeight="1">
      <c r="A958" s="28"/>
      <c r="B958" s="28"/>
      <c r="C958" s="28"/>
      <c r="D958" s="50"/>
      <c r="E958" s="44"/>
      <c r="F958" s="44"/>
      <c r="G958" s="44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4.25" customHeight="1">
      <c r="A959" s="28"/>
      <c r="B959" s="28"/>
      <c r="C959" s="28"/>
      <c r="D959" s="50"/>
      <c r="E959" s="44"/>
      <c r="F959" s="44"/>
      <c r="G959" s="44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4.25" customHeight="1">
      <c r="A960" s="28"/>
      <c r="B960" s="28"/>
      <c r="C960" s="28"/>
      <c r="D960" s="50"/>
      <c r="E960" s="44"/>
      <c r="F960" s="44"/>
      <c r="G960" s="44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4.25" customHeight="1">
      <c r="A961" s="28"/>
      <c r="B961" s="28"/>
      <c r="C961" s="28"/>
      <c r="D961" s="50"/>
      <c r="E961" s="44"/>
      <c r="F961" s="44"/>
      <c r="G961" s="44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4.25" customHeight="1">
      <c r="A962" s="28"/>
      <c r="B962" s="28"/>
      <c r="C962" s="28"/>
      <c r="D962" s="50"/>
      <c r="E962" s="44"/>
      <c r="F962" s="44"/>
      <c r="G962" s="44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4.25" customHeight="1">
      <c r="A963" s="28"/>
      <c r="B963" s="28"/>
      <c r="C963" s="28"/>
      <c r="D963" s="50"/>
      <c r="E963" s="44"/>
      <c r="F963" s="44"/>
      <c r="G963" s="44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4.25" customHeight="1">
      <c r="A964" s="28"/>
      <c r="B964" s="28"/>
      <c r="C964" s="28"/>
      <c r="D964" s="50"/>
      <c r="E964" s="44"/>
      <c r="F964" s="44"/>
      <c r="G964" s="44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4.25" customHeight="1">
      <c r="A965" s="28"/>
      <c r="B965" s="28"/>
      <c r="C965" s="28"/>
      <c r="D965" s="50"/>
      <c r="E965" s="44"/>
      <c r="F965" s="44"/>
      <c r="G965" s="44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4.25" customHeight="1">
      <c r="A966" s="28"/>
      <c r="B966" s="28"/>
      <c r="C966" s="28"/>
      <c r="D966" s="50"/>
      <c r="E966" s="44"/>
      <c r="F966" s="44"/>
      <c r="G966" s="44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4.25" customHeight="1">
      <c r="A967" s="28"/>
      <c r="B967" s="28"/>
      <c r="C967" s="28"/>
      <c r="D967" s="50"/>
      <c r="E967" s="44"/>
      <c r="F967" s="44"/>
      <c r="G967" s="44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4.25" customHeight="1">
      <c r="A968" s="28"/>
      <c r="B968" s="28"/>
      <c r="C968" s="28"/>
      <c r="D968" s="50"/>
      <c r="E968" s="44"/>
      <c r="F968" s="44"/>
      <c r="G968" s="44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4.25" customHeight="1">
      <c r="A969" s="28"/>
      <c r="B969" s="28"/>
      <c r="C969" s="28"/>
      <c r="D969" s="50"/>
      <c r="E969" s="44"/>
      <c r="F969" s="44"/>
      <c r="G969" s="44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4.25" customHeight="1">
      <c r="A970" s="28"/>
      <c r="B970" s="28"/>
      <c r="C970" s="28"/>
      <c r="D970" s="50"/>
      <c r="E970" s="44"/>
      <c r="F970" s="44"/>
      <c r="G970" s="44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4.25" customHeight="1">
      <c r="A971" s="28"/>
      <c r="B971" s="28"/>
      <c r="C971" s="28"/>
      <c r="D971" s="50"/>
      <c r="E971" s="44"/>
      <c r="F971" s="44"/>
      <c r="G971" s="44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4.25" customHeight="1">
      <c r="A972" s="28"/>
      <c r="B972" s="28"/>
      <c r="C972" s="28"/>
      <c r="D972" s="50"/>
      <c r="E972" s="44"/>
      <c r="F972" s="44"/>
      <c r="G972" s="44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4.25" customHeight="1">
      <c r="A973" s="28"/>
      <c r="B973" s="28"/>
      <c r="C973" s="28"/>
      <c r="D973" s="50"/>
      <c r="E973" s="44"/>
      <c r="F973" s="44"/>
      <c r="G973" s="44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4.25" customHeight="1">
      <c r="A974" s="28"/>
      <c r="B974" s="28"/>
      <c r="C974" s="28"/>
      <c r="D974" s="50"/>
      <c r="E974" s="44"/>
      <c r="F974" s="44"/>
      <c r="G974" s="44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4.25" customHeight="1">
      <c r="A975" s="28"/>
      <c r="B975" s="28"/>
      <c r="C975" s="28"/>
      <c r="D975" s="50"/>
      <c r="E975" s="44"/>
      <c r="F975" s="44"/>
      <c r="G975" s="44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4.25" customHeight="1">
      <c r="A976" s="28"/>
      <c r="B976" s="28"/>
      <c r="C976" s="28"/>
      <c r="D976" s="50"/>
      <c r="E976" s="44"/>
      <c r="F976" s="44"/>
      <c r="G976" s="44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4.25" customHeight="1">
      <c r="A977" s="28"/>
      <c r="B977" s="28"/>
      <c r="C977" s="28"/>
      <c r="D977" s="50"/>
      <c r="E977" s="44"/>
      <c r="F977" s="44"/>
      <c r="G977" s="44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4.25" customHeight="1">
      <c r="A978" s="28"/>
      <c r="B978" s="28"/>
      <c r="C978" s="28"/>
      <c r="D978" s="50"/>
      <c r="E978" s="44"/>
      <c r="F978" s="44"/>
      <c r="G978" s="44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4.25" customHeight="1">
      <c r="A979" s="28"/>
      <c r="B979" s="28"/>
      <c r="C979" s="28"/>
      <c r="D979" s="50"/>
      <c r="E979" s="44"/>
      <c r="F979" s="44"/>
      <c r="G979" s="44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4.25" customHeight="1">
      <c r="A980" s="28"/>
      <c r="B980" s="28"/>
      <c r="C980" s="28"/>
      <c r="D980" s="50"/>
      <c r="E980" s="44"/>
      <c r="F980" s="44"/>
      <c r="G980" s="44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4.25" customHeight="1">
      <c r="A981" s="28"/>
      <c r="B981" s="28"/>
      <c r="C981" s="28"/>
      <c r="D981" s="50"/>
      <c r="E981" s="44"/>
      <c r="F981" s="44"/>
      <c r="G981" s="44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4.25" customHeight="1">
      <c r="A982" s="28"/>
      <c r="B982" s="28"/>
      <c r="C982" s="28"/>
      <c r="D982" s="50"/>
      <c r="E982" s="44"/>
      <c r="F982" s="44"/>
      <c r="G982" s="44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4.25" customHeight="1">
      <c r="A983" s="28"/>
      <c r="B983" s="28"/>
      <c r="C983" s="28"/>
      <c r="D983" s="50"/>
      <c r="E983" s="44"/>
      <c r="F983" s="44"/>
      <c r="G983" s="44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4.25" customHeight="1">
      <c r="A984" s="28"/>
      <c r="B984" s="28"/>
      <c r="C984" s="28"/>
      <c r="D984" s="50"/>
      <c r="E984" s="44"/>
      <c r="F984" s="44"/>
      <c r="G984" s="44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4.25" customHeight="1">
      <c r="A985" s="28"/>
      <c r="B985" s="28"/>
      <c r="C985" s="28"/>
      <c r="D985" s="50"/>
      <c r="E985" s="44"/>
      <c r="F985" s="44"/>
      <c r="G985" s="44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4.25" customHeight="1">
      <c r="A986" s="28"/>
      <c r="B986" s="28"/>
      <c r="C986" s="28"/>
      <c r="D986" s="50"/>
      <c r="E986" s="44"/>
      <c r="F986" s="44"/>
      <c r="G986" s="44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4.25" customHeight="1">
      <c r="A987" s="28"/>
      <c r="B987" s="28"/>
      <c r="C987" s="28"/>
      <c r="D987" s="50"/>
      <c r="E987" s="44"/>
      <c r="F987" s="44"/>
      <c r="G987" s="44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4.25" customHeight="1">
      <c r="A988" s="28"/>
      <c r="B988" s="28"/>
      <c r="C988" s="28"/>
      <c r="D988" s="50"/>
      <c r="E988" s="44"/>
      <c r="F988" s="44"/>
      <c r="G988" s="44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FF00"/>
  </sheetPr>
  <dimension ref="A1:W999"/>
  <sheetViews>
    <sheetView workbookViewId="0"/>
  </sheetViews>
  <sheetFormatPr defaultColWidth="14.42578125" defaultRowHeight="15" customHeight="1"/>
  <cols>
    <col min="1" max="1" width="7.140625" customWidth="1"/>
    <col min="2" max="2" width="58.7109375" customWidth="1"/>
    <col min="3" max="3" width="15.85546875" customWidth="1"/>
    <col min="4" max="4" width="24.28515625" customWidth="1"/>
    <col min="5" max="23" width="8.7109375" customWidth="1"/>
  </cols>
  <sheetData>
    <row r="1" spans="1:23" ht="14.25" customHeight="1">
      <c r="A1" s="45" t="s">
        <v>0</v>
      </c>
      <c r="B1" s="24" t="s">
        <v>115</v>
      </c>
      <c r="C1" s="45" t="s">
        <v>116</v>
      </c>
      <c r="D1" s="45" t="s">
        <v>117</v>
      </c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</row>
    <row r="2" spans="1:23" ht="14.25" customHeight="1">
      <c r="A2" s="29">
        <v>1</v>
      </c>
      <c r="B2" s="103" t="s">
        <v>1389</v>
      </c>
      <c r="C2" s="36">
        <v>39505</v>
      </c>
      <c r="D2" s="32" t="s">
        <v>650</v>
      </c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</row>
    <row r="3" spans="1:23" ht="14.25" customHeight="1">
      <c r="A3" s="29">
        <v>2</v>
      </c>
      <c r="B3" s="160" t="s">
        <v>1390</v>
      </c>
      <c r="C3" s="36">
        <v>39521</v>
      </c>
      <c r="D3" s="32" t="s">
        <v>1391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</row>
    <row r="4" spans="1:23" ht="14.25" customHeight="1">
      <c r="A4" s="29">
        <v>3</v>
      </c>
      <c r="B4" s="110" t="s">
        <v>1392</v>
      </c>
      <c r="C4" s="36">
        <v>39578</v>
      </c>
      <c r="D4" s="32" t="s">
        <v>980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</row>
    <row r="5" spans="1:23" ht="14.25" customHeight="1">
      <c r="A5" s="29">
        <v>4</v>
      </c>
      <c r="B5" s="110" t="s">
        <v>1393</v>
      </c>
      <c r="C5" s="31">
        <v>39440</v>
      </c>
      <c r="D5" s="32" t="s">
        <v>1394</v>
      </c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</row>
    <row r="6" spans="1:23" ht="14.25" customHeight="1">
      <c r="A6" s="29">
        <v>5</v>
      </c>
      <c r="B6" s="110" t="s">
        <v>1395</v>
      </c>
      <c r="C6" s="31">
        <v>39780</v>
      </c>
      <c r="D6" s="32" t="s">
        <v>1396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</row>
    <row r="7" spans="1:23" ht="14.25" customHeight="1">
      <c r="A7" s="29">
        <v>6</v>
      </c>
      <c r="B7" s="103" t="s">
        <v>1397</v>
      </c>
      <c r="C7" s="36">
        <v>39707</v>
      </c>
      <c r="D7" s="32" t="s">
        <v>1398</v>
      </c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</row>
    <row r="8" spans="1:23" ht="14.25" customHeight="1">
      <c r="A8" s="29">
        <v>7</v>
      </c>
      <c r="B8" s="160" t="s">
        <v>1399</v>
      </c>
      <c r="C8" s="36">
        <v>39270</v>
      </c>
      <c r="D8" s="32" t="s">
        <v>1400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</row>
    <row r="9" spans="1:23" ht="14.25" customHeight="1">
      <c r="A9" s="29">
        <v>8</v>
      </c>
      <c r="B9" s="110" t="s">
        <v>1401</v>
      </c>
      <c r="C9" s="36">
        <v>39359</v>
      </c>
      <c r="D9" s="32"/>
      <c r="E9" s="28" t="s">
        <v>838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</row>
    <row r="10" spans="1:23" ht="14.25" customHeight="1">
      <c r="A10" s="29">
        <v>9</v>
      </c>
      <c r="B10" s="272" t="s">
        <v>1402</v>
      </c>
      <c r="C10" s="36">
        <v>39569</v>
      </c>
      <c r="D10" s="32" t="s">
        <v>1403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</row>
    <row r="11" spans="1:23" ht="14.25" customHeight="1">
      <c r="A11" s="29">
        <v>10</v>
      </c>
      <c r="B11" s="160" t="s">
        <v>1404</v>
      </c>
      <c r="C11" s="31">
        <v>39371</v>
      </c>
      <c r="D11" s="32" t="s">
        <v>603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</row>
    <row r="12" spans="1:23" ht="14.25" customHeight="1">
      <c r="A12" s="29">
        <v>11</v>
      </c>
      <c r="B12" s="110" t="s">
        <v>1405</v>
      </c>
      <c r="C12" s="31">
        <v>39376</v>
      </c>
      <c r="D12" s="32" t="s">
        <v>1283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</row>
    <row r="13" spans="1:23" ht="14.25" customHeight="1">
      <c r="A13" s="29">
        <v>12</v>
      </c>
      <c r="B13" s="110" t="s">
        <v>1406</v>
      </c>
      <c r="C13" s="111">
        <v>39501</v>
      </c>
      <c r="D13" s="49" t="s">
        <v>1027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</row>
    <row r="14" spans="1:23" ht="14.25" customHeight="1">
      <c r="A14" s="29">
        <v>13</v>
      </c>
      <c r="B14" s="160" t="s">
        <v>1407</v>
      </c>
      <c r="C14" s="36">
        <v>39500</v>
      </c>
      <c r="D14" s="32" t="s">
        <v>794</v>
      </c>
      <c r="E14" s="28">
        <v>1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</row>
    <row r="15" spans="1:23" ht="14.25" customHeight="1">
      <c r="A15" s="29">
        <v>14</v>
      </c>
      <c r="B15" s="110" t="s">
        <v>1408</v>
      </c>
      <c r="C15" s="36">
        <v>39350</v>
      </c>
      <c r="D15" s="32" t="s">
        <v>1409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 spans="1:23" ht="14.25" customHeight="1">
      <c r="A16" s="29">
        <v>15</v>
      </c>
      <c r="B16" s="160" t="s">
        <v>1410</v>
      </c>
      <c r="C16" s="36">
        <v>39221</v>
      </c>
      <c r="D16" s="32" t="s">
        <v>1411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</row>
    <row r="17" spans="1:23" ht="14.25" customHeight="1">
      <c r="A17" s="29">
        <v>16</v>
      </c>
      <c r="B17" s="110" t="s">
        <v>1412</v>
      </c>
      <c r="C17" s="31">
        <v>39427</v>
      </c>
      <c r="D17" s="32" t="s">
        <v>1413</v>
      </c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</row>
    <row r="18" spans="1:23" ht="14.25" customHeight="1">
      <c r="A18" s="29">
        <v>17</v>
      </c>
      <c r="B18" s="231" t="s">
        <v>1414</v>
      </c>
      <c r="C18" s="111">
        <v>39099</v>
      </c>
      <c r="D18" s="49" t="s">
        <v>1358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</row>
    <row r="19" spans="1:23" ht="14.25" customHeight="1">
      <c r="A19" s="28"/>
      <c r="B19" s="28"/>
      <c r="C19" s="28"/>
      <c r="D19" s="50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</row>
    <row r="20" spans="1:23" ht="14.25" customHeight="1">
      <c r="A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</row>
    <row r="21" spans="1:23" ht="14.25" customHeight="1">
      <c r="A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</row>
    <row r="22" spans="1:23" ht="14.25" customHeight="1">
      <c r="A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</row>
    <row r="23" spans="1:23" ht="14.25" customHeight="1">
      <c r="A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</row>
    <row r="24" spans="1:23" ht="14.25" customHeight="1">
      <c r="A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</row>
    <row r="25" spans="1:23" ht="14.25" customHeight="1">
      <c r="A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</row>
    <row r="26" spans="1:23" ht="14.25" customHeight="1">
      <c r="A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</row>
    <row r="27" spans="1:23" ht="14.25" customHeight="1">
      <c r="A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</row>
    <row r="28" spans="1:23" ht="14.25" customHeight="1">
      <c r="A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</row>
    <row r="29" spans="1:23" ht="14.25" customHeight="1">
      <c r="A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</row>
    <row r="30" spans="1:23" ht="14.25" customHeight="1">
      <c r="A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</row>
    <row r="31" spans="1:23" ht="14.25" customHeight="1">
      <c r="A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</row>
    <row r="32" spans="1:23" ht="14.25" customHeight="1">
      <c r="A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</row>
    <row r="33" spans="1:23" ht="14.25" customHeight="1">
      <c r="A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</row>
    <row r="34" spans="1:23" ht="14.25" customHeight="1">
      <c r="A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</row>
    <row r="35" spans="1:23" ht="14.25" customHeight="1">
      <c r="A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</row>
    <row r="36" spans="1:23" ht="14.25" customHeight="1">
      <c r="A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</row>
    <row r="37" spans="1:23" ht="14.25" customHeight="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</row>
    <row r="38" spans="1:23" ht="14.25" customHeight="1">
      <c r="A38" s="28"/>
      <c r="B38" s="28"/>
      <c r="C38" s="28"/>
      <c r="D38" s="50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</row>
    <row r="39" spans="1:23" ht="14.25" customHeight="1">
      <c r="A39" s="28"/>
      <c r="B39" s="28"/>
      <c r="C39" s="28"/>
      <c r="D39" s="50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</row>
    <row r="40" spans="1:23" ht="14.25" customHeight="1">
      <c r="A40" s="28"/>
      <c r="B40" s="28"/>
      <c r="C40" s="28"/>
      <c r="D40" s="50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</row>
    <row r="41" spans="1:23" ht="14.25" customHeight="1">
      <c r="A41" s="28"/>
      <c r="B41" s="28"/>
      <c r="C41" s="28"/>
      <c r="D41" s="50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</row>
    <row r="42" spans="1:23" ht="14.25" customHeight="1">
      <c r="A42" s="28"/>
      <c r="B42" s="28"/>
      <c r="C42" s="28"/>
      <c r="D42" s="50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</row>
    <row r="43" spans="1:23" ht="14.25" customHeight="1">
      <c r="A43" s="28"/>
      <c r="B43" s="28"/>
      <c r="C43" s="28"/>
      <c r="D43" s="50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</row>
    <row r="44" spans="1:23" ht="14.25" customHeight="1">
      <c r="A44" s="28"/>
      <c r="B44" s="28"/>
      <c r="C44" s="28"/>
      <c r="D44" s="50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</row>
    <row r="45" spans="1:23" ht="14.25" customHeight="1">
      <c r="A45" s="28"/>
      <c r="B45" s="28"/>
      <c r="C45" s="28"/>
      <c r="D45" s="50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</row>
    <row r="46" spans="1:23" ht="14.25" customHeight="1">
      <c r="A46" s="28"/>
      <c r="B46" s="28"/>
      <c r="C46" s="28"/>
      <c r="D46" s="50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</row>
    <row r="47" spans="1:23" ht="14.25" customHeight="1">
      <c r="A47" s="28"/>
      <c r="B47" s="28"/>
      <c r="C47" s="28"/>
      <c r="D47" s="50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</row>
    <row r="48" spans="1:23" ht="14.25" customHeight="1">
      <c r="A48" s="28"/>
      <c r="B48" s="28"/>
      <c r="C48" s="28"/>
      <c r="D48" s="50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</row>
    <row r="49" spans="1:23" ht="14.25" customHeight="1">
      <c r="A49" s="28"/>
      <c r="B49" s="28"/>
      <c r="C49" s="28"/>
      <c r="D49" s="50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</row>
    <row r="50" spans="1:23" ht="14.25" customHeight="1">
      <c r="A50" s="28"/>
      <c r="B50" s="28"/>
      <c r="C50" s="28"/>
      <c r="D50" s="50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</row>
    <row r="51" spans="1:23" ht="14.25" customHeight="1">
      <c r="A51" s="28"/>
      <c r="B51" s="28"/>
      <c r="C51" s="28"/>
      <c r="D51" s="50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</row>
    <row r="52" spans="1:23" ht="14.25" customHeight="1">
      <c r="A52" s="28"/>
      <c r="B52" s="28"/>
      <c r="C52" s="28"/>
      <c r="D52" s="50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</row>
    <row r="53" spans="1:23" ht="14.25" customHeight="1">
      <c r="A53" s="28"/>
      <c r="B53" s="28"/>
      <c r="C53" s="28"/>
      <c r="D53" s="50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</row>
    <row r="54" spans="1:23" ht="14.25" customHeight="1">
      <c r="A54" s="28"/>
      <c r="B54" s="28"/>
      <c r="C54" s="28"/>
      <c r="D54" s="50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</row>
    <row r="55" spans="1:23" ht="14.25" customHeight="1">
      <c r="A55" s="28"/>
      <c r="B55" s="28"/>
      <c r="C55" s="28"/>
      <c r="D55" s="50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</row>
    <row r="56" spans="1:23" ht="14.25" customHeight="1">
      <c r="A56" s="28"/>
      <c r="B56" s="28"/>
      <c r="C56" s="28"/>
      <c r="D56" s="50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</row>
    <row r="57" spans="1:23" ht="14.25" customHeight="1">
      <c r="A57" s="28"/>
      <c r="B57" s="28"/>
      <c r="C57" s="28"/>
      <c r="D57" s="50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</row>
    <row r="58" spans="1:23" ht="14.25" customHeight="1">
      <c r="A58" s="28"/>
      <c r="B58" s="28"/>
      <c r="C58" s="28"/>
      <c r="D58" s="50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</row>
    <row r="59" spans="1:23" ht="14.25" customHeight="1">
      <c r="A59" s="28"/>
      <c r="B59" s="28"/>
      <c r="C59" s="28"/>
      <c r="D59" s="50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</row>
    <row r="60" spans="1:23" ht="14.25" customHeight="1">
      <c r="A60" s="28"/>
      <c r="B60" s="28"/>
      <c r="C60" s="28"/>
      <c r="D60" s="50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</row>
    <row r="61" spans="1:23" ht="14.25" customHeight="1">
      <c r="A61" s="28"/>
      <c r="B61" s="28"/>
      <c r="C61" s="28"/>
      <c r="D61" s="50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</row>
    <row r="62" spans="1:23" ht="14.25" customHeight="1">
      <c r="A62" s="28"/>
      <c r="B62" s="28"/>
      <c r="C62" s="28"/>
      <c r="D62" s="50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</row>
    <row r="63" spans="1:23" ht="14.25" customHeight="1">
      <c r="A63" s="28"/>
      <c r="B63" s="28"/>
      <c r="C63" s="28"/>
      <c r="D63" s="50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</row>
    <row r="64" spans="1:23" ht="14.25" customHeight="1">
      <c r="A64" s="28"/>
      <c r="B64" s="28"/>
      <c r="C64" s="28"/>
      <c r="D64" s="50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</row>
    <row r="65" spans="1:23" ht="14.25" customHeight="1">
      <c r="A65" s="28"/>
      <c r="B65" s="28"/>
      <c r="C65" s="28"/>
      <c r="D65" s="50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</row>
    <row r="66" spans="1:23" ht="14.25" customHeight="1">
      <c r="A66" s="28"/>
      <c r="B66" s="28"/>
      <c r="C66" s="28"/>
      <c r="D66" s="50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</row>
    <row r="67" spans="1:23" ht="14.25" customHeight="1">
      <c r="A67" s="28"/>
      <c r="B67" s="28"/>
      <c r="C67" s="28"/>
      <c r="D67" s="50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</row>
    <row r="68" spans="1:23" ht="14.25" customHeight="1">
      <c r="A68" s="28"/>
      <c r="B68" s="28"/>
      <c r="C68" s="28"/>
      <c r="D68" s="50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</row>
    <row r="69" spans="1:23" ht="14.25" customHeight="1">
      <c r="A69" s="28"/>
      <c r="B69" s="28"/>
      <c r="C69" s="28"/>
      <c r="D69" s="50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</row>
    <row r="70" spans="1:23" ht="14.25" customHeight="1">
      <c r="A70" s="28"/>
      <c r="B70" s="28"/>
      <c r="C70" s="28"/>
      <c r="D70" s="50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</row>
    <row r="71" spans="1:23" ht="14.25" customHeight="1">
      <c r="A71" s="28"/>
      <c r="B71" s="28"/>
      <c r="C71" s="28"/>
      <c r="D71" s="50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</row>
    <row r="72" spans="1:23" ht="14.25" customHeight="1">
      <c r="A72" s="28"/>
      <c r="B72" s="28"/>
      <c r="C72" s="28"/>
      <c r="D72" s="50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</row>
    <row r="73" spans="1:23" ht="14.25" customHeight="1">
      <c r="A73" s="28"/>
      <c r="B73" s="28"/>
      <c r="C73" s="28"/>
      <c r="D73" s="50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</row>
    <row r="74" spans="1:23" ht="14.25" customHeight="1">
      <c r="A74" s="28"/>
      <c r="B74" s="28"/>
      <c r="C74" s="28"/>
      <c r="D74" s="50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</row>
    <row r="75" spans="1:23" ht="14.25" customHeight="1">
      <c r="A75" s="28"/>
      <c r="B75" s="28"/>
      <c r="C75" s="28"/>
      <c r="D75" s="50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</row>
    <row r="76" spans="1:23" ht="14.25" customHeight="1">
      <c r="A76" s="28"/>
      <c r="B76" s="28"/>
      <c r="C76" s="28"/>
      <c r="D76" s="50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</row>
    <row r="77" spans="1:23" ht="14.25" customHeight="1">
      <c r="A77" s="28"/>
      <c r="B77" s="28"/>
      <c r="C77" s="28"/>
      <c r="D77" s="50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</row>
    <row r="78" spans="1:23" ht="14.25" customHeight="1">
      <c r="A78" s="28"/>
      <c r="B78" s="28"/>
      <c r="C78" s="28"/>
      <c r="D78" s="50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</row>
    <row r="79" spans="1:23" ht="14.25" customHeight="1">
      <c r="A79" s="28"/>
      <c r="B79" s="28"/>
      <c r="C79" s="28"/>
      <c r="D79" s="50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</row>
    <row r="80" spans="1:23" ht="14.25" customHeight="1">
      <c r="A80" s="28"/>
      <c r="B80" s="28"/>
      <c r="C80" s="28"/>
      <c r="D80" s="50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</row>
    <row r="81" spans="1:23" ht="14.25" customHeight="1">
      <c r="A81" s="28"/>
      <c r="B81" s="28"/>
      <c r="C81" s="28"/>
      <c r="D81" s="50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</row>
    <row r="82" spans="1:23" ht="14.25" customHeight="1">
      <c r="A82" s="28"/>
      <c r="B82" s="28"/>
      <c r="C82" s="28"/>
      <c r="D82" s="50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</row>
    <row r="83" spans="1:23" ht="14.25" customHeight="1">
      <c r="A83" s="28"/>
      <c r="B83" s="28"/>
      <c r="C83" s="28"/>
      <c r="D83" s="50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</row>
    <row r="84" spans="1:23" ht="14.25" customHeight="1">
      <c r="A84" s="28"/>
      <c r="B84" s="28"/>
      <c r="C84" s="28"/>
      <c r="D84" s="50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</row>
    <row r="85" spans="1:23" ht="14.25" customHeight="1">
      <c r="A85" s="28"/>
      <c r="B85" s="28"/>
      <c r="C85" s="28"/>
      <c r="D85" s="50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</row>
    <row r="86" spans="1:23" ht="14.25" customHeight="1">
      <c r="A86" s="28"/>
      <c r="B86" s="28"/>
      <c r="C86" s="28"/>
      <c r="D86" s="50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</row>
    <row r="87" spans="1:23" ht="14.25" customHeight="1">
      <c r="A87" s="28"/>
      <c r="B87" s="28"/>
      <c r="C87" s="28"/>
      <c r="D87" s="50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</row>
    <row r="88" spans="1:23" ht="14.25" customHeight="1">
      <c r="A88" s="28"/>
      <c r="B88" s="28"/>
      <c r="C88" s="28"/>
      <c r="D88" s="50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</row>
    <row r="89" spans="1:23" ht="14.25" customHeight="1">
      <c r="A89" s="28"/>
      <c r="B89" s="28"/>
      <c r="C89" s="28"/>
      <c r="D89" s="50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</row>
    <row r="90" spans="1:23" ht="14.25" customHeight="1">
      <c r="A90" s="28"/>
      <c r="B90" s="28"/>
      <c r="C90" s="28"/>
      <c r="D90" s="50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</row>
    <row r="91" spans="1:23" ht="14.25" customHeight="1">
      <c r="A91" s="28"/>
      <c r="B91" s="28"/>
      <c r="C91" s="28"/>
      <c r="D91" s="50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</row>
    <row r="92" spans="1:23" ht="14.25" customHeight="1">
      <c r="A92" s="28"/>
      <c r="B92" s="28"/>
      <c r="C92" s="28"/>
      <c r="D92" s="50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</row>
    <row r="93" spans="1:23" ht="14.25" customHeight="1">
      <c r="A93" s="28"/>
      <c r="B93" s="28"/>
      <c r="C93" s="28"/>
      <c r="D93" s="50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</row>
    <row r="94" spans="1:23" ht="14.25" customHeight="1">
      <c r="A94" s="28"/>
      <c r="B94" s="28"/>
      <c r="C94" s="28"/>
      <c r="D94" s="50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</row>
    <row r="95" spans="1:23" ht="14.25" customHeight="1">
      <c r="A95" s="28"/>
      <c r="B95" s="28"/>
      <c r="C95" s="28"/>
      <c r="D95" s="50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</row>
    <row r="96" spans="1:23" ht="14.25" customHeight="1">
      <c r="A96" s="28"/>
      <c r="B96" s="28"/>
      <c r="C96" s="28"/>
      <c r="D96" s="50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</row>
    <row r="97" spans="1:23" ht="14.25" customHeight="1">
      <c r="A97" s="28"/>
      <c r="B97" s="28"/>
      <c r="C97" s="28"/>
      <c r="D97" s="50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</row>
    <row r="98" spans="1:23" ht="14.25" customHeight="1">
      <c r="A98" s="28"/>
      <c r="B98" s="28"/>
      <c r="C98" s="28"/>
      <c r="D98" s="50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</row>
    <row r="99" spans="1:23" ht="14.25" customHeight="1">
      <c r="A99" s="28"/>
      <c r="B99" s="28"/>
      <c r="C99" s="28"/>
      <c r="D99" s="50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</row>
    <row r="100" spans="1:23" ht="14.25" customHeight="1">
      <c r="A100" s="28"/>
      <c r="B100" s="28"/>
      <c r="C100" s="28"/>
      <c r="D100" s="50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</row>
    <row r="101" spans="1:23" ht="14.25" customHeight="1">
      <c r="A101" s="28"/>
      <c r="B101" s="28"/>
      <c r="C101" s="28"/>
      <c r="D101" s="50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</row>
    <row r="102" spans="1:23" ht="14.25" customHeight="1">
      <c r="A102" s="28"/>
      <c r="B102" s="28"/>
      <c r="C102" s="28"/>
      <c r="D102" s="50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</row>
    <row r="103" spans="1:23" ht="14.25" customHeight="1">
      <c r="A103" s="28"/>
      <c r="B103" s="28"/>
      <c r="C103" s="28"/>
      <c r="D103" s="50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</row>
    <row r="104" spans="1:23" ht="14.25" customHeight="1">
      <c r="A104" s="28"/>
      <c r="B104" s="28"/>
      <c r="C104" s="28"/>
      <c r="D104" s="50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</row>
    <row r="105" spans="1:23" ht="14.25" customHeight="1">
      <c r="A105" s="28"/>
      <c r="B105" s="28"/>
      <c r="C105" s="28"/>
      <c r="D105" s="50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</row>
    <row r="106" spans="1:23" ht="14.25" customHeight="1">
      <c r="A106" s="28"/>
      <c r="B106" s="28"/>
      <c r="C106" s="28"/>
      <c r="D106" s="50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</row>
    <row r="107" spans="1:23" ht="14.25" customHeight="1">
      <c r="A107" s="28"/>
      <c r="B107" s="28"/>
      <c r="C107" s="28"/>
      <c r="D107" s="50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</row>
    <row r="108" spans="1:23" ht="14.25" customHeight="1">
      <c r="A108" s="28"/>
      <c r="B108" s="28"/>
      <c r="C108" s="28"/>
      <c r="D108" s="50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</row>
    <row r="109" spans="1:23" ht="14.25" customHeight="1">
      <c r="A109" s="28"/>
      <c r="B109" s="28"/>
      <c r="C109" s="28"/>
      <c r="D109" s="50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</row>
    <row r="110" spans="1:23" ht="14.25" customHeight="1">
      <c r="A110" s="28"/>
      <c r="B110" s="28"/>
      <c r="C110" s="28"/>
      <c r="D110" s="50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</row>
    <row r="111" spans="1:23" ht="14.25" customHeight="1">
      <c r="A111" s="28"/>
      <c r="B111" s="28"/>
      <c r="C111" s="28"/>
      <c r="D111" s="50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</row>
    <row r="112" spans="1:23" ht="14.25" customHeight="1">
      <c r="A112" s="28"/>
      <c r="B112" s="28"/>
      <c r="C112" s="28"/>
      <c r="D112" s="50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</row>
    <row r="113" spans="1:23" ht="14.25" customHeight="1">
      <c r="A113" s="28"/>
      <c r="B113" s="28"/>
      <c r="C113" s="28"/>
      <c r="D113" s="50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</row>
    <row r="114" spans="1:23" ht="14.25" customHeight="1">
      <c r="A114" s="28"/>
      <c r="B114" s="28"/>
      <c r="C114" s="28"/>
      <c r="D114" s="50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</row>
    <row r="115" spans="1:23" ht="14.25" customHeight="1">
      <c r="A115" s="28"/>
      <c r="B115" s="28"/>
      <c r="C115" s="28"/>
      <c r="D115" s="50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</row>
    <row r="116" spans="1:23" ht="14.25" customHeight="1">
      <c r="A116" s="28"/>
      <c r="B116" s="28"/>
      <c r="C116" s="28"/>
      <c r="D116" s="50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</row>
    <row r="117" spans="1:23" ht="14.25" customHeight="1">
      <c r="A117" s="28"/>
      <c r="B117" s="28"/>
      <c r="C117" s="28"/>
      <c r="D117" s="50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</row>
    <row r="118" spans="1:23" ht="14.25" customHeight="1">
      <c r="A118" s="28"/>
      <c r="B118" s="28"/>
      <c r="C118" s="28"/>
      <c r="D118" s="50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</row>
    <row r="119" spans="1:23" ht="14.25" customHeight="1">
      <c r="A119" s="28"/>
      <c r="B119" s="28"/>
      <c r="C119" s="28"/>
      <c r="D119" s="50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</row>
    <row r="120" spans="1:23" ht="14.25" customHeight="1">
      <c r="A120" s="28"/>
      <c r="B120" s="28"/>
      <c r="C120" s="28"/>
      <c r="D120" s="50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</row>
    <row r="121" spans="1:23" ht="14.25" customHeight="1">
      <c r="A121" s="28"/>
      <c r="B121" s="28"/>
      <c r="C121" s="28"/>
      <c r="D121" s="50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</row>
    <row r="122" spans="1:23" ht="14.25" customHeight="1">
      <c r="A122" s="28"/>
      <c r="B122" s="28"/>
      <c r="C122" s="28"/>
      <c r="D122" s="50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</row>
    <row r="123" spans="1:23" ht="14.25" customHeight="1">
      <c r="A123" s="28"/>
      <c r="B123" s="28"/>
      <c r="C123" s="28"/>
      <c r="D123" s="50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</row>
    <row r="124" spans="1:23" ht="14.25" customHeight="1">
      <c r="A124" s="28"/>
      <c r="B124" s="28"/>
      <c r="C124" s="28"/>
      <c r="D124" s="50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</row>
    <row r="125" spans="1:23" ht="14.25" customHeight="1">
      <c r="A125" s="28"/>
      <c r="B125" s="28"/>
      <c r="C125" s="28"/>
      <c r="D125" s="50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</row>
    <row r="126" spans="1:23" ht="14.25" customHeight="1">
      <c r="A126" s="28"/>
      <c r="B126" s="28"/>
      <c r="C126" s="28"/>
      <c r="D126" s="50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</row>
    <row r="127" spans="1:23" ht="14.25" customHeight="1">
      <c r="A127" s="28"/>
      <c r="B127" s="28"/>
      <c r="C127" s="28"/>
      <c r="D127" s="50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</row>
    <row r="128" spans="1:23" ht="14.25" customHeight="1">
      <c r="A128" s="28"/>
      <c r="B128" s="28"/>
      <c r="C128" s="28"/>
      <c r="D128" s="50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</row>
    <row r="129" spans="1:23" ht="14.25" customHeight="1">
      <c r="A129" s="28"/>
      <c r="B129" s="28"/>
      <c r="C129" s="28"/>
      <c r="D129" s="50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</row>
    <row r="130" spans="1:23" ht="14.25" customHeight="1">
      <c r="A130" s="28"/>
      <c r="B130" s="28"/>
      <c r="C130" s="28"/>
      <c r="D130" s="50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</row>
    <row r="131" spans="1:23" ht="14.25" customHeight="1">
      <c r="A131" s="28"/>
      <c r="B131" s="28"/>
      <c r="C131" s="28"/>
      <c r="D131" s="50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</row>
    <row r="132" spans="1:23" ht="14.25" customHeight="1">
      <c r="A132" s="28"/>
      <c r="B132" s="28"/>
      <c r="C132" s="28"/>
      <c r="D132" s="50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</row>
    <row r="133" spans="1:23" ht="14.25" customHeight="1">
      <c r="A133" s="28"/>
      <c r="B133" s="28"/>
      <c r="C133" s="28"/>
      <c r="D133" s="50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</row>
    <row r="134" spans="1:23" ht="14.25" customHeight="1">
      <c r="A134" s="28"/>
      <c r="B134" s="28"/>
      <c r="C134" s="28"/>
      <c r="D134" s="50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</row>
    <row r="135" spans="1:23" ht="14.25" customHeight="1">
      <c r="A135" s="28"/>
      <c r="B135" s="28"/>
      <c r="C135" s="28"/>
      <c r="D135" s="50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</row>
    <row r="136" spans="1:23" ht="14.25" customHeight="1">
      <c r="A136" s="28"/>
      <c r="B136" s="28"/>
      <c r="C136" s="28"/>
      <c r="D136" s="50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</row>
    <row r="137" spans="1:23" ht="14.25" customHeight="1">
      <c r="A137" s="28"/>
      <c r="B137" s="28"/>
      <c r="C137" s="28"/>
      <c r="D137" s="50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</row>
    <row r="138" spans="1:23" ht="14.25" customHeight="1">
      <c r="A138" s="28"/>
      <c r="B138" s="28"/>
      <c r="C138" s="28"/>
      <c r="D138" s="50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</row>
    <row r="139" spans="1:23" ht="14.25" customHeight="1">
      <c r="A139" s="28"/>
      <c r="B139" s="28"/>
      <c r="C139" s="28"/>
      <c r="D139" s="50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</row>
    <row r="140" spans="1:23" ht="14.25" customHeight="1">
      <c r="A140" s="28"/>
      <c r="B140" s="28"/>
      <c r="C140" s="28"/>
      <c r="D140" s="50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</row>
    <row r="141" spans="1:23" ht="14.25" customHeight="1">
      <c r="A141" s="28"/>
      <c r="B141" s="28"/>
      <c r="C141" s="28"/>
      <c r="D141" s="50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</row>
    <row r="142" spans="1:23" ht="14.25" customHeight="1">
      <c r="A142" s="28"/>
      <c r="B142" s="28"/>
      <c r="C142" s="28"/>
      <c r="D142" s="50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</row>
    <row r="143" spans="1:23" ht="14.25" customHeight="1">
      <c r="A143" s="28"/>
      <c r="B143" s="28"/>
      <c r="C143" s="28"/>
      <c r="D143" s="50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</row>
    <row r="144" spans="1:23" ht="14.25" customHeight="1">
      <c r="A144" s="28"/>
      <c r="B144" s="28"/>
      <c r="C144" s="28"/>
      <c r="D144" s="50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</row>
    <row r="145" spans="1:23" ht="14.25" customHeight="1">
      <c r="A145" s="28"/>
      <c r="B145" s="28"/>
      <c r="C145" s="28"/>
      <c r="D145" s="50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</row>
    <row r="146" spans="1:23" ht="14.25" customHeight="1">
      <c r="A146" s="28"/>
      <c r="B146" s="28"/>
      <c r="C146" s="28"/>
      <c r="D146" s="50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</row>
    <row r="147" spans="1:23" ht="14.25" customHeight="1">
      <c r="A147" s="28"/>
      <c r="B147" s="28"/>
      <c r="C147" s="28"/>
      <c r="D147" s="50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</row>
    <row r="148" spans="1:23" ht="14.25" customHeight="1">
      <c r="A148" s="28"/>
      <c r="B148" s="28"/>
      <c r="C148" s="28"/>
      <c r="D148" s="50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</row>
    <row r="149" spans="1:23" ht="14.25" customHeight="1">
      <c r="A149" s="28"/>
      <c r="B149" s="28"/>
      <c r="C149" s="28"/>
      <c r="D149" s="50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</row>
    <row r="150" spans="1:23" ht="14.25" customHeight="1">
      <c r="A150" s="28"/>
      <c r="B150" s="28"/>
      <c r="C150" s="28"/>
      <c r="D150" s="50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</row>
    <row r="151" spans="1:23" ht="14.25" customHeight="1">
      <c r="A151" s="28"/>
      <c r="B151" s="28"/>
      <c r="C151" s="28"/>
      <c r="D151" s="50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</row>
    <row r="152" spans="1:23" ht="14.25" customHeight="1">
      <c r="A152" s="28"/>
      <c r="B152" s="28"/>
      <c r="C152" s="28"/>
      <c r="D152" s="50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</row>
    <row r="153" spans="1:23" ht="14.25" customHeight="1">
      <c r="A153" s="28"/>
      <c r="B153" s="28"/>
      <c r="C153" s="28"/>
      <c r="D153" s="50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</row>
    <row r="154" spans="1:23" ht="14.25" customHeight="1">
      <c r="A154" s="28"/>
      <c r="B154" s="28"/>
      <c r="C154" s="28"/>
      <c r="D154" s="50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</row>
    <row r="155" spans="1:23" ht="14.25" customHeight="1">
      <c r="A155" s="28"/>
      <c r="B155" s="28"/>
      <c r="C155" s="28"/>
      <c r="D155" s="50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</row>
    <row r="156" spans="1:23" ht="14.25" customHeight="1">
      <c r="A156" s="28"/>
      <c r="B156" s="28"/>
      <c r="C156" s="28"/>
      <c r="D156" s="50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</row>
    <row r="157" spans="1:23" ht="14.25" customHeight="1">
      <c r="A157" s="28"/>
      <c r="B157" s="28"/>
      <c r="C157" s="28"/>
      <c r="D157" s="50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</row>
    <row r="158" spans="1:23" ht="14.25" customHeight="1">
      <c r="A158" s="28"/>
      <c r="B158" s="28"/>
      <c r="C158" s="28"/>
      <c r="D158" s="50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</row>
    <row r="159" spans="1:23" ht="14.25" customHeight="1">
      <c r="A159" s="28"/>
      <c r="B159" s="28"/>
      <c r="C159" s="28"/>
      <c r="D159" s="50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</row>
    <row r="160" spans="1:23" ht="14.25" customHeight="1">
      <c r="A160" s="28"/>
      <c r="B160" s="28"/>
      <c r="C160" s="28"/>
      <c r="D160" s="50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</row>
    <row r="161" spans="1:23" ht="14.25" customHeight="1">
      <c r="A161" s="28"/>
      <c r="B161" s="28"/>
      <c r="C161" s="28"/>
      <c r="D161" s="50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</row>
    <row r="162" spans="1:23" ht="14.25" customHeight="1">
      <c r="A162" s="28"/>
      <c r="B162" s="28"/>
      <c r="C162" s="28"/>
      <c r="D162" s="50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</row>
    <row r="163" spans="1:23" ht="14.25" customHeight="1">
      <c r="A163" s="28"/>
      <c r="B163" s="28"/>
      <c r="C163" s="28"/>
      <c r="D163" s="50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</row>
    <row r="164" spans="1:23" ht="14.25" customHeight="1">
      <c r="A164" s="28"/>
      <c r="B164" s="28"/>
      <c r="C164" s="28"/>
      <c r="D164" s="50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</row>
    <row r="165" spans="1:23" ht="14.25" customHeight="1">
      <c r="A165" s="28"/>
      <c r="B165" s="28"/>
      <c r="C165" s="28"/>
      <c r="D165" s="50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</row>
    <row r="166" spans="1:23" ht="14.25" customHeight="1">
      <c r="A166" s="28"/>
      <c r="B166" s="28"/>
      <c r="C166" s="28"/>
      <c r="D166" s="50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</row>
    <row r="167" spans="1:23" ht="14.25" customHeight="1">
      <c r="A167" s="28"/>
      <c r="B167" s="28"/>
      <c r="C167" s="28"/>
      <c r="D167" s="50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</row>
    <row r="168" spans="1:23" ht="14.25" customHeight="1">
      <c r="A168" s="28"/>
      <c r="B168" s="28"/>
      <c r="C168" s="28"/>
      <c r="D168" s="50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</row>
    <row r="169" spans="1:23" ht="14.25" customHeight="1">
      <c r="A169" s="28"/>
      <c r="B169" s="28"/>
      <c r="C169" s="28"/>
      <c r="D169" s="50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3" ht="14.25" customHeight="1">
      <c r="A170" s="28"/>
      <c r="B170" s="28"/>
      <c r="C170" s="28"/>
      <c r="D170" s="50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3" ht="14.25" customHeight="1">
      <c r="A171" s="28"/>
      <c r="B171" s="28"/>
      <c r="C171" s="28"/>
      <c r="D171" s="50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</row>
    <row r="172" spans="1:23" ht="14.25" customHeight="1">
      <c r="A172" s="28"/>
      <c r="B172" s="28"/>
      <c r="C172" s="28"/>
      <c r="D172" s="50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</row>
    <row r="173" spans="1:23" ht="14.25" customHeight="1">
      <c r="A173" s="28"/>
      <c r="B173" s="28"/>
      <c r="C173" s="28"/>
      <c r="D173" s="50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</row>
    <row r="174" spans="1:23" ht="14.25" customHeight="1">
      <c r="A174" s="28"/>
      <c r="B174" s="28"/>
      <c r="C174" s="28"/>
      <c r="D174" s="50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</row>
    <row r="175" spans="1:23" ht="14.25" customHeight="1">
      <c r="A175" s="28"/>
      <c r="B175" s="28"/>
      <c r="C175" s="28"/>
      <c r="D175" s="50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</row>
    <row r="176" spans="1:23" ht="14.25" customHeight="1">
      <c r="A176" s="28"/>
      <c r="B176" s="28"/>
      <c r="C176" s="28"/>
      <c r="D176" s="50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</row>
    <row r="177" spans="1:23" ht="14.25" customHeight="1">
      <c r="A177" s="28"/>
      <c r="B177" s="28"/>
      <c r="C177" s="28"/>
      <c r="D177" s="50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</row>
    <row r="178" spans="1:23" ht="14.25" customHeight="1">
      <c r="A178" s="28"/>
      <c r="B178" s="28"/>
      <c r="C178" s="28"/>
      <c r="D178" s="50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</row>
    <row r="179" spans="1:23" ht="14.25" customHeight="1">
      <c r="A179" s="28"/>
      <c r="B179" s="28"/>
      <c r="C179" s="28"/>
      <c r="D179" s="50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</row>
    <row r="180" spans="1:23" ht="14.25" customHeight="1">
      <c r="A180" s="28"/>
      <c r="B180" s="28"/>
      <c r="C180" s="28"/>
      <c r="D180" s="50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</row>
    <row r="181" spans="1:23" ht="14.25" customHeight="1">
      <c r="A181" s="28"/>
      <c r="B181" s="28"/>
      <c r="C181" s="28"/>
      <c r="D181" s="50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</row>
    <row r="182" spans="1:23" ht="14.25" customHeight="1">
      <c r="A182" s="28"/>
      <c r="B182" s="28"/>
      <c r="C182" s="28"/>
      <c r="D182" s="50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</row>
    <row r="183" spans="1:23" ht="14.25" customHeight="1">
      <c r="A183" s="28"/>
      <c r="B183" s="28"/>
      <c r="C183" s="28"/>
      <c r="D183" s="50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</row>
    <row r="184" spans="1:23" ht="14.25" customHeight="1">
      <c r="A184" s="28"/>
      <c r="B184" s="28"/>
      <c r="C184" s="28"/>
      <c r="D184" s="50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</row>
    <row r="185" spans="1:23" ht="14.25" customHeight="1">
      <c r="A185" s="28"/>
      <c r="B185" s="28"/>
      <c r="C185" s="28"/>
      <c r="D185" s="50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</row>
    <row r="186" spans="1:23" ht="14.25" customHeight="1">
      <c r="A186" s="28"/>
      <c r="B186" s="28"/>
      <c r="C186" s="28"/>
      <c r="D186" s="50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</row>
    <row r="187" spans="1:23" ht="14.25" customHeight="1">
      <c r="A187" s="28"/>
      <c r="B187" s="28"/>
      <c r="C187" s="28"/>
      <c r="D187" s="50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</row>
    <row r="188" spans="1:23" ht="14.25" customHeight="1">
      <c r="A188" s="28"/>
      <c r="B188" s="28"/>
      <c r="C188" s="28"/>
      <c r="D188" s="50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</row>
    <row r="189" spans="1:23" ht="14.25" customHeight="1">
      <c r="A189" s="28"/>
      <c r="B189" s="28"/>
      <c r="C189" s="28"/>
      <c r="D189" s="50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</row>
    <row r="190" spans="1:23" ht="14.25" customHeight="1">
      <c r="A190" s="28"/>
      <c r="B190" s="28"/>
      <c r="C190" s="28"/>
      <c r="D190" s="50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</row>
    <row r="191" spans="1:23" ht="14.25" customHeight="1">
      <c r="A191" s="28"/>
      <c r="B191" s="28"/>
      <c r="C191" s="28"/>
      <c r="D191" s="50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</row>
    <row r="192" spans="1:23" ht="14.25" customHeight="1">
      <c r="A192" s="28"/>
      <c r="B192" s="28"/>
      <c r="C192" s="28"/>
      <c r="D192" s="50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</row>
    <row r="193" spans="1:23" ht="14.25" customHeight="1">
      <c r="A193" s="28"/>
      <c r="B193" s="28"/>
      <c r="C193" s="28"/>
      <c r="D193" s="50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</row>
    <row r="194" spans="1:23" ht="14.25" customHeight="1">
      <c r="A194" s="28"/>
      <c r="B194" s="28"/>
      <c r="C194" s="28"/>
      <c r="D194" s="50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</row>
    <row r="195" spans="1:23" ht="14.25" customHeight="1">
      <c r="A195" s="28"/>
      <c r="B195" s="28"/>
      <c r="C195" s="28"/>
      <c r="D195" s="50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</row>
    <row r="196" spans="1:23" ht="14.25" customHeight="1">
      <c r="A196" s="28"/>
      <c r="B196" s="28"/>
      <c r="C196" s="28"/>
      <c r="D196" s="50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</row>
    <row r="197" spans="1:23" ht="14.25" customHeight="1">
      <c r="A197" s="28"/>
      <c r="B197" s="28"/>
      <c r="C197" s="28"/>
      <c r="D197" s="50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</row>
    <row r="198" spans="1:23" ht="14.25" customHeight="1">
      <c r="A198" s="28"/>
      <c r="B198" s="28"/>
      <c r="C198" s="28"/>
      <c r="D198" s="50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</row>
    <row r="199" spans="1:23" ht="14.25" customHeight="1">
      <c r="A199" s="28"/>
      <c r="B199" s="28"/>
      <c r="C199" s="28"/>
      <c r="D199" s="50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</row>
    <row r="200" spans="1:23" ht="14.25" customHeight="1">
      <c r="A200" s="28"/>
      <c r="B200" s="28"/>
      <c r="C200" s="28"/>
      <c r="D200" s="50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</row>
    <row r="201" spans="1:23" ht="14.25" customHeight="1">
      <c r="A201" s="28"/>
      <c r="B201" s="28"/>
      <c r="C201" s="28"/>
      <c r="D201" s="50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</row>
    <row r="202" spans="1:23" ht="14.25" customHeight="1">
      <c r="A202" s="28"/>
      <c r="B202" s="28"/>
      <c r="C202" s="28"/>
      <c r="D202" s="50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</row>
    <row r="203" spans="1:23" ht="14.25" customHeight="1">
      <c r="A203" s="28"/>
      <c r="B203" s="28"/>
      <c r="C203" s="28"/>
      <c r="D203" s="50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3" ht="14.25" customHeight="1">
      <c r="A204" s="28"/>
      <c r="B204" s="28"/>
      <c r="C204" s="28"/>
      <c r="D204" s="50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3" ht="14.25" customHeight="1">
      <c r="A205" s="28"/>
      <c r="B205" s="28"/>
      <c r="C205" s="28"/>
      <c r="D205" s="50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</row>
    <row r="206" spans="1:23" ht="14.25" customHeight="1">
      <c r="A206" s="28"/>
      <c r="B206" s="28"/>
      <c r="C206" s="28"/>
      <c r="D206" s="50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</row>
    <row r="207" spans="1:23" ht="14.25" customHeight="1">
      <c r="A207" s="28"/>
      <c r="B207" s="28"/>
      <c r="C207" s="28"/>
      <c r="D207" s="50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</row>
    <row r="208" spans="1:23" ht="14.25" customHeight="1">
      <c r="A208" s="28"/>
      <c r="B208" s="28"/>
      <c r="C208" s="28"/>
      <c r="D208" s="50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</row>
    <row r="209" spans="1:23" ht="14.25" customHeight="1">
      <c r="A209" s="28"/>
      <c r="B209" s="28"/>
      <c r="C209" s="28"/>
      <c r="D209" s="50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</row>
    <row r="210" spans="1:23" ht="14.25" customHeight="1">
      <c r="A210" s="28"/>
      <c r="B210" s="28"/>
      <c r="C210" s="28"/>
      <c r="D210" s="50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</row>
    <row r="211" spans="1:23" ht="14.25" customHeight="1">
      <c r="A211" s="28"/>
      <c r="B211" s="28"/>
      <c r="C211" s="28"/>
      <c r="D211" s="50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</row>
    <row r="212" spans="1:23" ht="14.25" customHeight="1">
      <c r="A212" s="28"/>
      <c r="B212" s="28"/>
      <c r="C212" s="28"/>
      <c r="D212" s="50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</row>
    <row r="213" spans="1:23" ht="14.25" customHeight="1">
      <c r="A213" s="28"/>
      <c r="B213" s="28"/>
      <c r="C213" s="28"/>
      <c r="D213" s="50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</row>
    <row r="214" spans="1:23" ht="14.25" customHeight="1">
      <c r="A214" s="28"/>
      <c r="B214" s="28"/>
      <c r="C214" s="28"/>
      <c r="D214" s="50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</row>
    <row r="215" spans="1:23" ht="14.25" customHeight="1">
      <c r="A215" s="28"/>
      <c r="B215" s="28"/>
      <c r="C215" s="28"/>
      <c r="D215" s="50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</row>
    <row r="216" spans="1:23" ht="14.25" customHeight="1">
      <c r="A216" s="28"/>
      <c r="B216" s="28"/>
      <c r="C216" s="28"/>
      <c r="D216" s="50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</row>
    <row r="217" spans="1:23" ht="14.25" customHeight="1">
      <c r="A217" s="28"/>
      <c r="B217" s="28"/>
      <c r="C217" s="28"/>
      <c r="D217" s="50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</row>
    <row r="218" spans="1:23" ht="14.25" customHeight="1">
      <c r="A218" s="28"/>
      <c r="B218" s="28"/>
      <c r="C218" s="28"/>
      <c r="D218" s="50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</row>
    <row r="219" spans="1:23" ht="14.25" customHeight="1">
      <c r="A219" s="28"/>
      <c r="B219" s="28"/>
      <c r="C219" s="28"/>
      <c r="D219" s="50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</row>
    <row r="220" spans="1:23" ht="14.25" customHeight="1">
      <c r="A220" s="28"/>
      <c r="B220" s="28"/>
      <c r="C220" s="28"/>
      <c r="D220" s="50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</row>
    <row r="221" spans="1:23" ht="14.25" customHeight="1">
      <c r="A221" s="28"/>
      <c r="B221" s="28"/>
      <c r="C221" s="28"/>
      <c r="D221" s="50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</row>
    <row r="222" spans="1:23" ht="14.25" customHeight="1">
      <c r="A222" s="28"/>
      <c r="B222" s="28"/>
      <c r="C222" s="28"/>
      <c r="D222" s="50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</row>
    <row r="223" spans="1:23" ht="14.25" customHeight="1">
      <c r="A223" s="28"/>
      <c r="B223" s="28"/>
      <c r="C223" s="28"/>
      <c r="D223" s="50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</row>
    <row r="224" spans="1:23" ht="14.25" customHeight="1">
      <c r="A224" s="28"/>
      <c r="B224" s="28"/>
      <c r="C224" s="28"/>
      <c r="D224" s="50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</row>
    <row r="225" spans="1:23" ht="14.25" customHeight="1">
      <c r="A225" s="28"/>
      <c r="B225" s="28"/>
      <c r="C225" s="28"/>
      <c r="D225" s="50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</row>
    <row r="226" spans="1:23" ht="14.25" customHeight="1">
      <c r="A226" s="28"/>
      <c r="B226" s="28"/>
      <c r="C226" s="28"/>
      <c r="D226" s="50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</row>
    <row r="227" spans="1:23" ht="14.25" customHeight="1">
      <c r="A227" s="28"/>
      <c r="B227" s="28"/>
      <c r="C227" s="28"/>
      <c r="D227" s="50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</row>
    <row r="228" spans="1:23" ht="14.25" customHeight="1">
      <c r="A228" s="28"/>
      <c r="B228" s="28"/>
      <c r="C228" s="28"/>
      <c r="D228" s="50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</row>
    <row r="229" spans="1:23" ht="14.25" customHeight="1">
      <c r="A229" s="28"/>
      <c r="B229" s="28"/>
      <c r="C229" s="28"/>
      <c r="D229" s="50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</row>
    <row r="230" spans="1:23" ht="14.25" customHeight="1">
      <c r="A230" s="28"/>
      <c r="B230" s="28"/>
      <c r="C230" s="28"/>
      <c r="D230" s="50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</row>
    <row r="231" spans="1:23" ht="14.25" customHeight="1">
      <c r="A231" s="28"/>
      <c r="B231" s="28"/>
      <c r="C231" s="28"/>
      <c r="D231" s="50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</row>
    <row r="232" spans="1:23" ht="14.25" customHeight="1">
      <c r="A232" s="28"/>
      <c r="B232" s="28"/>
      <c r="C232" s="28"/>
      <c r="D232" s="50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</row>
    <row r="233" spans="1:23" ht="14.25" customHeight="1">
      <c r="A233" s="28"/>
      <c r="B233" s="28"/>
      <c r="C233" s="28"/>
      <c r="D233" s="50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</row>
    <row r="234" spans="1:23" ht="14.25" customHeight="1">
      <c r="A234" s="28"/>
      <c r="B234" s="28"/>
      <c r="C234" s="28"/>
      <c r="D234" s="50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</row>
    <row r="235" spans="1:23" ht="14.25" customHeight="1">
      <c r="A235" s="28"/>
      <c r="B235" s="28"/>
      <c r="C235" s="28"/>
      <c r="D235" s="50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</row>
    <row r="236" spans="1:23" ht="14.25" customHeight="1">
      <c r="A236" s="28"/>
      <c r="B236" s="28"/>
      <c r="C236" s="28"/>
      <c r="D236" s="50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</row>
    <row r="237" spans="1:23" ht="14.25" customHeight="1">
      <c r="A237" s="28"/>
      <c r="B237" s="28"/>
      <c r="C237" s="28"/>
      <c r="D237" s="50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</row>
    <row r="238" spans="1:23" ht="14.25" customHeight="1">
      <c r="A238" s="28"/>
      <c r="B238" s="28"/>
      <c r="C238" s="28"/>
      <c r="D238" s="50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</row>
    <row r="239" spans="1:23" ht="14.25" customHeight="1">
      <c r="A239" s="28"/>
      <c r="B239" s="28"/>
      <c r="C239" s="28"/>
      <c r="D239" s="50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</row>
    <row r="240" spans="1:23" ht="14.25" customHeight="1">
      <c r="A240" s="28"/>
      <c r="B240" s="28"/>
      <c r="C240" s="28"/>
      <c r="D240" s="50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</row>
    <row r="241" spans="1:23" ht="14.25" customHeight="1">
      <c r="A241" s="28"/>
      <c r="B241" s="28"/>
      <c r="C241" s="28"/>
      <c r="D241" s="50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</row>
    <row r="242" spans="1:23" ht="14.25" customHeight="1">
      <c r="A242" s="28"/>
      <c r="B242" s="28"/>
      <c r="C242" s="28"/>
      <c r="D242" s="50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</row>
    <row r="243" spans="1:23" ht="14.25" customHeight="1">
      <c r="A243" s="28"/>
      <c r="B243" s="28"/>
      <c r="C243" s="28"/>
      <c r="D243" s="50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</row>
    <row r="244" spans="1:23" ht="14.25" customHeight="1">
      <c r="A244" s="28"/>
      <c r="B244" s="28"/>
      <c r="C244" s="28"/>
      <c r="D244" s="50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</row>
    <row r="245" spans="1:23" ht="14.25" customHeight="1">
      <c r="A245" s="28"/>
      <c r="B245" s="28"/>
      <c r="C245" s="28"/>
      <c r="D245" s="50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</row>
    <row r="246" spans="1:23" ht="14.25" customHeight="1">
      <c r="A246" s="28"/>
      <c r="B246" s="28"/>
      <c r="C246" s="28"/>
      <c r="D246" s="50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</row>
    <row r="247" spans="1:23" ht="14.25" customHeight="1">
      <c r="A247" s="28"/>
      <c r="B247" s="28"/>
      <c r="C247" s="28"/>
      <c r="D247" s="50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</row>
    <row r="248" spans="1:23" ht="14.25" customHeight="1">
      <c r="A248" s="28"/>
      <c r="B248" s="28"/>
      <c r="C248" s="28"/>
      <c r="D248" s="50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</row>
    <row r="249" spans="1:23" ht="14.25" customHeight="1">
      <c r="A249" s="28"/>
      <c r="B249" s="28"/>
      <c r="C249" s="28"/>
      <c r="D249" s="50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</row>
    <row r="250" spans="1:23" ht="14.25" customHeight="1">
      <c r="A250" s="28"/>
      <c r="B250" s="28"/>
      <c r="C250" s="28"/>
      <c r="D250" s="50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</row>
    <row r="251" spans="1:23" ht="14.25" customHeight="1">
      <c r="A251" s="28"/>
      <c r="B251" s="28"/>
      <c r="C251" s="28"/>
      <c r="D251" s="50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</row>
    <row r="252" spans="1:23" ht="14.25" customHeight="1">
      <c r="A252" s="28"/>
      <c r="B252" s="28"/>
      <c r="C252" s="28"/>
      <c r="D252" s="50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</row>
    <row r="253" spans="1:23" ht="14.25" customHeight="1">
      <c r="A253" s="28"/>
      <c r="B253" s="28"/>
      <c r="C253" s="28"/>
      <c r="D253" s="50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</row>
    <row r="254" spans="1:23" ht="14.25" customHeight="1">
      <c r="A254" s="28"/>
      <c r="B254" s="28"/>
      <c r="C254" s="28"/>
      <c r="D254" s="50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</row>
    <row r="255" spans="1:23" ht="14.25" customHeight="1">
      <c r="A255" s="28"/>
      <c r="B255" s="28"/>
      <c r="C255" s="28"/>
      <c r="D255" s="50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</row>
    <row r="256" spans="1:23" ht="14.25" customHeight="1">
      <c r="A256" s="28"/>
      <c r="B256" s="28"/>
      <c r="C256" s="28"/>
      <c r="D256" s="50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</row>
    <row r="257" spans="1:23" ht="14.25" customHeight="1">
      <c r="A257" s="28"/>
      <c r="B257" s="28"/>
      <c r="C257" s="28"/>
      <c r="D257" s="50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</row>
    <row r="258" spans="1:23" ht="14.25" customHeight="1">
      <c r="A258" s="28"/>
      <c r="B258" s="28"/>
      <c r="C258" s="28"/>
      <c r="D258" s="50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</row>
    <row r="259" spans="1:23" ht="14.25" customHeight="1">
      <c r="A259" s="28"/>
      <c r="B259" s="28"/>
      <c r="C259" s="28"/>
      <c r="D259" s="50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</row>
    <row r="260" spans="1:23" ht="14.25" customHeight="1">
      <c r="A260" s="28"/>
      <c r="B260" s="28"/>
      <c r="C260" s="28"/>
      <c r="D260" s="50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</row>
    <row r="261" spans="1:23" ht="14.25" customHeight="1">
      <c r="A261" s="28"/>
      <c r="B261" s="28"/>
      <c r="C261" s="28"/>
      <c r="D261" s="50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</row>
    <row r="262" spans="1:23" ht="14.25" customHeight="1">
      <c r="A262" s="28"/>
      <c r="B262" s="28"/>
      <c r="C262" s="28"/>
      <c r="D262" s="50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</row>
    <row r="263" spans="1:23" ht="14.25" customHeight="1">
      <c r="A263" s="28"/>
      <c r="B263" s="28"/>
      <c r="C263" s="28"/>
      <c r="D263" s="50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</row>
    <row r="264" spans="1:23" ht="14.25" customHeight="1">
      <c r="A264" s="28"/>
      <c r="B264" s="28"/>
      <c r="C264" s="28"/>
      <c r="D264" s="50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</row>
    <row r="265" spans="1:23" ht="14.25" customHeight="1">
      <c r="A265" s="28"/>
      <c r="B265" s="28"/>
      <c r="C265" s="28"/>
      <c r="D265" s="50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</row>
    <row r="266" spans="1:23" ht="14.25" customHeight="1">
      <c r="A266" s="28"/>
      <c r="B266" s="28"/>
      <c r="C266" s="28"/>
      <c r="D266" s="50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</row>
    <row r="267" spans="1:23" ht="14.25" customHeight="1">
      <c r="A267" s="28"/>
      <c r="B267" s="28"/>
      <c r="C267" s="28"/>
      <c r="D267" s="50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</row>
    <row r="268" spans="1:23" ht="14.25" customHeight="1">
      <c r="A268" s="28"/>
      <c r="B268" s="28"/>
      <c r="C268" s="28"/>
      <c r="D268" s="50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</row>
    <row r="269" spans="1:23" ht="14.25" customHeight="1">
      <c r="A269" s="28"/>
      <c r="B269" s="28"/>
      <c r="C269" s="28"/>
      <c r="D269" s="50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</row>
    <row r="270" spans="1:23" ht="14.25" customHeight="1">
      <c r="A270" s="28"/>
      <c r="B270" s="28"/>
      <c r="C270" s="28"/>
      <c r="D270" s="50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</row>
    <row r="271" spans="1:23" ht="14.25" customHeight="1">
      <c r="A271" s="28"/>
      <c r="B271" s="28"/>
      <c r="C271" s="28"/>
      <c r="D271" s="50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</row>
    <row r="272" spans="1:23" ht="14.25" customHeight="1">
      <c r="A272" s="28"/>
      <c r="B272" s="28"/>
      <c r="C272" s="28"/>
      <c r="D272" s="50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</row>
    <row r="273" spans="1:23" ht="14.25" customHeight="1">
      <c r="A273" s="28"/>
      <c r="B273" s="28"/>
      <c r="C273" s="28"/>
      <c r="D273" s="50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</row>
    <row r="274" spans="1:23" ht="14.25" customHeight="1">
      <c r="A274" s="28"/>
      <c r="B274" s="28"/>
      <c r="C274" s="28"/>
      <c r="D274" s="50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</row>
    <row r="275" spans="1:23" ht="14.25" customHeight="1">
      <c r="A275" s="28"/>
      <c r="B275" s="28"/>
      <c r="C275" s="28"/>
      <c r="D275" s="50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</row>
    <row r="276" spans="1:23" ht="14.25" customHeight="1">
      <c r="A276" s="28"/>
      <c r="B276" s="28"/>
      <c r="C276" s="28"/>
      <c r="D276" s="50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</row>
    <row r="277" spans="1:23" ht="14.25" customHeight="1">
      <c r="A277" s="28"/>
      <c r="B277" s="28"/>
      <c r="C277" s="28"/>
      <c r="D277" s="50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</row>
    <row r="278" spans="1:23" ht="14.25" customHeight="1">
      <c r="A278" s="28"/>
      <c r="B278" s="28"/>
      <c r="C278" s="28"/>
      <c r="D278" s="50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</row>
    <row r="279" spans="1:23" ht="14.25" customHeight="1">
      <c r="A279" s="28"/>
      <c r="B279" s="28"/>
      <c r="C279" s="28"/>
      <c r="D279" s="50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</row>
    <row r="280" spans="1:23" ht="14.25" customHeight="1">
      <c r="A280" s="28"/>
      <c r="B280" s="28"/>
      <c r="C280" s="28"/>
      <c r="D280" s="50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</row>
    <row r="281" spans="1:23" ht="14.25" customHeight="1">
      <c r="A281" s="28"/>
      <c r="B281" s="28"/>
      <c r="C281" s="28"/>
      <c r="D281" s="50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</row>
    <row r="282" spans="1:23" ht="14.25" customHeight="1">
      <c r="A282" s="28"/>
      <c r="B282" s="28"/>
      <c r="C282" s="28"/>
      <c r="D282" s="50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</row>
    <row r="283" spans="1:23" ht="14.25" customHeight="1">
      <c r="A283" s="28"/>
      <c r="B283" s="28"/>
      <c r="C283" s="28"/>
      <c r="D283" s="50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</row>
    <row r="284" spans="1:23" ht="14.25" customHeight="1">
      <c r="A284" s="28"/>
      <c r="B284" s="28"/>
      <c r="C284" s="28"/>
      <c r="D284" s="50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</row>
    <row r="285" spans="1:23" ht="14.25" customHeight="1">
      <c r="A285" s="28"/>
      <c r="B285" s="28"/>
      <c r="C285" s="28"/>
      <c r="D285" s="50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</row>
    <row r="286" spans="1:23" ht="14.25" customHeight="1">
      <c r="A286" s="28"/>
      <c r="B286" s="28"/>
      <c r="C286" s="28"/>
      <c r="D286" s="50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</row>
    <row r="287" spans="1:23" ht="14.25" customHeight="1">
      <c r="A287" s="28"/>
      <c r="B287" s="28"/>
      <c r="C287" s="28"/>
      <c r="D287" s="50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</row>
    <row r="288" spans="1:23" ht="14.25" customHeight="1">
      <c r="A288" s="28"/>
      <c r="B288" s="28"/>
      <c r="C288" s="28"/>
      <c r="D288" s="50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</row>
    <row r="289" spans="1:23" ht="14.25" customHeight="1">
      <c r="A289" s="28"/>
      <c r="B289" s="28"/>
      <c r="C289" s="28"/>
      <c r="D289" s="50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</row>
    <row r="290" spans="1:23" ht="14.25" customHeight="1">
      <c r="A290" s="28"/>
      <c r="B290" s="28"/>
      <c r="C290" s="28"/>
      <c r="D290" s="50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</row>
    <row r="291" spans="1:23" ht="14.25" customHeight="1">
      <c r="A291" s="28"/>
      <c r="B291" s="28"/>
      <c r="C291" s="28"/>
      <c r="D291" s="50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</row>
    <row r="292" spans="1:23" ht="14.25" customHeight="1">
      <c r="A292" s="28"/>
      <c r="B292" s="28"/>
      <c r="C292" s="28"/>
      <c r="D292" s="50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</row>
    <row r="293" spans="1:23" ht="14.25" customHeight="1">
      <c r="A293" s="28"/>
      <c r="B293" s="28"/>
      <c r="C293" s="28"/>
      <c r="D293" s="50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</row>
    <row r="294" spans="1:23" ht="14.25" customHeight="1">
      <c r="A294" s="28"/>
      <c r="B294" s="28"/>
      <c r="C294" s="28"/>
      <c r="D294" s="50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</row>
    <row r="295" spans="1:23" ht="14.25" customHeight="1">
      <c r="A295" s="28"/>
      <c r="B295" s="28"/>
      <c r="C295" s="28"/>
      <c r="D295" s="50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</row>
    <row r="296" spans="1:23" ht="14.25" customHeight="1">
      <c r="A296" s="28"/>
      <c r="B296" s="28"/>
      <c r="C296" s="28"/>
      <c r="D296" s="50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</row>
    <row r="297" spans="1:23" ht="14.25" customHeight="1">
      <c r="A297" s="28"/>
      <c r="B297" s="28"/>
      <c r="C297" s="28"/>
      <c r="D297" s="50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</row>
    <row r="298" spans="1:23" ht="14.25" customHeight="1">
      <c r="A298" s="28"/>
      <c r="B298" s="28"/>
      <c r="C298" s="28"/>
      <c r="D298" s="50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</row>
    <row r="299" spans="1:23" ht="14.25" customHeight="1">
      <c r="A299" s="28"/>
      <c r="B299" s="28"/>
      <c r="C299" s="28"/>
      <c r="D299" s="50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</row>
    <row r="300" spans="1:23" ht="14.25" customHeight="1">
      <c r="A300" s="28"/>
      <c r="B300" s="28"/>
      <c r="C300" s="28"/>
      <c r="D300" s="50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</row>
    <row r="301" spans="1:23" ht="14.25" customHeight="1">
      <c r="A301" s="28"/>
      <c r="B301" s="28"/>
      <c r="C301" s="28"/>
      <c r="D301" s="50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</row>
    <row r="302" spans="1:23" ht="14.25" customHeight="1">
      <c r="A302" s="28"/>
      <c r="B302" s="28"/>
      <c r="C302" s="28"/>
      <c r="D302" s="50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</row>
    <row r="303" spans="1:23" ht="14.25" customHeight="1">
      <c r="A303" s="28"/>
      <c r="B303" s="28"/>
      <c r="C303" s="28"/>
      <c r="D303" s="50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</row>
    <row r="304" spans="1:23" ht="14.25" customHeight="1">
      <c r="A304" s="28"/>
      <c r="B304" s="28"/>
      <c r="C304" s="28"/>
      <c r="D304" s="50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</row>
    <row r="305" spans="1:23" ht="14.25" customHeight="1">
      <c r="A305" s="28"/>
      <c r="B305" s="28"/>
      <c r="C305" s="28"/>
      <c r="D305" s="50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</row>
    <row r="306" spans="1:23" ht="14.25" customHeight="1">
      <c r="A306" s="28"/>
      <c r="B306" s="28"/>
      <c r="C306" s="28"/>
      <c r="D306" s="50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</row>
    <row r="307" spans="1:23" ht="14.25" customHeight="1">
      <c r="A307" s="28"/>
      <c r="B307" s="28"/>
      <c r="C307" s="28"/>
      <c r="D307" s="50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</row>
    <row r="308" spans="1:23" ht="14.25" customHeight="1">
      <c r="A308" s="28"/>
      <c r="B308" s="28"/>
      <c r="C308" s="28"/>
      <c r="D308" s="50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</row>
    <row r="309" spans="1:23" ht="14.25" customHeight="1">
      <c r="A309" s="28"/>
      <c r="B309" s="28"/>
      <c r="C309" s="28"/>
      <c r="D309" s="50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</row>
    <row r="310" spans="1:23" ht="14.25" customHeight="1">
      <c r="A310" s="28"/>
      <c r="B310" s="28"/>
      <c r="C310" s="28"/>
      <c r="D310" s="50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</row>
    <row r="311" spans="1:23" ht="14.25" customHeight="1">
      <c r="A311" s="28"/>
      <c r="B311" s="28"/>
      <c r="C311" s="28"/>
      <c r="D311" s="50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</row>
    <row r="312" spans="1:23" ht="14.25" customHeight="1">
      <c r="A312" s="28"/>
      <c r="B312" s="28"/>
      <c r="C312" s="28"/>
      <c r="D312" s="50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</row>
    <row r="313" spans="1:23" ht="14.25" customHeight="1">
      <c r="A313" s="28"/>
      <c r="B313" s="28"/>
      <c r="C313" s="28"/>
      <c r="D313" s="50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</row>
    <row r="314" spans="1:23" ht="14.25" customHeight="1">
      <c r="A314" s="28"/>
      <c r="B314" s="28"/>
      <c r="C314" s="28"/>
      <c r="D314" s="50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</row>
    <row r="315" spans="1:23" ht="14.25" customHeight="1">
      <c r="A315" s="28"/>
      <c r="B315" s="28"/>
      <c r="C315" s="28"/>
      <c r="D315" s="50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</row>
    <row r="316" spans="1:23" ht="14.25" customHeight="1">
      <c r="A316" s="28"/>
      <c r="B316" s="28"/>
      <c r="C316" s="28"/>
      <c r="D316" s="50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</row>
    <row r="317" spans="1:23" ht="14.25" customHeight="1">
      <c r="A317" s="28"/>
      <c r="B317" s="28"/>
      <c r="C317" s="28"/>
      <c r="D317" s="50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</row>
    <row r="318" spans="1:23" ht="14.25" customHeight="1">
      <c r="A318" s="28"/>
      <c r="B318" s="28"/>
      <c r="C318" s="28"/>
      <c r="D318" s="50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</row>
    <row r="319" spans="1:23" ht="14.25" customHeight="1">
      <c r="A319" s="28"/>
      <c r="B319" s="28"/>
      <c r="C319" s="28"/>
      <c r="D319" s="50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</row>
    <row r="320" spans="1:23" ht="14.25" customHeight="1">
      <c r="A320" s="28"/>
      <c r="B320" s="28"/>
      <c r="C320" s="28"/>
      <c r="D320" s="50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</row>
    <row r="321" spans="1:23" ht="14.25" customHeight="1">
      <c r="A321" s="28"/>
      <c r="B321" s="28"/>
      <c r="C321" s="28"/>
      <c r="D321" s="50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</row>
    <row r="322" spans="1:23" ht="14.25" customHeight="1">
      <c r="A322" s="28"/>
      <c r="B322" s="28"/>
      <c r="C322" s="28"/>
      <c r="D322" s="50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</row>
    <row r="323" spans="1:23" ht="14.25" customHeight="1">
      <c r="A323" s="28"/>
      <c r="B323" s="28"/>
      <c r="C323" s="28"/>
      <c r="D323" s="50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</row>
    <row r="324" spans="1:23" ht="14.25" customHeight="1">
      <c r="A324" s="28"/>
      <c r="B324" s="28"/>
      <c r="C324" s="28"/>
      <c r="D324" s="50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</row>
    <row r="325" spans="1:23" ht="14.25" customHeight="1">
      <c r="A325" s="28"/>
      <c r="B325" s="28"/>
      <c r="C325" s="28"/>
      <c r="D325" s="50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</row>
    <row r="326" spans="1:23" ht="14.25" customHeight="1">
      <c r="A326" s="28"/>
      <c r="B326" s="28"/>
      <c r="C326" s="28"/>
      <c r="D326" s="50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</row>
    <row r="327" spans="1:23" ht="14.25" customHeight="1">
      <c r="A327" s="28"/>
      <c r="B327" s="28"/>
      <c r="C327" s="28"/>
      <c r="D327" s="50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</row>
    <row r="328" spans="1:23" ht="14.25" customHeight="1">
      <c r="A328" s="28"/>
      <c r="B328" s="28"/>
      <c r="C328" s="28"/>
      <c r="D328" s="50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</row>
    <row r="329" spans="1:23" ht="14.25" customHeight="1">
      <c r="A329" s="28"/>
      <c r="B329" s="28"/>
      <c r="C329" s="28"/>
      <c r="D329" s="50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</row>
    <row r="330" spans="1:23" ht="14.25" customHeight="1">
      <c r="A330" s="28"/>
      <c r="B330" s="28"/>
      <c r="C330" s="28"/>
      <c r="D330" s="50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</row>
    <row r="331" spans="1:23" ht="14.25" customHeight="1">
      <c r="A331" s="28"/>
      <c r="B331" s="28"/>
      <c r="C331" s="28"/>
      <c r="D331" s="50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</row>
    <row r="332" spans="1:23" ht="14.25" customHeight="1">
      <c r="A332" s="28"/>
      <c r="B332" s="28"/>
      <c r="C332" s="28"/>
      <c r="D332" s="50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</row>
    <row r="333" spans="1:23" ht="14.25" customHeight="1">
      <c r="A333" s="28"/>
      <c r="B333" s="28"/>
      <c r="C333" s="28"/>
      <c r="D333" s="50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</row>
    <row r="334" spans="1:23" ht="14.25" customHeight="1">
      <c r="A334" s="28"/>
      <c r="B334" s="28"/>
      <c r="C334" s="28"/>
      <c r="D334" s="50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</row>
    <row r="335" spans="1:23" ht="14.25" customHeight="1">
      <c r="A335" s="28"/>
      <c r="B335" s="28"/>
      <c r="C335" s="28"/>
      <c r="D335" s="50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</row>
    <row r="336" spans="1:23" ht="14.25" customHeight="1">
      <c r="A336" s="28"/>
      <c r="B336" s="28"/>
      <c r="C336" s="28"/>
      <c r="D336" s="50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</row>
    <row r="337" spans="1:23" ht="14.25" customHeight="1">
      <c r="A337" s="28"/>
      <c r="B337" s="28"/>
      <c r="C337" s="28"/>
      <c r="D337" s="50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</row>
    <row r="338" spans="1:23" ht="14.25" customHeight="1">
      <c r="A338" s="28"/>
      <c r="B338" s="28"/>
      <c r="C338" s="28"/>
      <c r="D338" s="50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</row>
    <row r="339" spans="1:23" ht="14.25" customHeight="1">
      <c r="A339" s="28"/>
      <c r="B339" s="28"/>
      <c r="C339" s="28"/>
      <c r="D339" s="50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</row>
    <row r="340" spans="1:23" ht="14.25" customHeight="1">
      <c r="A340" s="28"/>
      <c r="B340" s="28"/>
      <c r="C340" s="28"/>
      <c r="D340" s="50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</row>
    <row r="341" spans="1:23" ht="14.25" customHeight="1">
      <c r="A341" s="28"/>
      <c r="B341" s="28"/>
      <c r="C341" s="28"/>
      <c r="D341" s="50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</row>
    <row r="342" spans="1:23" ht="14.25" customHeight="1">
      <c r="A342" s="28"/>
      <c r="B342" s="28"/>
      <c r="C342" s="28"/>
      <c r="D342" s="50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</row>
    <row r="343" spans="1:23" ht="14.25" customHeight="1">
      <c r="A343" s="28"/>
      <c r="B343" s="28"/>
      <c r="C343" s="28"/>
      <c r="D343" s="50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</row>
    <row r="344" spans="1:23" ht="14.25" customHeight="1">
      <c r="A344" s="28"/>
      <c r="B344" s="28"/>
      <c r="C344" s="28"/>
      <c r="D344" s="50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</row>
    <row r="345" spans="1:23" ht="14.25" customHeight="1">
      <c r="A345" s="28"/>
      <c r="B345" s="28"/>
      <c r="C345" s="28"/>
      <c r="D345" s="50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</row>
    <row r="346" spans="1:23" ht="14.25" customHeight="1">
      <c r="A346" s="28"/>
      <c r="B346" s="28"/>
      <c r="C346" s="28"/>
      <c r="D346" s="50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</row>
    <row r="347" spans="1:23" ht="14.25" customHeight="1">
      <c r="A347" s="28"/>
      <c r="B347" s="28"/>
      <c r="C347" s="28"/>
      <c r="D347" s="50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</row>
    <row r="348" spans="1:23" ht="14.25" customHeight="1">
      <c r="A348" s="28"/>
      <c r="B348" s="28"/>
      <c r="C348" s="28"/>
      <c r="D348" s="50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</row>
    <row r="349" spans="1:23" ht="14.25" customHeight="1">
      <c r="A349" s="28"/>
      <c r="B349" s="28"/>
      <c r="C349" s="28"/>
      <c r="D349" s="50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</row>
    <row r="350" spans="1:23" ht="14.25" customHeight="1">
      <c r="A350" s="28"/>
      <c r="B350" s="28"/>
      <c r="C350" s="28"/>
      <c r="D350" s="50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</row>
    <row r="351" spans="1:23" ht="14.25" customHeight="1">
      <c r="A351" s="28"/>
      <c r="B351" s="28"/>
      <c r="C351" s="28"/>
      <c r="D351" s="50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</row>
    <row r="352" spans="1:23" ht="14.25" customHeight="1">
      <c r="A352" s="28"/>
      <c r="B352" s="28"/>
      <c r="C352" s="28"/>
      <c r="D352" s="50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</row>
    <row r="353" spans="1:23" ht="14.25" customHeight="1">
      <c r="A353" s="28"/>
      <c r="B353" s="28"/>
      <c r="C353" s="28"/>
      <c r="D353" s="50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</row>
    <row r="354" spans="1:23" ht="14.25" customHeight="1">
      <c r="A354" s="28"/>
      <c r="B354" s="28"/>
      <c r="C354" s="28"/>
      <c r="D354" s="50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</row>
    <row r="355" spans="1:23" ht="14.25" customHeight="1">
      <c r="A355" s="28"/>
      <c r="B355" s="28"/>
      <c r="C355" s="28"/>
      <c r="D355" s="50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</row>
    <row r="356" spans="1:23" ht="14.25" customHeight="1">
      <c r="A356" s="28"/>
      <c r="B356" s="28"/>
      <c r="C356" s="28"/>
      <c r="D356" s="50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</row>
    <row r="357" spans="1:23" ht="14.25" customHeight="1">
      <c r="A357" s="28"/>
      <c r="B357" s="28"/>
      <c r="C357" s="28"/>
      <c r="D357" s="50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</row>
    <row r="358" spans="1:23" ht="14.25" customHeight="1">
      <c r="A358" s="28"/>
      <c r="B358" s="28"/>
      <c r="C358" s="28"/>
      <c r="D358" s="50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</row>
    <row r="359" spans="1:23" ht="14.25" customHeight="1">
      <c r="A359" s="28"/>
      <c r="B359" s="28"/>
      <c r="C359" s="28"/>
      <c r="D359" s="50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</row>
    <row r="360" spans="1:23" ht="14.25" customHeight="1">
      <c r="A360" s="28"/>
      <c r="B360" s="28"/>
      <c r="C360" s="28"/>
      <c r="D360" s="50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</row>
    <row r="361" spans="1:23" ht="14.25" customHeight="1">
      <c r="A361" s="28"/>
      <c r="B361" s="28"/>
      <c r="C361" s="28"/>
      <c r="D361" s="50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</row>
    <row r="362" spans="1:23" ht="14.25" customHeight="1">
      <c r="A362" s="28"/>
      <c r="B362" s="28"/>
      <c r="C362" s="28"/>
      <c r="D362" s="50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</row>
    <row r="363" spans="1:23" ht="14.25" customHeight="1">
      <c r="A363" s="28"/>
      <c r="B363" s="28"/>
      <c r="C363" s="28"/>
      <c r="D363" s="50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</row>
    <row r="364" spans="1:23" ht="14.25" customHeight="1">
      <c r="A364" s="28"/>
      <c r="B364" s="28"/>
      <c r="C364" s="28"/>
      <c r="D364" s="50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</row>
    <row r="365" spans="1:23" ht="14.25" customHeight="1">
      <c r="A365" s="28"/>
      <c r="B365" s="28"/>
      <c r="C365" s="28"/>
      <c r="D365" s="50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</row>
    <row r="366" spans="1:23" ht="14.25" customHeight="1">
      <c r="A366" s="28"/>
      <c r="B366" s="28"/>
      <c r="C366" s="28"/>
      <c r="D366" s="50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</row>
    <row r="367" spans="1:23" ht="14.25" customHeight="1">
      <c r="A367" s="28"/>
      <c r="B367" s="28"/>
      <c r="C367" s="28"/>
      <c r="D367" s="50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</row>
    <row r="368" spans="1:23" ht="14.25" customHeight="1">
      <c r="A368" s="28"/>
      <c r="B368" s="28"/>
      <c r="C368" s="28"/>
      <c r="D368" s="50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</row>
    <row r="369" spans="1:23" ht="14.25" customHeight="1">
      <c r="A369" s="28"/>
      <c r="B369" s="28"/>
      <c r="C369" s="28"/>
      <c r="D369" s="50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</row>
    <row r="370" spans="1:23" ht="14.25" customHeight="1">
      <c r="A370" s="28"/>
      <c r="B370" s="28"/>
      <c r="C370" s="28"/>
      <c r="D370" s="50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</row>
    <row r="371" spans="1:23" ht="14.25" customHeight="1">
      <c r="A371" s="28"/>
      <c r="B371" s="28"/>
      <c r="C371" s="28"/>
      <c r="D371" s="50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</row>
    <row r="372" spans="1:23" ht="14.25" customHeight="1">
      <c r="A372" s="28"/>
      <c r="B372" s="28"/>
      <c r="C372" s="28"/>
      <c r="D372" s="50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</row>
    <row r="373" spans="1:23" ht="14.25" customHeight="1">
      <c r="A373" s="28"/>
      <c r="B373" s="28"/>
      <c r="C373" s="28"/>
      <c r="D373" s="50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</row>
    <row r="374" spans="1:23" ht="14.25" customHeight="1">
      <c r="A374" s="28"/>
      <c r="B374" s="28"/>
      <c r="C374" s="28"/>
      <c r="D374" s="50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</row>
    <row r="375" spans="1:23" ht="14.25" customHeight="1">
      <c r="A375" s="28"/>
      <c r="B375" s="28"/>
      <c r="C375" s="28"/>
      <c r="D375" s="50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</row>
    <row r="376" spans="1:23" ht="14.25" customHeight="1">
      <c r="A376" s="28"/>
      <c r="B376" s="28"/>
      <c r="C376" s="28"/>
      <c r="D376" s="50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</row>
    <row r="377" spans="1:23" ht="14.25" customHeight="1">
      <c r="A377" s="28"/>
      <c r="B377" s="28"/>
      <c r="C377" s="28"/>
      <c r="D377" s="50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</row>
    <row r="378" spans="1:23" ht="14.25" customHeight="1">
      <c r="A378" s="28"/>
      <c r="B378" s="28"/>
      <c r="C378" s="28"/>
      <c r="D378" s="50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</row>
    <row r="379" spans="1:23" ht="14.25" customHeight="1">
      <c r="A379" s="28"/>
      <c r="B379" s="28"/>
      <c r="C379" s="28"/>
      <c r="D379" s="50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</row>
    <row r="380" spans="1:23" ht="14.25" customHeight="1">
      <c r="A380" s="28"/>
      <c r="B380" s="28"/>
      <c r="C380" s="28"/>
      <c r="D380" s="50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</row>
    <row r="381" spans="1:23" ht="14.25" customHeight="1">
      <c r="A381" s="28"/>
      <c r="B381" s="28"/>
      <c r="C381" s="28"/>
      <c r="D381" s="50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</row>
    <row r="382" spans="1:23" ht="14.25" customHeight="1">
      <c r="A382" s="28"/>
      <c r="B382" s="28"/>
      <c r="C382" s="28"/>
      <c r="D382" s="50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</row>
    <row r="383" spans="1:23" ht="14.25" customHeight="1">
      <c r="A383" s="28"/>
      <c r="B383" s="28"/>
      <c r="C383" s="28"/>
      <c r="D383" s="50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</row>
    <row r="384" spans="1:23" ht="14.25" customHeight="1">
      <c r="A384" s="28"/>
      <c r="B384" s="28"/>
      <c r="C384" s="28"/>
      <c r="D384" s="50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</row>
    <row r="385" spans="1:23" ht="14.25" customHeight="1">
      <c r="A385" s="28"/>
      <c r="B385" s="28"/>
      <c r="C385" s="28"/>
      <c r="D385" s="50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</row>
    <row r="386" spans="1:23" ht="14.25" customHeight="1">
      <c r="A386" s="28"/>
      <c r="B386" s="28"/>
      <c r="C386" s="28"/>
      <c r="D386" s="50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</row>
    <row r="387" spans="1:23" ht="14.25" customHeight="1">
      <c r="A387" s="28"/>
      <c r="B387" s="28"/>
      <c r="C387" s="28"/>
      <c r="D387" s="50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</row>
    <row r="388" spans="1:23" ht="14.25" customHeight="1">
      <c r="A388" s="28"/>
      <c r="B388" s="28"/>
      <c r="C388" s="28"/>
      <c r="D388" s="50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</row>
    <row r="389" spans="1:23" ht="14.25" customHeight="1">
      <c r="A389" s="28"/>
      <c r="B389" s="28"/>
      <c r="C389" s="28"/>
      <c r="D389" s="50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</row>
    <row r="390" spans="1:23" ht="14.25" customHeight="1">
      <c r="A390" s="28"/>
      <c r="B390" s="28"/>
      <c r="C390" s="28"/>
      <c r="D390" s="50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</row>
    <row r="391" spans="1:23" ht="14.25" customHeight="1">
      <c r="A391" s="28"/>
      <c r="B391" s="28"/>
      <c r="C391" s="28"/>
      <c r="D391" s="50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</row>
    <row r="392" spans="1:23" ht="14.25" customHeight="1">
      <c r="A392" s="28"/>
      <c r="B392" s="28"/>
      <c r="C392" s="28"/>
      <c r="D392" s="50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</row>
    <row r="393" spans="1:23" ht="14.25" customHeight="1">
      <c r="A393" s="28"/>
      <c r="B393" s="28"/>
      <c r="C393" s="28"/>
      <c r="D393" s="50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</row>
    <row r="394" spans="1:23" ht="14.25" customHeight="1">
      <c r="A394" s="28"/>
      <c r="B394" s="28"/>
      <c r="C394" s="28"/>
      <c r="D394" s="50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</row>
    <row r="395" spans="1:23" ht="14.25" customHeight="1">
      <c r="A395" s="28"/>
      <c r="B395" s="28"/>
      <c r="C395" s="28"/>
      <c r="D395" s="50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</row>
    <row r="396" spans="1:23" ht="14.25" customHeight="1">
      <c r="A396" s="28"/>
      <c r="B396" s="28"/>
      <c r="C396" s="28"/>
      <c r="D396" s="50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</row>
    <row r="397" spans="1:23" ht="14.25" customHeight="1">
      <c r="A397" s="28"/>
      <c r="B397" s="28"/>
      <c r="C397" s="28"/>
      <c r="D397" s="50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</row>
    <row r="398" spans="1:23" ht="14.25" customHeight="1">
      <c r="A398" s="28"/>
      <c r="B398" s="28"/>
      <c r="C398" s="28"/>
      <c r="D398" s="50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</row>
    <row r="399" spans="1:23" ht="14.25" customHeight="1">
      <c r="A399" s="28"/>
      <c r="B399" s="28"/>
      <c r="C399" s="28"/>
      <c r="D399" s="50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</row>
    <row r="400" spans="1:23" ht="14.25" customHeight="1">
      <c r="A400" s="28"/>
      <c r="B400" s="28"/>
      <c r="C400" s="28"/>
      <c r="D400" s="50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</row>
    <row r="401" spans="1:23" ht="14.25" customHeight="1">
      <c r="A401" s="28"/>
      <c r="B401" s="28"/>
      <c r="C401" s="28"/>
      <c r="D401" s="50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</row>
    <row r="402" spans="1:23" ht="14.25" customHeight="1">
      <c r="A402" s="28"/>
      <c r="B402" s="28"/>
      <c r="C402" s="28"/>
      <c r="D402" s="50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</row>
    <row r="403" spans="1:23" ht="14.25" customHeight="1">
      <c r="A403" s="28"/>
      <c r="B403" s="28"/>
      <c r="C403" s="28"/>
      <c r="D403" s="50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</row>
    <row r="404" spans="1:23" ht="14.25" customHeight="1">
      <c r="A404" s="28"/>
      <c r="B404" s="28"/>
      <c r="C404" s="28"/>
      <c r="D404" s="50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</row>
    <row r="405" spans="1:23" ht="14.25" customHeight="1">
      <c r="A405" s="28"/>
      <c r="B405" s="28"/>
      <c r="C405" s="28"/>
      <c r="D405" s="50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</row>
    <row r="406" spans="1:23" ht="14.25" customHeight="1">
      <c r="A406" s="28"/>
      <c r="B406" s="28"/>
      <c r="C406" s="28"/>
      <c r="D406" s="50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</row>
    <row r="407" spans="1:23" ht="14.25" customHeight="1">
      <c r="A407" s="28"/>
      <c r="B407" s="28"/>
      <c r="C407" s="28"/>
      <c r="D407" s="50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</row>
    <row r="408" spans="1:23" ht="14.25" customHeight="1">
      <c r="A408" s="28"/>
      <c r="B408" s="28"/>
      <c r="C408" s="28"/>
      <c r="D408" s="50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</row>
    <row r="409" spans="1:23" ht="14.25" customHeight="1">
      <c r="A409" s="28"/>
      <c r="B409" s="28"/>
      <c r="C409" s="28"/>
      <c r="D409" s="50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</row>
    <row r="410" spans="1:23" ht="14.25" customHeight="1">
      <c r="A410" s="28"/>
      <c r="B410" s="28"/>
      <c r="C410" s="28"/>
      <c r="D410" s="50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</row>
    <row r="411" spans="1:23" ht="14.25" customHeight="1">
      <c r="A411" s="28"/>
      <c r="B411" s="28"/>
      <c r="C411" s="28"/>
      <c r="D411" s="50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</row>
    <row r="412" spans="1:23" ht="14.25" customHeight="1">
      <c r="A412" s="28"/>
      <c r="B412" s="28"/>
      <c r="C412" s="28"/>
      <c r="D412" s="50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</row>
    <row r="413" spans="1:23" ht="14.25" customHeight="1">
      <c r="A413" s="28"/>
      <c r="B413" s="28"/>
      <c r="C413" s="28"/>
      <c r="D413" s="50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</row>
    <row r="414" spans="1:23" ht="14.25" customHeight="1">
      <c r="A414" s="28"/>
      <c r="B414" s="28"/>
      <c r="C414" s="28"/>
      <c r="D414" s="50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</row>
    <row r="415" spans="1:23" ht="14.25" customHeight="1">
      <c r="A415" s="28"/>
      <c r="B415" s="28"/>
      <c r="C415" s="28"/>
      <c r="D415" s="50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</row>
    <row r="416" spans="1:23" ht="14.25" customHeight="1">
      <c r="A416" s="28"/>
      <c r="B416" s="28"/>
      <c r="C416" s="28"/>
      <c r="D416" s="50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</row>
    <row r="417" spans="1:23" ht="14.25" customHeight="1">
      <c r="A417" s="28"/>
      <c r="B417" s="28"/>
      <c r="C417" s="28"/>
      <c r="D417" s="50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</row>
    <row r="418" spans="1:23" ht="14.25" customHeight="1">
      <c r="A418" s="28"/>
      <c r="B418" s="28"/>
      <c r="C418" s="28"/>
      <c r="D418" s="50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</row>
    <row r="419" spans="1:23" ht="14.25" customHeight="1">
      <c r="A419" s="28"/>
      <c r="B419" s="28"/>
      <c r="C419" s="28"/>
      <c r="D419" s="50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</row>
    <row r="420" spans="1:23" ht="14.25" customHeight="1">
      <c r="A420" s="28"/>
      <c r="B420" s="28"/>
      <c r="C420" s="28"/>
      <c r="D420" s="50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</row>
    <row r="421" spans="1:23" ht="14.25" customHeight="1">
      <c r="A421" s="28"/>
      <c r="B421" s="28"/>
      <c r="C421" s="28"/>
      <c r="D421" s="50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</row>
    <row r="422" spans="1:23" ht="14.25" customHeight="1">
      <c r="A422" s="28"/>
      <c r="B422" s="28"/>
      <c r="C422" s="28"/>
      <c r="D422" s="50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</row>
    <row r="423" spans="1:23" ht="14.25" customHeight="1">
      <c r="A423" s="28"/>
      <c r="B423" s="28"/>
      <c r="C423" s="28"/>
      <c r="D423" s="50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</row>
    <row r="424" spans="1:23" ht="14.25" customHeight="1">
      <c r="A424" s="28"/>
      <c r="B424" s="28"/>
      <c r="C424" s="28"/>
      <c r="D424" s="50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</row>
    <row r="425" spans="1:23" ht="14.25" customHeight="1">
      <c r="A425" s="28"/>
      <c r="B425" s="28"/>
      <c r="C425" s="28"/>
      <c r="D425" s="50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</row>
    <row r="426" spans="1:23" ht="14.25" customHeight="1">
      <c r="A426" s="28"/>
      <c r="B426" s="28"/>
      <c r="C426" s="28"/>
      <c r="D426" s="50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</row>
    <row r="427" spans="1:23" ht="14.25" customHeight="1">
      <c r="A427" s="28"/>
      <c r="B427" s="28"/>
      <c r="C427" s="28"/>
      <c r="D427" s="50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</row>
    <row r="428" spans="1:23" ht="14.25" customHeight="1">
      <c r="A428" s="28"/>
      <c r="B428" s="28"/>
      <c r="C428" s="28"/>
      <c r="D428" s="50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</row>
    <row r="429" spans="1:23" ht="14.25" customHeight="1">
      <c r="A429" s="28"/>
      <c r="B429" s="28"/>
      <c r="C429" s="28"/>
      <c r="D429" s="50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</row>
    <row r="430" spans="1:23" ht="14.25" customHeight="1">
      <c r="A430" s="28"/>
      <c r="B430" s="28"/>
      <c r="C430" s="28"/>
      <c r="D430" s="50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</row>
    <row r="431" spans="1:23" ht="14.25" customHeight="1">
      <c r="A431" s="28"/>
      <c r="B431" s="28"/>
      <c r="C431" s="28"/>
      <c r="D431" s="50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</row>
    <row r="432" spans="1:23" ht="14.25" customHeight="1">
      <c r="A432" s="28"/>
      <c r="B432" s="28"/>
      <c r="C432" s="28"/>
      <c r="D432" s="50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</row>
    <row r="433" spans="1:23" ht="14.25" customHeight="1">
      <c r="A433" s="28"/>
      <c r="B433" s="28"/>
      <c r="C433" s="28"/>
      <c r="D433" s="50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</row>
    <row r="434" spans="1:23" ht="14.25" customHeight="1">
      <c r="A434" s="28"/>
      <c r="B434" s="28"/>
      <c r="C434" s="28"/>
      <c r="D434" s="50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</row>
    <row r="435" spans="1:23" ht="14.25" customHeight="1">
      <c r="A435" s="28"/>
      <c r="B435" s="28"/>
      <c r="C435" s="28"/>
      <c r="D435" s="50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</row>
    <row r="436" spans="1:23" ht="14.25" customHeight="1">
      <c r="A436" s="28"/>
      <c r="B436" s="28"/>
      <c r="C436" s="28"/>
      <c r="D436" s="50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</row>
    <row r="437" spans="1:23" ht="14.25" customHeight="1">
      <c r="A437" s="28"/>
      <c r="B437" s="28"/>
      <c r="C437" s="28"/>
      <c r="D437" s="50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</row>
    <row r="438" spans="1:23" ht="14.25" customHeight="1">
      <c r="A438" s="28"/>
      <c r="B438" s="28"/>
      <c r="C438" s="28"/>
      <c r="D438" s="50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</row>
    <row r="439" spans="1:23" ht="14.25" customHeight="1">
      <c r="A439" s="28"/>
      <c r="B439" s="28"/>
      <c r="C439" s="28"/>
      <c r="D439" s="50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</row>
    <row r="440" spans="1:23" ht="14.25" customHeight="1">
      <c r="A440" s="28"/>
      <c r="B440" s="28"/>
      <c r="C440" s="28"/>
      <c r="D440" s="50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</row>
    <row r="441" spans="1:23" ht="14.25" customHeight="1">
      <c r="A441" s="28"/>
      <c r="B441" s="28"/>
      <c r="C441" s="28"/>
      <c r="D441" s="50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</row>
    <row r="442" spans="1:23" ht="14.25" customHeight="1">
      <c r="A442" s="28"/>
      <c r="B442" s="28"/>
      <c r="C442" s="28"/>
      <c r="D442" s="50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</row>
    <row r="443" spans="1:23" ht="14.25" customHeight="1">
      <c r="A443" s="28"/>
      <c r="B443" s="28"/>
      <c r="C443" s="28"/>
      <c r="D443" s="50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</row>
    <row r="444" spans="1:23" ht="14.25" customHeight="1">
      <c r="A444" s="28"/>
      <c r="B444" s="28"/>
      <c r="C444" s="28"/>
      <c r="D444" s="50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</row>
    <row r="445" spans="1:23" ht="14.25" customHeight="1">
      <c r="A445" s="28"/>
      <c r="B445" s="28"/>
      <c r="C445" s="28"/>
      <c r="D445" s="50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</row>
    <row r="446" spans="1:23" ht="14.25" customHeight="1">
      <c r="A446" s="28"/>
      <c r="B446" s="28"/>
      <c r="C446" s="28"/>
      <c r="D446" s="50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</row>
    <row r="447" spans="1:23" ht="14.25" customHeight="1">
      <c r="A447" s="28"/>
      <c r="B447" s="28"/>
      <c r="C447" s="28"/>
      <c r="D447" s="50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</row>
    <row r="448" spans="1:23" ht="14.25" customHeight="1">
      <c r="A448" s="28"/>
      <c r="B448" s="28"/>
      <c r="C448" s="28"/>
      <c r="D448" s="50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</row>
    <row r="449" spans="1:23" ht="14.25" customHeight="1">
      <c r="A449" s="28"/>
      <c r="B449" s="28"/>
      <c r="C449" s="28"/>
      <c r="D449" s="50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</row>
    <row r="450" spans="1:23" ht="14.25" customHeight="1">
      <c r="A450" s="28"/>
      <c r="B450" s="28"/>
      <c r="C450" s="28"/>
      <c r="D450" s="50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</row>
    <row r="451" spans="1:23" ht="14.25" customHeight="1">
      <c r="A451" s="28"/>
      <c r="B451" s="28"/>
      <c r="C451" s="28"/>
      <c r="D451" s="50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</row>
    <row r="452" spans="1:23" ht="14.25" customHeight="1">
      <c r="A452" s="28"/>
      <c r="B452" s="28"/>
      <c r="C452" s="28"/>
      <c r="D452" s="50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</row>
    <row r="453" spans="1:23" ht="14.25" customHeight="1">
      <c r="A453" s="28"/>
      <c r="B453" s="28"/>
      <c r="C453" s="28"/>
      <c r="D453" s="50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</row>
    <row r="454" spans="1:23" ht="14.25" customHeight="1">
      <c r="A454" s="28"/>
      <c r="B454" s="28"/>
      <c r="C454" s="28"/>
      <c r="D454" s="50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</row>
    <row r="455" spans="1:23" ht="14.25" customHeight="1">
      <c r="A455" s="28"/>
      <c r="B455" s="28"/>
      <c r="C455" s="28"/>
      <c r="D455" s="50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</row>
    <row r="456" spans="1:23" ht="14.25" customHeight="1">
      <c r="A456" s="28"/>
      <c r="B456" s="28"/>
      <c r="C456" s="28"/>
      <c r="D456" s="50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</row>
    <row r="457" spans="1:23" ht="14.25" customHeight="1">
      <c r="A457" s="28"/>
      <c r="B457" s="28"/>
      <c r="C457" s="28"/>
      <c r="D457" s="50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</row>
    <row r="458" spans="1:23" ht="14.25" customHeight="1">
      <c r="A458" s="28"/>
      <c r="B458" s="28"/>
      <c r="C458" s="28"/>
      <c r="D458" s="50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</row>
    <row r="459" spans="1:23" ht="14.25" customHeight="1">
      <c r="A459" s="28"/>
      <c r="B459" s="28"/>
      <c r="C459" s="28"/>
      <c r="D459" s="50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</row>
    <row r="460" spans="1:23" ht="14.25" customHeight="1">
      <c r="A460" s="28"/>
      <c r="B460" s="28"/>
      <c r="C460" s="28"/>
      <c r="D460" s="50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</row>
    <row r="461" spans="1:23" ht="14.25" customHeight="1">
      <c r="A461" s="28"/>
      <c r="B461" s="28"/>
      <c r="C461" s="28"/>
      <c r="D461" s="50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</row>
    <row r="462" spans="1:23" ht="14.25" customHeight="1">
      <c r="A462" s="28"/>
      <c r="B462" s="28"/>
      <c r="C462" s="28"/>
      <c r="D462" s="50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</row>
    <row r="463" spans="1:23" ht="14.25" customHeight="1">
      <c r="A463" s="28"/>
      <c r="B463" s="28"/>
      <c r="C463" s="28"/>
      <c r="D463" s="50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</row>
    <row r="464" spans="1:23" ht="14.25" customHeight="1">
      <c r="A464" s="28"/>
      <c r="B464" s="28"/>
      <c r="C464" s="28"/>
      <c r="D464" s="50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</row>
    <row r="465" spans="1:23" ht="14.25" customHeight="1">
      <c r="A465" s="28"/>
      <c r="B465" s="28"/>
      <c r="C465" s="28"/>
      <c r="D465" s="50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</row>
    <row r="466" spans="1:23" ht="14.25" customHeight="1">
      <c r="A466" s="28"/>
      <c r="B466" s="28"/>
      <c r="C466" s="28"/>
      <c r="D466" s="50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</row>
    <row r="467" spans="1:23" ht="14.25" customHeight="1">
      <c r="A467" s="28"/>
      <c r="B467" s="28"/>
      <c r="C467" s="28"/>
      <c r="D467" s="50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</row>
    <row r="468" spans="1:23" ht="14.25" customHeight="1">
      <c r="A468" s="28"/>
      <c r="B468" s="28"/>
      <c r="C468" s="28"/>
      <c r="D468" s="50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</row>
    <row r="469" spans="1:23" ht="14.25" customHeight="1">
      <c r="A469" s="28"/>
      <c r="B469" s="28"/>
      <c r="C469" s="28"/>
      <c r="D469" s="50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</row>
    <row r="470" spans="1:23" ht="14.25" customHeight="1">
      <c r="A470" s="28"/>
      <c r="B470" s="28"/>
      <c r="C470" s="28"/>
      <c r="D470" s="50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</row>
    <row r="471" spans="1:23" ht="14.25" customHeight="1">
      <c r="A471" s="28"/>
      <c r="B471" s="28"/>
      <c r="C471" s="28"/>
      <c r="D471" s="50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</row>
    <row r="472" spans="1:23" ht="14.25" customHeight="1">
      <c r="A472" s="28"/>
      <c r="B472" s="28"/>
      <c r="C472" s="28"/>
      <c r="D472" s="50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</row>
    <row r="473" spans="1:23" ht="14.25" customHeight="1">
      <c r="A473" s="28"/>
      <c r="B473" s="28"/>
      <c r="C473" s="28"/>
      <c r="D473" s="50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</row>
    <row r="474" spans="1:23" ht="14.25" customHeight="1">
      <c r="A474" s="28"/>
      <c r="B474" s="28"/>
      <c r="C474" s="28"/>
      <c r="D474" s="50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</row>
    <row r="475" spans="1:23" ht="14.25" customHeight="1">
      <c r="A475" s="28"/>
      <c r="B475" s="28"/>
      <c r="C475" s="28"/>
      <c r="D475" s="50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</row>
    <row r="476" spans="1:23" ht="14.25" customHeight="1">
      <c r="A476" s="28"/>
      <c r="B476" s="28"/>
      <c r="C476" s="28"/>
      <c r="D476" s="50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</row>
    <row r="477" spans="1:23" ht="14.25" customHeight="1">
      <c r="A477" s="28"/>
      <c r="B477" s="28"/>
      <c r="C477" s="28"/>
      <c r="D477" s="50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</row>
    <row r="478" spans="1:23" ht="14.25" customHeight="1">
      <c r="A478" s="28"/>
      <c r="B478" s="28"/>
      <c r="C478" s="28"/>
      <c r="D478" s="50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</row>
    <row r="479" spans="1:23" ht="14.25" customHeight="1">
      <c r="A479" s="28"/>
      <c r="B479" s="28"/>
      <c r="C479" s="28"/>
      <c r="D479" s="50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</row>
    <row r="480" spans="1:23" ht="14.25" customHeight="1">
      <c r="A480" s="28"/>
      <c r="B480" s="28"/>
      <c r="C480" s="28"/>
      <c r="D480" s="50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</row>
    <row r="481" spans="1:23" ht="14.25" customHeight="1">
      <c r="A481" s="28"/>
      <c r="B481" s="28"/>
      <c r="C481" s="28"/>
      <c r="D481" s="50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</row>
    <row r="482" spans="1:23" ht="14.25" customHeight="1">
      <c r="A482" s="28"/>
      <c r="B482" s="28"/>
      <c r="C482" s="28"/>
      <c r="D482" s="50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</row>
    <row r="483" spans="1:23" ht="14.25" customHeight="1">
      <c r="A483" s="28"/>
      <c r="B483" s="28"/>
      <c r="C483" s="28"/>
      <c r="D483" s="50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</row>
    <row r="484" spans="1:23" ht="14.25" customHeight="1">
      <c r="A484" s="28"/>
      <c r="B484" s="28"/>
      <c r="C484" s="28"/>
      <c r="D484" s="50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</row>
    <row r="485" spans="1:23" ht="14.25" customHeight="1">
      <c r="A485" s="28"/>
      <c r="B485" s="28"/>
      <c r="C485" s="28"/>
      <c r="D485" s="50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</row>
    <row r="486" spans="1:23" ht="14.25" customHeight="1">
      <c r="A486" s="28"/>
      <c r="B486" s="28"/>
      <c r="C486" s="28"/>
      <c r="D486" s="50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</row>
    <row r="487" spans="1:23" ht="14.25" customHeight="1">
      <c r="A487" s="28"/>
      <c r="B487" s="28"/>
      <c r="C487" s="28"/>
      <c r="D487" s="50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</row>
    <row r="488" spans="1:23" ht="14.25" customHeight="1">
      <c r="A488" s="28"/>
      <c r="B488" s="28"/>
      <c r="C488" s="28"/>
      <c r="D488" s="50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</row>
    <row r="489" spans="1:23" ht="14.25" customHeight="1">
      <c r="A489" s="28"/>
      <c r="B489" s="28"/>
      <c r="C489" s="28"/>
      <c r="D489" s="50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</row>
    <row r="490" spans="1:23" ht="14.25" customHeight="1">
      <c r="A490" s="28"/>
      <c r="B490" s="28"/>
      <c r="C490" s="28"/>
      <c r="D490" s="50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</row>
    <row r="491" spans="1:23" ht="14.25" customHeight="1">
      <c r="A491" s="28"/>
      <c r="B491" s="28"/>
      <c r="C491" s="28"/>
      <c r="D491" s="50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</row>
    <row r="492" spans="1:23" ht="14.25" customHeight="1">
      <c r="A492" s="28"/>
      <c r="B492" s="28"/>
      <c r="C492" s="28"/>
      <c r="D492" s="50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</row>
    <row r="493" spans="1:23" ht="14.25" customHeight="1">
      <c r="A493" s="28"/>
      <c r="B493" s="28"/>
      <c r="C493" s="28"/>
      <c r="D493" s="50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</row>
    <row r="494" spans="1:23" ht="14.25" customHeight="1">
      <c r="A494" s="28"/>
      <c r="B494" s="28"/>
      <c r="C494" s="28"/>
      <c r="D494" s="50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</row>
    <row r="495" spans="1:23" ht="14.25" customHeight="1">
      <c r="A495" s="28"/>
      <c r="B495" s="28"/>
      <c r="C495" s="28"/>
      <c r="D495" s="50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</row>
    <row r="496" spans="1:23" ht="14.25" customHeight="1">
      <c r="A496" s="28"/>
      <c r="B496" s="28"/>
      <c r="C496" s="28"/>
      <c r="D496" s="50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</row>
    <row r="497" spans="1:23" ht="14.25" customHeight="1">
      <c r="A497" s="28"/>
      <c r="B497" s="28"/>
      <c r="C497" s="28"/>
      <c r="D497" s="50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</row>
    <row r="498" spans="1:23" ht="14.25" customHeight="1">
      <c r="A498" s="28"/>
      <c r="B498" s="28"/>
      <c r="C498" s="28"/>
      <c r="D498" s="50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</row>
    <row r="499" spans="1:23" ht="14.25" customHeight="1">
      <c r="A499" s="28"/>
      <c r="B499" s="28"/>
      <c r="C499" s="28"/>
      <c r="D499" s="50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</row>
    <row r="500" spans="1:23" ht="14.25" customHeight="1">
      <c r="A500" s="28"/>
      <c r="B500" s="28"/>
      <c r="C500" s="28"/>
      <c r="D500" s="50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</row>
    <row r="501" spans="1:23" ht="14.25" customHeight="1">
      <c r="A501" s="28"/>
      <c r="B501" s="28"/>
      <c r="C501" s="28"/>
      <c r="D501" s="50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</row>
    <row r="502" spans="1:23" ht="14.25" customHeight="1">
      <c r="A502" s="28"/>
      <c r="B502" s="28"/>
      <c r="C502" s="28"/>
      <c r="D502" s="50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</row>
    <row r="503" spans="1:23" ht="14.25" customHeight="1">
      <c r="A503" s="28"/>
      <c r="B503" s="28"/>
      <c r="C503" s="28"/>
      <c r="D503" s="50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</row>
    <row r="504" spans="1:23" ht="14.25" customHeight="1">
      <c r="A504" s="28"/>
      <c r="B504" s="28"/>
      <c r="C504" s="28"/>
      <c r="D504" s="50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</row>
    <row r="505" spans="1:23" ht="14.25" customHeight="1">
      <c r="A505" s="28"/>
      <c r="B505" s="28"/>
      <c r="C505" s="28"/>
      <c r="D505" s="50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</row>
    <row r="506" spans="1:23" ht="14.25" customHeight="1">
      <c r="A506" s="28"/>
      <c r="B506" s="28"/>
      <c r="C506" s="28"/>
      <c r="D506" s="50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</row>
    <row r="507" spans="1:23" ht="14.25" customHeight="1">
      <c r="A507" s="28"/>
      <c r="B507" s="28"/>
      <c r="C507" s="28"/>
      <c r="D507" s="50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</row>
    <row r="508" spans="1:23" ht="14.25" customHeight="1">
      <c r="A508" s="28"/>
      <c r="B508" s="28"/>
      <c r="C508" s="28"/>
      <c r="D508" s="50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</row>
    <row r="509" spans="1:23" ht="14.25" customHeight="1">
      <c r="A509" s="28"/>
      <c r="B509" s="28"/>
      <c r="C509" s="28"/>
      <c r="D509" s="50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</row>
    <row r="510" spans="1:23" ht="14.25" customHeight="1">
      <c r="A510" s="28"/>
      <c r="B510" s="28"/>
      <c r="C510" s="28"/>
      <c r="D510" s="50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</row>
    <row r="511" spans="1:23" ht="14.25" customHeight="1">
      <c r="A511" s="28"/>
      <c r="B511" s="28"/>
      <c r="C511" s="28"/>
      <c r="D511" s="50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</row>
    <row r="512" spans="1:23" ht="14.25" customHeight="1">
      <c r="A512" s="28"/>
      <c r="B512" s="28"/>
      <c r="C512" s="28"/>
      <c r="D512" s="50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</row>
    <row r="513" spans="1:23" ht="14.25" customHeight="1">
      <c r="A513" s="28"/>
      <c r="B513" s="28"/>
      <c r="C513" s="28"/>
      <c r="D513" s="50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</row>
    <row r="514" spans="1:23" ht="14.25" customHeight="1">
      <c r="A514" s="28"/>
      <c r="B514" s="28"/>
      <c r="C514" s="28"/>
      <c r="D514" s="50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</row>
    <row r="515" spans="1:23" ht="14.25" customHeight="1">
      <c r="A515" s="28"/>
      <c r="B515" s="28"/>
      <c r="C515" s="28"/>
      <c r="D515" s="50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</row>
    <row r="516" spans="1:23" ht="14.25" customHeight="1">
      <c r="A516" s="28"/>
      <c r="B516" s="28"/>
      <c r="C516" s="28"/>
      <c r="D516" s="50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</row>
    <row r="517" spans="1:23" ht="14.25" customHeight="1">
      <c r="A517" s="28"/>
      <c r="B517" s="28"/>
      <c r="C517" s="28"/>
      <c r="D517" s="50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</row>
    <row r="518" spans="1:23" ht="14.25" customHeight="1">
      <c r="A518" s="28"/>
      <c r="B518" s="28"/>
      <c r="C518" s="28"/>
      <c r="D518" s="50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</row>
    <row r="519" spans="1:23" ht="14.25" customHeight="1">
      <c r="A519" s="28"/>
      <c r="B519" s="28"/>
      <c r="C519" s="28"/>
      <c r="D519" s="50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</row>
    <row r="520" spans="1:23" ht="14.25" customHeight="1">
      <c r="A520" s="28"/>
      <c r="B520" s="28"/>
      <c r="C520" s="28"/>
      <c r="D520" s="50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</row>
    <row r="521" spans="1:23" ht="14.25" customHeight="1">
      <c r="A521" s="28"/>
      <c r="B521" s="28"/>
      <c r="C521" s="28"/>
      <c r="D521" s="50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</row>
    <row r="522" spans="1:23" ht="14.25" customHeight="1">
      <c r="A522" s="28"/>
      <c r="B522" s="28"/>
      <c r="C522" s="28"/>
      <c r="D522" s="50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</row>
    <row r="523" spans="1:23" ht="14.25" customHeight="1">
      <c r="A523" s="28"/>
      <c r="B523" s="28"/>
      <c r="C523" s="28"/>
      <c r="D523" s="50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</row>
    <row r="524" spans="1:23" ht="14.25" customHeight="1">
      <c r="A524" s="28"/>
      <c r="B524" s="28"/>
      <c r="C524" s="28"/>
      <c r="D524" s="50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</row>
    <row r="525" spans="1:23" ht="14.25" customHeight="1">
      <c r="A525" s="28"/>
      <c r="B525" s="28"/>
      <c r="C525" s="28"/>
      <c r="D525" s="50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</row>
    <row r="526" spans="1:23" ht="14.25" customHeight="1">
      <c r="A526" s="28"/>
      <c r="B526" s="28"/>
      <c r="C526" s="28"/>
      <c r="D526" s="50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</row>
    <row r="527" spans="1:23" ht="14.25" customHeight="1">
      <c r="A527" s="28"/>
      <c r="B527" s="28"/>
      <c r="C527" s="28"/>
      <c r="D527" s="50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</row>
    <row r="528" spans="1:23" ht="14.25" customHeight="1">
      <c r="A528" s="28"/>
      <c r="B528" s="28"/>
      <c r="C528" s="28"/>
      <c r="D528" s="50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</row>
    <row r="529" spans="1:23" ht="14.25" customHeight="1">
      <c r="A529" s="28"/>
      <c r="B529" s="28"/>
      <c r="C529" s="28"/>
      <c r="D529" s="50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</row>
    <row r="530" spans="1:23" ht="14.25" customHeight="1">
      <c r="A530" s="28"/>
      <c r="B530" s="28"/>
      <c r="C530" s="28"/>
      <c r="D530" s="50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</row>
    <row r="531" spans="1:23" ht="14.25" customHeight="1">
      <c r="A531" s="28"/>
      <c r="B531" s="28"/>
      <c r="C531" s="28"/>
      <c r="D531" s="50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</row>
    <row r="532" spans="1:23" ht="14.25" customHeight="1">
      <c r="A532" s="28"/>
      <c r="B532" s="28"/>
      <c r="C532" s="28"/>
      <c r="D532" s="50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</row>
    <row r="533" spans="1:23" ht="14.25" customHeight="1">
      <c r="A533" s="28"/>
      <c r="B533" s="28"/>
      <c r="C533" s="28"/>
      <c r="D533" s="50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</row>
    <row r="534" spans="1:23" ht="14.25" customHeight="1">
      <c r="A534" s="28"/>
      <c r="B534" s="28"/>
      <c r="C534" s="28"/>
      <c r="D534" s="50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</row>
    <row r="535" spans="1:23" ht="14.25" customHeight="1">
      <c r="A535" s="28"/>
      <c r="B535" s="28"/>
      <c r="C535" s="28"/>
      <c r="D535" s="50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</row>
    <row r="536" spans="1:23" ht="14.25" customHeight="1">
      <c r="A536" s="28"/>
      <c r="B536" s="28"/>
      <c r="C536" s="28"/>
      <c r="D536" s="50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</row>
    <row r="537" spans="1:23" ht="14.25" customHeight="1">
      <c r="A537" s="28"/>
      <c r="B537" s="28"/>
      <c r="C537" s="28"/>
      <c r="D537" s="50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</row>
    <row r="538" spans="1:23" ht="14.25" customHeight="1">
      <c r="A538" s="28"/>
      <c r="B538" s="28"/>
      <c r="C538" s="28"/>
      <c r="D538" s="50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</row>
    <row r="539" spans="1:23" ht="14.25" customHeight="1">
      <c r="A539" s="28"/>
      <c r="B539" s="28"/>
      <c r="C539" s="28"/>
      <c r="D539" s="50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</row>
    <row r="540" spans="1:23" ht="14.25" customHeight="1">
      <c r="A540" s="28"/>
      <c r="B540" s="28"/>
      <c r="C540" s="28"/>
      <c r="D540" s="50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</row>
    <row r="541" spans="1:23" ht="14.25" customHeight="1">
      <c r="A541" s="28"/>
      <c r="B541" s="28"/>
      <c r="C541" s="28"/>
      <c r="D541" s="50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</row>
    <row r="542" spans="1:23" ht="14.25" customHeight="1">
      <c r="A542" s="28"/>
      <c r="B542" s="28"/>
      <c r="C542" s="28"/>
      <c r="D542" s="50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</row>
    <row r="543" spans="1:23" ht="14.25" customHeight="1">
      <c r="A543" s="28"/>
      <c r="B543" s="28"/>
      <c r="C543" s="28"/>
      <c r="D543" s="50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</row>
    <row r="544" spans="1:23" ht="14.25" customHeight="1">
      <c r="A544" s="28"/>
      <c r="B544" s="28"/>
      <c r="C544" s="28"/>
      <c r="D544" s="50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</row>
    <row r="545" spans="1:23" ht="14.25" customHeight="1">
      <c r="A545" s="28"/>
      <c r="B545" s="28"/>
      <c r="C545" s="28"/>
      <c r="D545" s="50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</row>
    <row r="546" spans="1:23" ht="14.25" customHeight="1">
      <c r="A546" s="28"/>
      <c r="B546" s="28"/>
      <c r="C546" s="28"/>
      <c r="D546" s="50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</row>
    <row r="547" spans="1:23" ht="14.25" customHeight="1">
      <c r="A547" s="28"/>
      <c r="B547" s="28"/>
      <c r="C547" s="28"/>
      <c r="D547" s="50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</row>
    <row r="548" spans="1:23" ht="14.25" customHeight="1">
      <c r="A548" s="28"/>
      <c r="B548" s="28"/>
      <c r="C548" s="28"/>
      <c r="D548" s="50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</row>
    <row r="549" spans="1:23" ht="14.25" customHeight="1">
      <c r="A549" s="28"/>
      <c r="B549" s="28"/>
      <c r="C549" s="28"/>
      <c r="D549" s="50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</row>
    <row r="550" spans="1:23" ht="14.25" customHeight="1">
      <c r="A550" s="28"/>
      <c r="B550" s="28"/>
      <c r="C550" s="28"/>
      <c r="D550" s="50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</row>
    <row r="551" spans="1:23" ht="14.25" customHeight="1">
      <c r="A551" s="28"/>
      <c r="B551" s="28"/>
      <c r="C551" s="28"/>
      <c r="D551" s="50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</row>
    <row r="552" spans="1:23" ht="14.25" customHeight="1">
      <c r="A552" s="28"/>
      <c r="B552" s="28"/>
      <c r="C552" s="28"/>
      <c r="D552" s="50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</row>
    <row r="553" spans="1:23" ht="14.25" customHeight="1">
      <c r="A553" s="28"/>
      <c r="B553" s="28"/>
      <c r="C553" s="28"/>
      <c r="D553" s="50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</row>
    <row r="554" spans="1:23" ht="14.25" customHeight="1">
      <c r="A554" s="28"/>
      <c r="B554" s="28"/>
      <c r="C554" s="28"/>
      <c r="D554" s="50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</row>
    <row r="555" spans="1:23" ht="14.25" customHeight="1">
      <c r="A555" s="28"/>
      <c r="B555" s="28"/>
      <c r="C555" s="28"/>
      <c r="D555" s="50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</row>
    <row r="556" spans="1:23" ht="14.25" customHeight="1">
      <c r="A556" s="28"/>
      <c r="B556" s="28"/>
      <c r="C556" s="28"/>
      <c r="D556" s="50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</row>
    <row r="557" spans="1:23" ht="14.25" customHeight="1">
      <c r="A557" s="28"/>
      <c r="B557" s="28"/>
      <c r="C557" s="28"/>
      <c r="D557" s="50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</row>
    <row r="558" spans="1:23" ht="14.25" customHeight="1">
      <c r="A558" s="28"/>
      <c r="B558" s="28"/>
      <c r="C558" s="28"/>
      <c r="D558" s="50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</row>
    <row r="559" spans="1:23" ht="14.25" customHeight="1">
      <c r="A559" s="28"/>
      <c r="B559" s="28"/>
      <c r="C559" s="28"/>
      <c r="D559" s="50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</row>
    <row r="560" spans="1:23" ht="14.25" customHeight="1">
      <c r="A560" s="28"/>
      <c r="B560" s="28"/>
      <c r="C560" s="28"/>
      <c r="D560" s="50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</row>
    <row r="561" spans="1:23" ht="14.25" customHeight="1">
      <c r="A561" s="28"/>
      <c r="B561" s="28"/>
      <c r="C561" s="28"/>
      <c r="D561" s="50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</row>
    <row r="562" spans="1:23" ht="14.25" customHeight="1">
      <c r="A562" s="28"/>
      <c r="B562" s="28"/>
      <c r="C562" s="28"/>
      <c r="D562" s="50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</row>
    <row r="563" spans="1:23" ht="14.25" customHeight="1">
      <c r="A563" s="28"/>
      <c r="B563" s="28"/>
      <c r="C563" s="28"/>
      <c r="D563" s="50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</row>
    <row r="564" spans="1:23" ht="14.25" customHeight="1">
      <c r="A564" s="28"/>
      <c r="B564" s="28"/>
      <c r="C564" s="28"/>
      <c r="D564" s="50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</row>
    <row r="565" spans="1:23" ht="14.25" customHeight="1">
      <c r="A565" s="28"/>
      <c r="B565" s="28"/>
      <c r="C565" s="28"/>
      <c r="D565" s="50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</row>
    <row r="566" spans="1:23" ht="14.25" customHeight="1">
      <c r="A566" s="28"/>
      <c r="B566" s="28"/>
      <c r="C566" s="28"/>
      <c r="D566" s="50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</row>
    <row r="567" spans="1:23" ht="14.25" customHeight="1">
      <c r="A567" s="28"/>
      <c r="B567" s="28"/>
      <c r="C567" s="28"/>
      <c r="D567" s="50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</row>
    <row r="568" spans="1:23" ht="14.25" customHeight="1">
      <c r="A568" s="28"/>
      <c r="B568" s="28"/>
      <c r="C568" s="28"/>
      <c r="D568" s="50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</row>
    <row r="569" spans="1:23" ht="14.25" customHeight="1">
      <c r="A569" s="28"/>
      <c r="B569" s="28"/>
      <c r="C569" s="28"/>
      <c r="D569" s="50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</row>
    <row r="570" spans="1:23" ht="14.25" customHeight="1">
      <c r="A570" s="28"/>
      <c r="B570" s="28"/>
      <c r="C570" s="28"/>
      <c r="D570" s="50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</row>
    <row r="571" spans="1:23" ht="14.25" customHeight="1">
      <c r="A571" s="28"/>
      <c r="B571" s="28"/>
      <c r="C571" s="28"/>
      <c r="D571" s="50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</row>
    <row r="572" spans="1:23" ht="14.25" customHeight="1">
      <c r="A572" s="28"/>
      <c r="B572" s="28"/>
      <c r="C572" s="28"/>
      <c r="D572" s="50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</row>
    <row r="573" spans="1:23" ht="14.25" customHeight="1">
      <c r="A573" s="28"/>
      <c r="B573" s="28"/>
      <c r="C573" s="28"/>
      <c r="D573" s="50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</row>
    <row r="574" spans="1:23" ht="14.25" customHeight="1">
      <c r="A574" s="28"/>
      <c r="B574" s="28"/>
      <c r="C574" s="28"/>
      <c r="D574" s="50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</row>
    <row r="575" spans="1:23" ht="14.25" customHeight="1">
      <c r="A575" s="28"/>
      <c r="B575" s="28"/>
      <c r="C575" s="28"/>
      <c r="D575" s="50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</row>
    <row r="576" spans="1:23" ht="14.25" customHeight="1">
      <c r="A576" s="28"/>
      <c r="B576" s="28"/>
      <c r="C576" s="28"/>
      <c r="D576" s="50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</row>
    <row r="577" spans="1:23" ht="14.25" customHeight="1">
      <c r="A577" s="28"/>
      <c r="B577" s="28"/>
      <c r="C577" s="28"/>
      <c r="D577" s="50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</row>
    <row r="578" spans="1:23" ht="14.25" customHeight="1">
      <c r="A578" s="28"/>
      <c r="B578" s="28"/>
      <c r="C578" s="28"/>
      <c r="D578" s="50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</row>
    <row r="579" spans="1:23" ht="14.25" customHeight="1">
      <c r="A579" s="28"/>
      <c r="B579" s="28"/>
      <c r="C579" s="28"/>
      <c r="D579" s="50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</row>
    <row r="580" spans="1:23" ht="14.25" customHeight="1">
      <c r="A580" s="28"/>
      <c r="B580" s="28"/>
      <c r="C580" s="28"/>
      <c r="D580" s="50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</row>
    <row r="581" spans="1:23" ht="14.25" customHeight="1">
      <c r="A581" s="28"/>
      <c r="B581" s="28"/>
      <c r="C581" s="28"/>
      <c r="D581" s="50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</row>
    <row r="582" spans="1:23" ht="14.25" customHeight="1">
      <c r="A582" s="28"/>
      <c r="B582" s="28"/>
      <c r="C582" s="28"/>
      <c r="D582" s="50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</row>
    <row r="583" spans="1:23" ht="14.25" customHeight="1">
      <c r="A583" s="28"/>
      <c r="B583" s="28"/>
      <c r="C583" s="28"/>
      <c r="D583" s="50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</row>
    <row r="584" spans="1:23" ht="14.25" customHeight="1">
      <c r="A584" s="28"/>
      <c r="B584" s="28"/>
      <c r="C584" s="28"/>
      <c r="D584" s="50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</row>
    <row r="585" spans="1:23" ht="14.25" customHeight="1">
      <c r="A585" s="28"/>
      <c r="B585" s="28"/>
      <c r="C585" s="28"/>
      <c r="D585" s="50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</row>
    <row r="586" spans="1:23" ht="14.25" customHeight="1">
      <c r="A586" s="28"/>
      <c r="B586" s="28"/>
      <c r="C586" s="28"/>
      <c r="D586" s="50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</row>
    <row r="587" spans="1:23" ht="14.25" customHeight="1">
      <c r="A587" s="28"/>
      <c r="B587" s="28"/>
      <c r="C587" s="28"/>
      <c r="D587" s="50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</row>
    <row r="588" spans="1:23" ht="14.25" customHeight="1">
      <c r="A588" s="28"/>
      <c r="B588" s="28"/>
      <c r="C588" s="28"/>
      <c r="D588" s="50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</row>
    <row r="589" spans="1:23" ht="14.25" customHeight="1">
      <c r="A589" s="28"/>
      <c r="B589" s="28"/>
      <c r="C589" s="28"/>
      <c r="D589" s="50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</row>
    <row r="590" spans="1:23" ht="14.25" customHeight="1">
      <c r="A590" s="28"/>
      <c r="B590" s="28"/>
      <c r="C590" s="28"/>
      <c r="D590" s="50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</row>
    <row r="591" spans="1:23" ht="14.25" customHeight="1">
      <c r="A591" s="28"/>
      <c r="B591" s="28"/>
      <c r="C591" s="28"/>
      <c r="D591" s="50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</row>
    <row r="592" spans="1:23" ht="14.25" customHeight="1">
      <c r="A592" s="28"/>
      <c r="B592" s="28"/>
      <c r="C592" s="28"/>
      <c r="D592" s="50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</row>
    <row r="593" spans="1:23" ht="14.25" customHeight="1">
      <c r="A593" s="28"/>
      <c r="B593" s="28"/>
      <c r="C593" s="28"/>
      <c r="D593" s="50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</row>
    <row r="594" spans="1:23" ht="14.25" customHeight="1">
      <c r="A594" s="28"/>
      <c r="B594" s="28"/>
      <c r="C594" s="28"/>
      <c r="D594" s="50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</row>
    <row r="595" spans="1:23" ht="14.25" customHeight="1">
      <c r="A595" s="28"/>
      <c r="B595" s="28"/>
      <c r="C595" s="28"/>
      <c r="D595" s="50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</row>
    <row r="596" spans="1:23" ht="14.25" customHeight="1">
      <c r="A596" s="28"/>
      <c r="B596" s="28"/>
      <c r="C596" s="28"/>
      <c r="D596" s="50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</row>
    <row r="597" spans="1:23" ht="14.25" customHeight="1">
      <c r="A597" s="28"/>
      <c r="B597" s="28"/>
      <c r="C597" s="28"/>
      <c r="D597" s="50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</row>
    <row r="598" spans="1:23" ht="14.25" customHeight="1">
      <c r="A598" s="28"/>
      <c r="B598" s="28"/>
      <c r="C598" s="28"/>
      <c r="D598" s="50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</row>
    <row r="599" spans="1:23" ht="14.25" customHeight="1">
      <c r="A599" s="28"/>
      <c r="B599" s="28"/>
      <c r="C599" s="28"/>
      <c r="D599" s="50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</row>
    <row r="600" spans="1:23" ht="14.25" customHeight="1">
      <c r="A600" s="28"/>
      <c r="B600" s="28"/>
      <c r="C600" s="28"/>
      <c r="D600" s="50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</row>
    <row r="601" spans="1:23" ht="14.25" customHeight="1">
      <c r="A601" s="28"/>
      <c r="B601" s="28"/>
      <c r="C601" s="28"/>
      <c r="D601" s="50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</row>
    <row r="602" spans="1:23" ht="14.25" customHeight="1">
      <c r="A602" s="28"/>
      <c r="B602" s="28"/>
      <c r="C602" s="28"/>
      <c r="D602" s="50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</row>
    <row r="603" spans="1:23" ht="14.25" customHeight="1">
      <c r="A603" s="28"/>
      <c r="B603" s="28"/>
      <c r="C603" s="28"/>
      <c r="D603" s="50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</row>
    <row r="604" spans="1:23" ht="14.25" customHeight="1">
      <c r="A604" s="28"/>
      <c r="B604" s="28"/>
      <c r="C604" s="28"/>
      <c r="D604" s="50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</row>
    <row r="605" spans="1:23" ht="14.25" customHeight="1">
      <c r="A605" s="28"/>
      <c r="B605" s="28"/>
      <c r="C605" s="28"/>
      <c r="D605" s="50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</row>
    <row r="606" spans="1:23" ht="14.25" customHeight="1">
      <c r="A606" s="28"/>
      <c r="B606" s="28"/>
      <c r="C606" s="28"/>
      <c r="D606" s="50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</row>
    <row r="607" spans="1:23" ht="14.25" customHeight="1">
      <c r="A607" s="28"/>
      <c r="B607" s="28"/>
      <c r="C607" s="28"/>
      <c r="D607" s="50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</row>
    <row r="608" spans="1:23" ht="14.25" customHeight="1">
      <c r="A608" s="28"/>
      <c r="B608" s="28"/>
      <c r="C608" s="28"/>
      <c r="D608" s="50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</row>
    <row r="609" spans="1:23" ht="14.25" customHeight="1">
      <c r="A609" s="28"/>
      <c r="B609" s="28"/>
      <c r="C609" s="28"/>
      <c r="D609" s="50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</row>
    <row r="610" spans="1:23" ht="14.25" customHeight="1">
      <c r="A610" s="28"/>
      <c r="B610" s="28"/>
      <c r="C610" s="28"/>
      <c r="D610" s="50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</row>
    <row r="611" spans="1:23" ht="14.25" customHeight="1">
      <c r="A611" s="28"/>
      <c r="B611" s="28"/>
      <c r="C611" s="28"/>
      <c r="D611" s="50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</row>
    <row r="612" spans="1:23" ht="14.25" customHeight="1">
      <c r="A612" s="28"/>
      <c r="B612" s="28"/>
      <c r="C612" s="28"/>
      <c r="D612" s="50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</row>
    <row r="613" spans="1:23" ht="14.25" customHeight="1">
      <c r="A613" s="28"/>
      <c r="B613" s="28"/>
      <c r="C613" s="28"/>
      <c r="D613" s="50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</row>
    <row r="614" spans="1:23" ht="14.25" customHeight="1">
      <c r="A614" s="28"/>
      <c r="B614" s="28"/>
      <c r="C614" s="28"/>
      <c r="D614" s="50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</row>
    <row r="615" spans="1:23" ht="14.25" customHeight="1">
      <c r="A615" s="28"/>
      <c r="B615" s="28"/>
      <c r="C615" s="28"/>
      <c r="D615" s="50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</row>
    <row r="616" spans="1:23" ht="14.25" customHeight="1">
      <c r="A616" s="28"/>
      <c r="B616" s="28"/>
      <c r="C616" s="28"/>
      <c r="D616" s="50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</row>
    <row r="617" spans="1:23" ht="14.25" customHeight="1">
      <c r="A617" s="28"/>
      <c r="B617" s="28"/>
      <c r="C617" s="28"/>
      <c r="D617" s="50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</row>
    <row r="618" spans="1:23" ht="14.25" customHeight="1">
      <c r="A618" s="28"/>
      <c r="B618" s="28"/>
      <c r="C618" s="28"/>
      <c r="D618" s="50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</row>
    <row r="619" spans="1:23" ht="14.25" customHeight="1">
      <c r="A619" s="28"/>
      <c r="B619" s="28"/>
      <c r="C619" s="28"/>
      <c r="D619" s="50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</row>
    <row r="620" spans="1:23" ht="14.25" customHeight="1">
      <c r="A620" s="28"/>
      <c r="B620" s="28"/>
      <c r="C620" s="28"/>
      <c r="D620" s="50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</row>
    <row r="621" spans="1:23" ht="14.25" customHeight="1">
      <c r="A621" s="28"/>
      <c r="B621" s="28"/>
      <c r="C621" s="28"/>
      <c r="D621" s="50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</row>
    <row r="622" spans="1:23" ht="14.25" customHeight="1">
      <c r="A622" s="28"/>
      <c r="B622" s="28"/>
      <c r="C622" s="28"/>
      <c r="D622" s="50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</row>
    <row r="623" spans="1:23" ht="14.25" customHeight="1">
      <c r="A623" s="28"/>
      <c r="B623" s="28"/>
      <c r="C623" s="28"/>
      <c r="D623" s="50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</row>
    <row r="624" spans="1:23" ht="14.25" customHeight="1">
      <c r="A624" s="28"/>
      <c r="B624" s="28"/>
      <c r="C624" s="28"/>
      <c r="D624" s="50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</row>
    <row r="625" spans="1:23" ht="14.25" customHeight="1">
      <c r="A625" s="28"/>
      <c r="B625" s="28"/>
      <c r="C625" s="28"/>
      <c r="D625" s="50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</row>
    <row r="626" spans="1:23" ht="14.25" customHeight="1">
      <c r="A626" s="28"/>
      <c r="B626" s="28"/>
      <c r="C626" s="28"/>
      <c r="D626" s="50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</row>
    <row r="627" spans="1:23" ht="14.25" customHeight="1">
      <c r="A627" s="28"/>
      <c r="B627" s="28"/>
      <c r="C627" s="28"/>
      <c r="D627" s="50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</row>
    <row r="628" spans="1:23" ht="14.25" customHeight="1">
      <c r="A628" s="28"/>
      <c r="B628" s="28"/>
      <c r="C628" s="28"/>
      <c r="D628" s="50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</row>
    <row r="629" spans="1:23" ht="14.25" customHeight="1">
      <c r="A629" s="28"/>
      <c r="B629" s="28"/>
      <c r="C629" s="28"/>
      <c r="D629" s="50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</row>
    <row r="630" spans="1:23" ht="14.25" customHeight="1">
      <c r="A630" s="28"/>
      <c r="B630" s="28"/>
      <c r="C630" s="28"/>
      <c r="D630" s="50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</row>
    <row r="631" spans="1:23" ht="14.25" customHeight="1">
      <c r="A631" s="28"/>
      <c r="B631" s="28"/>
      <c r="C631" s="28"/>
      <c r="D631" s="50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</row>
    <row r="632" spans="1:23" ht="14.25" customHeight="1">
      <c r="A632" s="28"/>
      <c r="B632" s="28"/>
      <c r="C632" s="28"/>
      <c r="D632" s="50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</row>
    <row r="633" spans="1:23" ht="14.25" customHeight="1">
      <c r="A633" s="28"/>
      <c r="B633" s="28"/>
      <c r="C633" s="28"/>
      <c r="D633" s="50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</row>
    <row r="634" spans="1:23" ht="14.25" customHeight="1">
      <c r="A634" s="28"/>
      <c r="B634" s="28"/>
      <c r="C634" s="28"/>
      <c r="D634" s="50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</row>
    <row r="635" spans="1:23" ht="14.25" customHeight="1">
      <c r="A635" s="28"/>
      <c r="B635" s="28"/>
      <c r="C635" s="28"/>
      <c r="D635" s="50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</row>
    <row r="636" spans="1:23" ht="14.25" customHeight="1">
      <c r="A636" s="28"/>
      <c r="B636" s="28"/>
      <c r="C636" s="28"/>
      <c r="D636" s="50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</row>
    <row r="637" spans="1:23" ht="14.25" customHeight="1">
      <c r="A637" s="28"/>
      <c r="B637" s="28"/>
      <c r="C637" s="28"/>
      <c r="D637" s="50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</row>
    <row r="638" spans="1:23" ht="14.25" customHeight="1">
      <c r="A638" s="28"/>
      <c r="B638" s="28"/>
      <c r="C638" s="28"/>
      <c r="D638" s="50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</row>
    <row r="639" spans="1:23" ht="14.25" customHeight="1">
      <c r="A639" s="28"/>
      <c r="B639" s="28"/>
      <c r="C639" s="28"/>
      <c r="D639" s="50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</row>
    <row r="640" spans="1:23" ht="14.25" customHeight="1">
      <c r="A640" s="28"/>
      <c r="B640" s="28"/>
      <c r="C640" s="28"/>
      <c r="D640" s="50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</row>
    <row r="641" spans="1:23" ht="14.25" customHeight="1">
      <c r="A641" s="28"/>
      <c r="B641" s="28"/>
      <c r="C641" s="28"/>
      <c r="D641" s="50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</row>
    <row r="642" spans="1:23" ht="14.25" customHeight="1">
      <c r="A642" s="28"/>
      <c r="B642" s="28"/>
      <c r="C642" s="28"/>
      <c r="D642" s="50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</row>
    <row r="643" spans="1:23" ht="14.25" customHeight="1">
      <c r="A643" s="28"/>
      <c r="B643" s="28"/>
      <c r="C643" s="28"/>
      <c r="D643" s="50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</row>
    <row r="644" spans="1:23" ht="14.25" customHeight="1">
      <c r="A644" s="28"/>
      <c r="B644" s="28"/>
      <c r="C644" s="28"/>
      <c r="D644" s="50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</row>
    <row r="645" spans="1:23" ht="14.25" customHeight="1">
      <c r="A645" s="28"/>
      <c r="B645" s="28"/>
      <c r="C645" s="28"/>
      <c r="D645" s="50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</row>
    <row r="646" spans="1:23" ht="14.25" customHeight="1">
      <c r="A646" s="28"/>
      <c r="B646" s="28"/>
      <c r="C646" s="28"/>
      <c r="D646" s="50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</row>
    <row r="647" spans="1:23" ht="14.25" customHeight="1">
      <c r="A647" s="28"/>
      <c r="B647" s="28"/>
      <c r="C647" s="28"/>
      <c r="D647" s="50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</row>
    <row r="648" spans="1:23" ht="14.25" customHeight="1">
      <c r="A648" s="28"/>
      <c r="B648" s="28"/>
      <c r="C648" s="28"/>
      <c r="D648" s="50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</row>
    <row r="649" spans="1:23" ht="14.25" customHeight="1">
      <c r="A649" s="28"/>
      <c r="B649" s="28"/>
      <c r="C649" s="28"/>
      <c r="D649" s="50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</row>
    <row r="650" spans="1:23" ht="14.25" customHeight="1">
      <c r="A650" s="28"/>
      <c r="B650" s="28"/>
      <c r="C650" s="28"/>
      <c r="D650" s="50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</row>
    <row r="651" spans="1:23" ht="14.25" customHeight="1">
      <c r="A651" s="28"/>
      <c r="B651" s="28"/>
      <c r="C651" s="28"/>
      <c r="D651" s="50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</row>
    <row r="652" spans="1:23" ht="14.25" customHeight="1">
      <c r="A652" s="28"/>
      <c r="B652" s="28"/>
      <c r="C652" s="28"/>
      <c r="D652" s="50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</row>
    <row r="653" spans="1:23" ht="14.25" customHeight="1">
      <c r="A653" s="28"/>
      <c r="B653" s="28"/>
      <c r="C653" s="28"/>
      <c r="D653" s="50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</row>
    <row r="654" spans="1:23" ht="14.25" customHeight="1">
      <c r="A654" s="28"/>
      <c r="B654" s="28"/>
      <c r="C654" s="28"/>
      <c r="D654" s="50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</row>
    <row r="655" spans="1:23" ht="14.25" customHeight="1">
      <c r="A655" s="28"/>
      <c r="B655" s="28"/>
      <c r="C655" s="28"/>
      <c r="D655" s="50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</row>
    <row r="656" spans="1:23" ht="14.25" customHeight="1">
      <c r="A656" s="28"/>
      <c r="B656" s="28"/>
      <c r="C656" s="28"/>
      <c r="D656" s="50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</row>
    <row r="657" spans="1:23" ht="14.25" customHeight="1">
      <c r="A657" s="28"/>
      <c r="B657" s="28"/>
      <c r="C657" s="28"/>
      <c r="D657" s="50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</row>
    <row r="658" spans="1:23" ht="14.25" customHeight="1">
      <c r="A658" s="28"/>
      <c r="B658" s="28"/>
      <c r="C658" s="28"/>
      <c r="D658" s="50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</row>
    <row r="659" spans="1:23" ht="14.25" customHeight="1">
      <c r="A659" s="28"/>
      <c r="B659" s="28"/>
      <c r="C659" s="28"/>
      <c r="D659" s="50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</row>
    <row r="660" spans="1:23" ht="14.25" customHeight="1">
      <c r="A660" s="28"/>
      <c r="B660" s="28"/>
      <c r="C660" s="28"/>
      <c r="D660" s="50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</row>
    <row r="661" spans="1:23" ht="14.25" customHeight="1">
      <c r="A661" s="28"/>
      <c r="B661" s="28"/>
      <c r="C661" s="28"/>
      <c r="D661" s="50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</row>
    <row r="662" spans="1:23" ht="14.25" customHeight="1">
      <c r="A662" s="28"/>
      <c r="B662" s="28"/>
      <c r="C662" s="28"/>
      <c r="D662" s="50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</row>
    <row r="663" spans="1:23" ht="14.25" customHeight="1">
      <c r="A663" s="28"/>
      <c r="B663" s="28"/>
      <c r="C663" s="28"/>
      <c r="D663" s="50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</row>
    <row r="664" spans="1:23" ht="14.25" customHeight="1">
      <c r="A664" s="28"/>
      <c r="B664" s="28"/>
      <c r="C664" s="28"/>
      <c r="D664" s="50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</row>
    <row r="665" spans="1:23" ht="14.25" customHeight="1">
      <c r="A665" s="28"/>
      <c r="B665" s="28"/>
      <c r="C665" s="28"/>
      <c r="D665" s="50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</row>
    <row r="666" spans="1:23" ht="14.25" customHeight="1">
      <c r="A666" s="28"/>
      <c r="B666" s="28"/>
      <c r="C666" s="28"/>
      <c r="D666" s="50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</row>
    <row r="667" spans="1:23" ht="14.25" customHeight="1">
      <c r="A667" s="28"/>
      <c r="B667" s="28"/>
      <c r="C667" s="28"/>
      <c r="D667" s="50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</row>
    <row r="668" spans="1:23" ht="14.25" customHeight="1">
      <c r="A668" s="28"/>
      <c r="B668" s="28"/>
      <c r="C668" s="28"/>
      <c r="D668" s="50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</row>
    <row r="669" spans="1:23" ht="14.25" customHeight="1">
      <c r="A669" s="28"/>
      <c r="B669" s="28"/>
      <c r="C669" s="28"/>
      <c r="D669" s="50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</row>
    <row r="670" spans="1:23" ht="14.25" customHeight="1">
      <c r="A670" s="28"/>
      <c r="B670" s="28"/>
      <c r="C670" s="28"/>
      <c r="D670" s="50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</row>
    <row r="671" spans="1:23" ht="14.25" customHeight="1">
      <c r="A671" s="28"/>
      <c r="B671" s="28"/>
      <c r="C671" s="28"/>
      <c r="D671" s="50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</row>
    <row r="672" spans="1:23" ht="14.25" customHeight="1">
      <c r="A672" s="28"/>
      <c r="B672" s="28"/>
      <c r="C672" s="28"/>
      <c r="D672" s="50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</row>
    <row r="673" spans="1:23" ht="14.25" customHeight="1">
      <c r="A673" s="28"/>
      <c r="B673" s="28"/>
      <c r="C673" s="28"/>
      <c r="D673" s="50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</row>
    <row r="674" spans="1:23" ht="14.25" customHeight="1">
      <c r="A674" s="28"/>
      <c r="B674" s="28"/>
      <c r="C674" s="28"/>
      <c r="D674" s="50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</row>
    <row r="675" spans="1:23" ht="14.25" customHeight="1">
      <c r="A675" s="28"/>
      <c r="B675" s="28"/>
      <c r="C675" s="28"/>
      <c r="D675" s="50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</row>
    <row r="676" spans="1:23" ht="14.25" customHeight="1">
      <c r="A676" s="28"/>
      <c r="B676" s="28"/>
      <c r="C676" s="28"/>
      <c r="D676" s="50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</row>
    <row r="677" spans="1:23" ht="14.25" customHeight="1">
      <c r="A677" s="28"/>
      <c r="B677" s="28"/>
      <c r="C677" s="28"/>
      <c r="D677" s="50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</row>
    <row r="678" spans="1:23" ht="14.25" customHeight="1">
      <c r="A678" s="28"/>
      <c r="B678" s="28"/>
      <c r="C678" s="28"/>
      <c r="D678" s="50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</row>
    <row r="679" spans="1:23" ht="14.25" customHeight="1">
      <c r="A679" s="28"/>
      <c r="B679" s="28"/>
      <c r="C679" s="28"/>
      <c r="D679" s="50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</row>
    <row r="680" spans="1:23" ht="14.25" customHeight="1">
      <c r="A680" s="28"/>
      <c r="B680" s="28"/>
      <c r="C680" s="28"/>
      <c r="D680" s="50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</row>
    <row r="681" spans="1:23" ht="14.25" customHeight="1">
      <c r="A681" s="28"/>
      <c r="B681" s="28"/>
      <c r="C681" s="28"/>
      <c r="D681" s="50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</row>
    <row r="682" spans="1:23" ht="14.25" customHeight="1">
      <c r="A682" s="28"/>
      <c r="B682" s="28"/>
      <c r="C682" s="28"/>
      <c r="D682" s="50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</row>
    <row r="683" spans="1:23" ht="14.25" customHeight="1">
      <c r="A683" s="28"/>
      <c r="B683" s="28"/>
      <c r="C683" s="28"/>
      <c r="D683" s="50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</row>
    <row r="684" spans="1:23" ht="14.25" customHeight="1">
      <c r="A684" s="28"/>
      <c r="B684" s="28"/>
      <c r="C684" s="28"/>
      <c r="D684" s="50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</row>
    <row r="685" spans="1:23" ht="14.25" customHeight="1">
      <c r="A685" s="28"/>
      <c r="B685" s="28"/>
      <c r="C685" s="28"/>
      <c r="D685" s="50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</row>
    <row r="686" spans="1:23" ht="14.25" customHeight="1">
      <c r="A686" s="28"/>
      <c r="B686" s="28"/>
      <c r="C686" s="28"/>
      <c r="D686" s="50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</row>
    <row r="687" spans="1:23" ht="14.25" customHeight="1">
      <c r="A687" s="28"/>
      <c r="B687" s="28"/>
      <c r="C687" s="28"/>
      <c r="D687" s="50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</row>
    <row r="688" spans="1:23" ht="14.25" customHeight="1">
      <c r="A688" s="28"/>
      <c r="B688" s="28"/>
      <c r="C688" s="28"/>
      <c r="D688" s="50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</row>
    <row r="689" spans="1:23" ht="14.25" customHeight="1">
      <c r="A689" s="28"/>
      <c r="B689" s="28"/>
      <c r="C689" s="28"/>
      <c r="D689" s="50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</row>
    <row r="690" spans="1:23" ht="14.25" customHeight="1">
      <c r="A690" s="28"/>
      <c r="B690" s="28"/>
      <c r="C690" s="28"/>
      <c r="D690" s="50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</row>
    <row r="691" spans="1:23" ht="14.25" customHeight="1">
      <c r="A691" s="28"/>
      <c r="B691" s="28"/>
      <c r="C691" s="28"/>
      <c r="D691" s="50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</row>
    <row r="692" spans="1:23" ht="14.25" customHeight="1">
      <c r="A692" s="28"/>
      <c r="B692" s="28"/>
      <c r="C692" s="28"/>
      <c r="D692" s="50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</row>
    <row r="693" spans="1:23" ht="14.25" customHeight="1">
      <c r="A693" s="28"/>
      <c r="B693" s="28"/>
      <c r="C693" s="28"/>
      <c r="D693" s="50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</row>
    <row r="694" spans="1:23" ht="14.25" customHeight="1">
      <c r="A694" s="28"/>
      <c r="B694" s="28"/>
      <c r="C694" s="28"/>
      <c r="D694" s="50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</row>
    <row r="695" spans="1:23" ht="14.25" customHeight="1">
      <c r="A695" s="28"/>
      <c r="B695" s="28"/>
      <c r="C695" s="28"/>
      <c r="D695" s="50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</row>
    <row r="696" spans="1:23" ht="14.25" customHeight="1">
      <c r="A696" s="28"/>
      <c r="B696" s="28"/>
      <c r="C696" s="28"/>
      <c r="D696" s="50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</row>
    <row r="697" spans="1:23" ht="14.25" customHeight="1">
      <c r="A697" s="28"/>
      <c r="B697" s="28"/>
      <c r="C697" s="28"/>
      <c r="D697" s="50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</row>
    <row r="698" spans="1:23" ht="14.25" customHeight="1">
      <c r="A698" s="28"/>
      <c r="B698" s="28"/>
      <c r="C698" s="28"/>
      <c r="D698" s="50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</row>
    <row r="699" spans="1:23" ht="14.25" customHeight="1">
      <c r="A699" s="28"/>
      <c r="B699" s="28"/>
      <c r="C699" s="28"/>
      <c r="D699" s="50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</row>
    <row r="700" spans="1:23" ht="14.25" customHeight="1">
      <c r="A700" s="28"/>
      <c r="B700" s="28"/>
      <c r="C700" s="28"/>
      <c r="D700" s="50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</row>
    <row r="701" spans="1:23" ht="14.25" customHeight="1">
      <c r="A701" s="28"/>
      <c r="B701" s="28"/>
      <c r="C701" s="28"/>
      <c r="D701" s="50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</row>
    <row r="702" spans="1:23" ht="14.25" customHeight="1">
      <c r="A702" s="28"/>
      <c r="B702" s="28"/>
      <c r="C702" s="28"/>
      <c r="D702" s="50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</row>
    <row r="703" spans="1:23" ht="14.25" customHeight="1">
      <c r="A703" s="28"/>
      <c r="B703" s="28"/>
      <c r="C703" s="28"/>
      <c r="D703" s="50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</row>
    <row r="704" spans="1:23" ht="14.25" customHeight="1">
      <c r="A704" s="28"/>
      <c r="B704" s="28"/>
      <c r="C704" s="28"/>
      <c r="D704" s="50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</row>
    <row r="705" spans="1:23" ht="14.25" customHeight="1">
      <c r="A705" s="28"/>
      <c r="B705" s="28"/>
      <c r="C705" s="28"/>
      <c r="D705" s="50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</row>
    <row r="706" spans="1:23" ht="14.25" customHeight="1">
      <c r="A706" s="28"/>
      <c r="B706" s="28"/>
      <c r="C706" s="28"/>
      <c r="D706" s="50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</row>
    <row r="707" spans="1:23" ht="14.25" customHeight="1">
      <c r="A707" s="28"/>
      <c r="B707" s="28"/>
      <c r="C707" s="28"/>
      <c r="D707" s="50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</row>
    <row r="708" spans="1:23" ht="14.25" customHeight="1">
      <c r="A708" s="28"/>
      <c r="B708" s="28"/>
      <c r="C708" s="28"/>
      <c r="D708" s="50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</row>
    <row r="709" spans="1:23" ht="14.25" customHeight="1">
      <c r="A709" s="28"/>
      <c r="B709" s="28"/>
      <c r="C709" s="28"/>
      <c r="D709" s="50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</row>
    <row r="710" spans="1:23" ht="14.25" customHeight="1">
      <c r="A710" s="28"/>
      <c r="B710" s="28"/>
      <c r="C710" s="28"/>
      <c r="D710" s="50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</row>
    <row r="711" spans="1:23" ht="14.25" customHeight="1">
      <c r="A711" s="28"/>
      <c r="B711" s="28"/>
      <c r="C711" s="28"/>
      <c r="D711" s="50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</row>
    <row r="712" spans="1:23" ht="14.25" customHeight="1">
      <c r="A712" s="28"/>
      <c r="B712" s="28"/>
      <c r="C712" s="28"/>
      <c r="D712" s="50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</row>
    <row r="713" spans="1:23" ht="14.25" customHeight="1">
      <c r="A713" s="28"/>
      <c r="B713" s="28"/>
      <c r="C713" s="28"/>
      <c r="D713" s="50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</row>
    <row r="714" spans="1:23" ht="14.25" customHeight="1">
      <c r="A714" s="28"/>
      <c r="B714" s="28"/>
      <c r="C714" s="28"/>
      <c r="D714" s="50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</row>
    <row r="715" spans="1:23" ht="14.25" customHeight="1">
      <c r="A715" s="28"/>
      <c r="B715" s="28"/>
      <c r="C715" s="28"/>
      <c r="D715" s="50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</row>
    <row r="716" spans="1:23" ht="14.25" customHeight="1">
      <c r="A716" s="28"/>
      <c r="B716" s="28"/>
      <c r="C716" s="28"/>
      <c r="D716" s="50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</row>
    <row r="717" spans="1:23" ht="14.25" customHeight="1">
      <c r="A717" s="28"/>
      <c r="B717" s="28"/>
      <c r="C717" s="28"/>
      <c r="D717" s="50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</row>
    <row r="718" spans="1:23" ht="14.25" customHeight="1">
      <c r="A718" s="28"/>
      <c r="B718" s="28"/>
      <c r="C718" s="28"/>
      <c r="D718" s="50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</row>
    <row r="719" spans="1:23" ht="14.25" customHeight="1">
      <c r="A719" s="28"/>
      <c r="B719" s="28"/>
      <c r="C719" s="28"/>
      <c r="D719" s="50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</row>
    <row r="720" spans="1:23" ht="14.25" customHeight="1">
      <c r="A720" s="28"/>
      <c r="B720" s="28"/>
      <c r="C720" s="28"/>
      <c r="D720" s="50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</row>
    <row r="721" spans="1:23" ht="14.25" customHeight="1">
      <c r="A721" s="28"/>
      <c r="B721" s="28"/>
      <c r="C721" s="28"/>
      <c r="D721" s="50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</row>
    <row r="722" spans="1:23" ht="14.25" customHeight="1">
      <c r="A722" s="28"/>
      <c r="B722" s="28"/>
      <c r="C722" s="28"/>
      <c r="D722" s="50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</row>
    <row r="723" spans="1:23" ht="14.25" customHeight="1">
      <c r="A723" s="28"/>
      <c r="B723" s="28"/>
      <c r="C723" s="28"/>
      <c r="D723" s="50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</row>
    <row r="724" spans="1:23" ht="14.25" customHeight="1">
      <c r="A724" s="28"/>
      <c r="B724" s="28"/>
      <c r="C724" s="28"/>
      <c r="D724" s="50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</row>
    <row r="725" spans="1:23" ht="14.25" customHeight="1">
      <c r="A725" s="28"/>
      <c r="B725" s="28"/>
      <c r="C725" s="28"/>
      <c r="D725" s="50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</row>
    <row r="726" spans="1:23" ht="14.25" customHeight="1">
      <c r="A726" s="28"/>
      <c r="B726" s="28"/>
      <c r="C726" s="28"/>
      <c r="D726" s="50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</row>
    <row r="727" spans="1:23" ht="14.25" customHeight="1">
      <c r="A727" s="28"/>
      <c r="B727" s="28"/>
      <c r="C727" s="28"/>
      <c r="D727" s="50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</row>
    <row r="728" spans="1:23" ht="14.25" customHeight="1">
      <c r="A728" s="28"/>
      <c r="B728" s="28"/>
      <c r="C728" s="28"/>
      <c r="D728" s="50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</row>
    <row r="729" spans="1:23" ht="14.25" customHeight="1">
      <c r="A729" s="28"/>
      <c r="B729" s="28"/>
      <c r="C729" s="28"/>
      <c r="D729" s="50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</row>
    <row r="730" spans="1:23" ht="14.25" customHeight="1">
      <c r="A730" s="28"/>
      <c r="B730" s="28"/>
      <c r="C730" s="28"/>
      <c r="D730" s="50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</row>
    <row r="731" spans="1:23" ht="14.25" customHeight="1">
      <c r="A731" s="28"/>
      <c r="B731" s="28"/>
      <c r="C731" s="28"/>
      <c r="D731" s="50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</row>
    <row r="732" spans="1:23" ht="14.25" customHeight="1">
      <c r="A732" s="28"/>
      <c r="B732" s="28"/>
      <c r="C732" s="28"/>
      <c r="D732" s="50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</row>
    <row r="733" spans="1:23" ht="14.25" customHeight="1">
      <c r="A733" s="28"/>
      <c r="B733" s="28"/>
      <c r="C733" s="28"/>
      <c r="D733" s="50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</row>
    <row r="734" spans="1:23" ht="14.25" customHeight="1">
      <c r="A734" s="28"/>
      <c r="B734" s="28"/>
      <c r="C734" s="28"/>
      <c r="D734" s="50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</row>
    <row r="735" spans="1:23" ht="14.25" customHeight="1">
      <c r="A735" s="28"/>
      <c r="B735" s="28"/>
      <c r="C735" s="28"/>
      <c r="D735" s="50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</row>
    <row r="736" spans="1:23" ht="14.25" customHeight="1">
      <c r="A736" s="28"/>
      <c r="B736" s="28"/>
      <c r="C736" s="28"/>
      <c r="D736" s="50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</row>
    <row r="737" spans="1:23" ht="14.25" customHeight="1">
      <c r="A737" s="28"/>
      <c r="B737" s="28"/>
      <c r="C737" s="28"/>
      <c r="D737" s="50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</row>
    <row r="738" spans="1:23" ht="14.25" customHeight="1">
      <c r="A738" s="28"/>
      <c r="B738" s="28"/>
      <c r="C738" s="28"/>
      <c r="D738" s="50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</row>
    <row r="739" spans="1:23" ht="14.25" customHeight="1">
      <c r="A739" s="28"/>
      <c r="B739" s="28"/>
      <c r="C739" s="28"/>
      <c r="D739" s="50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</row>
    <row r="740" spans="1:23" ht="14.25" customHeight="1">
      <c r="A740" s="28"/>
      <c r="B740" s="28"/>
      <c r="C740" s="28"/>
      <c r="D740" s="50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</row>
    <row r="741" spans="1:23" ht="14.25" customHeight="1">
      <c r="A741" s="28"/>
      <c r="B741" s="28"/>
      <c r="C741" s="28"/>
      <c r="D741" s="50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</row>
    <row r="742" spans="1:23" ht="14.25" customHeight="1">
      <c r="A742" s="28"/>
      <c r="B742" s="28"/>
      <c r="C742" s="28"/>
      <c r="D742" s="50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</row>
    <row r="743" spans="1:23" ht="14.25" customHeight="1">
      <c r="A743" s="28"/>
      <c r="B743" s="28"/>
      <c r="C743" s="28"/>
      <c r="D743" s="50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</row>
    <row r="744" spans="1:23" ht="14.25" customHeight="1">
      <c r="A744" s="28"/>
      <c r="B744" s="28"/>
      <c r="C744" s="28"/>
      <c r="D744" s="50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</row>
    <row r="745" spans="1:23" ht="14.25" customHeight="1">
      <c r="A745" s="28"/>
      <c r="B745" s="28"/>
      <c r="C745" s="28"/>
      <c r="D745" s="50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</row>
    <row r="746" spans="1:23" ht="14.25" customHeight="1">
      <c r="A746" s="28"/>
      <c r="B746" s="28"/>
      <c r="C746" s="28"/>
      <c r="D746" s="50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</row>
    <row r="747" spans="1:23" ht="14.25" customHeight="1">
      <c r="A747" s="28"/>
      <c r="B747" s="28"/>
      <c r="C747" s="28"/>
      <c r="D747" s="50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</row>
    <row r="748" spans="1:23" ht="14.25" customHeight="1">
      <c r="A748" s="28"/>
      <c r="B748" s="28"/>
      <c r="C748" s="28"/>
      <c r="D748" s="50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</row>
    <row r="749" spans="1:23" ht="14.25" customHeight="1">
      <c r="A749" s="28"/>
      <c r="B749" s="28"/>
      <c r="C749" s="28"/>
      <c r="D749" s="50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</row>
    <row r="750" spans="1:23" ht="14.25" customHeight="1">
      <c r="A750" s="28"/>
      <c r="B750" s="28"/>
      <c r="C750" s="28"/>
      <c r="D750" s="50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</row>
    <row r="751" spans="1:23" ht="14.25" customHeight="1">
      <c r="A751" s="28"/>
      <c r="B751" s="28"/>
      <c r="C751" s="28"/>
      <c r="D751" s="50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</row>
    <row r="752" spans="1:23" ht="14.25" customHeight="1">
      <c r="A752" s="28"/>
      <c r="B752" s="28"/>
      <c r="C752" s="28"/>
      <c r="D752" s="50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</row>
    <row r="753" spans="1:23" ht="14.25" customHeight="1">
      <c r="A753" s="28"/>
      <c r="B753" s="28"/>
      <c r="C753" s="28"/>
      <c r="D753" s="50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</row>
    <row r="754" spans="1:23" ht="14.25" customHeight="1">
      <c r="A754" s="28"/>
      <c r="B754" s="28"/>
      <c r="C754" s="28"/>
      <c r="D754" s="50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</row>
    <row r="755" spans="1:23" ht="14.25" customHeight="1">
      <c r="A755" s="28"/>
      <c r="B755" s="28"/>
      <c r="C755" s="28"/>
      <c r="D755" s="50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</row>
    <row r="756" spans="1:23" ht="14.25" customHeight="1">
      <c r="A756" s="28"/>
      <c r="B756" s="28"/>
      <c r="C756" s="28"/>
      <c r="D756" s="50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</row>
    <row r="757" spans="1:23" ht="14.25" customHeight="1">
      <c r="A757" s="28"/>
      <c r="B757" s="28"/>
      <c r="C757" s="28"/>
      <c r="D757" s="50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</row>
    <row r="758" spans="1:23" ht="14.25" customHeight="1">
      <c r="A758" s="28"/>
      <c r="B758" s="28"/>
      <c r="C758" s="28"/>
      <c r="D758" s="50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</row>
    <row r="759" spans="1:23" ht="14.25" customHeight="1">
      <c r="A759" s="28"/>
      <c r="B759" s="28"/>
      <c r="C759" s="28"/>
      <c r="D759" s="50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</row>
    <row r="760" spans="1:23" ht="14.25" customHeight="1">
      <c r="A760" s="28"/>
      <c r="B760" s="28"/>
      <c r="C760" s="28"/>
      <c r="D760" s="50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</row>
    <row r="761" spans="1:23" ht="14.25" customHeight="1">
      <c r="A761" s="28"/>
      <c r="B761" s="28"/>
      <c r="C761" s="28"/>
      <c r="D761" s="50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</row>
    <row r="762" spans="1:23" ht="14.25" customHeight="1">
      <c r="A762" s="28"/>
      <c r="B762" s="28"/>
      <c r="C762" s="28"/>
      <c r="D762" s="50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</row>
    <row r="763" spans="1:23" ht="14.25" customHeight="1">
      <c r="A763" s="28"/>
      <c r="B763" s="28"/>
      <c r="C763" s="28"/>
      <c r="D763" s="50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</row>
    <row r="764" spans="1:23" ht="14.25" customHeight="1">
      <c r="A764" s="28"/>
      <c r="B764" s="28"/>
      <c r="C764" s="28"/>
      <c r="D764" s="50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</row>
    <row r="765" spans="1:23" ht="14.25" customHeight="1">
      <c r="A765" s="28"/>
      <c r="B765" s="28"/>
      <c r="C765" s="28"/>
      <c r="D765" s="50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</row>
    <row r="766" spans="1:23" ht="14.25" customHeight="1">
      <c r="A766" s="28"/>
      <c r="B766" s="28"/>
      <c r="C766" s="28"/>
      <c r="D766" s="50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</row>
    <row r="767" spans="1:23" ht="14.25" customHeight="1">
      <c r="A767" s="28"/>
      <c r="B767" s="28"/>
      <c r="C767" s="28"/>
      <c r="D767" s="50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</row>
    <row r="768" spans="1:23" ht="14.25" customHeight="1">
      <c r="A768" s="28"/>
      <c r="B768" s="28"/>
      <c r="C768" s="28"/>
      <c r="D768" s="50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</row>
    <row r="769" spans="1:23" ht="14.25" customHeight="1">
      <c r="A769" s="28"/>
      <c r="B769" s="28"/>
      <c r="C769" s="28"/>
      <c r="D769" s="50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</row>
    <row r="770" spans="1:23" ht="14.25" customHeight="1">
      <c r="A770" s="28"/>
      <c r="B770" s="28"/>
      <c r="C770" s="28"/>
      <c r="D770" s="50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</row>
    <row r="771" spans="1:23" ht="14.25" customHeight="1">
      <c r="A771" s="28"/>
      <c r="B771" s="28"/>
      <c r="C771" s="28"/>
      <c r="D771" s="50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</row>
    <row r="772" spans="1:23" ht="14.25" customHeight="1">
      <c r="A772" s="28"/>
      <c r="B772" s="28"/>
      <c r="C772" s="28"/>
      <c r="D772" s="50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</row>
    <row r="773" spans="1:23" ht="14.25" customHeight="1">
      <c r="A773" s="28"/>
      <c r="B773" s="28"/>
      <c r="C773" s="28"/>
      <c r="D773" s="50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</row>
    <row r="774" spans="1:23" ht="14.25" customHeight="1">
      <c r="A774" s="28"/>
      <c r="B774" s="28"/>
      <c r="C774" s="28"/>
      <c r="D774" s="50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</row>
    <row r="775" spans="1:23" ht="14.25" customHeight="1">
      <c r="A775" s="28"/>
      <c r="B775" s="28"/>
      <c r="C775" s="28"/>
      <c r="D775" s="50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</row>
    <row r="776" spans="1:23" ht="14.25" customHeight="1">
      <c r="A776" s="28"/>
      <c r="B776" s="28"/>
      <c r="C776" s="28"/>
      <c r="D776" s="50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</row>
    <row r="777" spans="1:23" ht="14.25" customHeight="1">
      <c r="A777" s="28"/>
      <c r="B777" s="28"/>
      <c r="C777" s="28"/>
      <c r="D777" s="50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</row>
    <row r="778" spans="1:23" ht="14.25" customHeight="1">
      <c r="A778" s="28"/>
      <c r="B778" s="28"/>
      <c r="C778" s="28"/>
      <c r="D778" s="50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</row>
    <row r="779" spans="1:23" ht="14.25" customHeight="1">
      <c r="A779" s="28"/>
      <c r="B779" s="28"/>
      <c r="C779" s="28"/>
      <c r="D779" s="50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</row>
    <row r="780" spans="1:23" ht="14.25" customHeight="1">
      <c r="A780" s="28"/>
      <c r="B780" s="28"/>
      <c r="C780" s="28"/>
      <c r="D780" s="50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</row>
    <row r="781" spans="1:23" ht="14.25" customHeight="1">
      <c r="A781" s="28"/>
      <c r="B781" s="28"/>
      <c r="C781" s="28"/>
      <c r="D781" s="50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</row>
    <row r="782" spans="1:23" ht="14.25" customHeight="1">
      <c r="A782" s="28"/>
      <c r="B782" s="28"/>
      <c r="C782" s="28"/>
      <c r="D782" s="50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</row>
    <row r="783" spans="1:23" ht="14.25" customHeight="1">
      <c r="A783" s="28"/>
      <c r="B783" s="28"/>
      <c r="C783" s="28"/>
      <c r="D783" s="50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</row>
    <row r="784" spans="1:23" ht="14.25" customHeight="1">
      <c r="A784" s="28"/>
      <c r="B784" s="28"/>
      <c r="C784" s="28"/>
      <c r="D784" s="50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</row>
    <row r="785" spans="1:23" ht="14.25" customHeight="1">
      <c r="A785" s="28"/>
      <c r="B785" s="28"/>
      <c r="C785" s="28"/>
      <c r="D785" s="50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</row>
    <row r="786" spans="1:23" ht="14.25" customHeight="1">
      <c r="A786" s="28"/>
      <c r="B786" s="28"/>
      <c r="C786" s="28"/>
      <c r="D786" s="50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</row>
    <row r="787" spans="1:23" ht="14.25" customHeight="1">
      <c r="A787" s="28"/>
      <c r="B787" s="28"/>
      <c r="C787" s="28"/>
      <c r="D787" s="50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</row>
    <row r="788" spans="1:23" ht="14.25" customHeight="1">
      <c r="A788" s="28"/>
      <c r="B788" s="28"/>
      <c r="C788" s="28"/>
      <c r="D788" s="50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</row>
    <row r="789" spans="1:23" ht="14.25" customHeight="1">
      <c r="A789" s="28"/>
      <c r="B789" s="28"/>
      <c r="C789" s="28"/>
      <c r="D789" s="50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</row>
    <row r="790" spans="1:23" ht="14.25" customHeight="1">
      <c r="A790" s="28"/>
      <c r="B790" s="28"/>
      <c r="C790" s="28"/>
      <c r="D790" s="50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</row>
    <row r="791" spans="1:23" ht="14.25" customHeight="1">
      <c r="A791" s="28"/>
      <c r="B791" s="28"/>
      <c r="C791" s="28"/>
      <c r="D791" s="50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</row>
    <row r="792" spans="1:23" ht="14.25" customHeight="1">
      <c r="A792" s="28"/>
      <c r="B792" s="28"/>
      <c r="C792" s="28"/>
      <c r="D792" s="50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</row>
    <row r="793" spans="1:23" ht="14.25" customHeight="1">
      <c r="A793" s="28"/>
      <c r="B793" s="28"/>
      <c r="C793" s="28"/>
      <c r="D793" s="50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</row>
    <row r="794" spans="1:23" ht="14.25" customHeight="1">
      <c r="A794" s="28"/>
      <c r="B794" s="28"/>
      <c r="C794" s="28"/>
      <c r="D794" s="50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</row>
    <row r="795" spans="1:23" ht="14.25" customHeight="1">
      <c r="A795" s="28"/>
      <c r="B795" s="28"/>
      <c r="C795" s="28"/>
      <c r="D795" s="50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</row>
    <row r="796" spans="1:23" ht="14.25" customHeight="1">
      <c r="A796" s="28"/>
      <c r="B796" s="28"/>
      <c r="C796" s="28"/>
      <c r="D796" s="50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</row>
    <row r="797" spans="1:23" ht="14.25" customHeight="1">
      <c r="A797" s="28"/>
      <c r="B797" s="28"/>
      <c r="C797" s="28"/>
      <c r="D797" s="50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</row>
    <row r="798" spans="1:23" ht="14.25" customHeight="1">
      <c r="A798" s="28"/>
      <c r="B798" s="28"/>
      <c r="C798" s="28"/>
      <c r="D798" s="50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</row>
    <row r="799" spans="1:23" ht="14.25" customHeight="1">
      <c r="A799" s="28"/>
      <c r="B799" s="28"/>
      <c r="C799" s="28"/>
      <c r="D799" s="50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</row>
    <row r="800" spans="1:23" ht="14.25" customHeight="1">
      <c r="A800" s="28"/>
      <c r="B800" s="28"/>
      <c r="C800" s="28"/>
      <c r="D800" s="50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</row>
    <row r="801" spans="1:23" ht="14.25" customHeight="1">
      <c r="A801" s="28"/>
      <c r="B801" s="28"/>
      <c r="C801" s="28"/>
      <c r="D801" s="50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</row>
    <row r="802" spans="1:23" ht="14.25" customHeight="1">
      <c r="A802" s="28"/>
      <c r="B802" s="28"/>
      <c r="C802" s="28"/>
      <c r="D802" s="50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</row>
    <row r="803" spans="1:23" ht="14.25" customHeight="1">
      <c r="A803" s="28"/>
      <c r="B803" s="28"/>
      <c r="C803" s="28"/>
      <c r="D803" s="50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</row>
    <row r="804" spans="1:23" ht="14.25" customHeight="1">
      <c r="A804" s="28"/>
      <c r="B804" s="28"/>
      <c r="C804" s="28"/>
      <c r="D804" s="50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</row>
    <row r="805" spans="1:23" ht="14.25" customHeight="1">
      <c r="A805" s="28"/>
      <c r="B805" s="28"/>
      <c r="C805" s="28"/>
      <c r="D805" s="50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</row>
    <row r="806" spans="1:23" ht="14.25" customHeight="1">
      <c r="A806" s="28"/>
      <c r="B806" s="28"/>
      <c r="C806" s="28"/>
      <c r="D806" s="50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</row>
    <row r="807" spans="1:23" ht="14.25" customHeight="1">
      <c r="A807" s="28"/>
      <c r="B807" s="28"/>
      <c r="C807" s="28"/>
      <c r="D807" s="50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</row>
    <row r="808" spans="1:23" ht="14.25" customHeight="1">
      <c r="A808" s="28"/>
      <c r="B808" s="28"/>
      <c r="C808" s="28"/>
      <c r="D808" s="50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</row>
    <row r="809" spans="1:23" ht="14.25" customHeight="1">
      <c r="A809" s="28"/>
      <c r="B809" s="28"/>
      <c r="C809" s="28"/>
      <c r="D809" s="50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</row>
    <row r="810" spans="1:23" ht="14.25" customHeight="1">
      <c r="A810" s="28"/>
      <c r="B810" s="28"/>
      <c r="C810" s="28"/>
      <c r="D810" s="50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</row>
    <row r="811" spans="1:23" ht="14.25" customHeight="1">
      <c r="A811" s="28"/>
      <c r="B811" s="28"/>
      <c r="C811" s="28"/>
      <c r="D811" s="50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</row>
    <row r="812" spans="1:23" ht="14.25" customHeight="1">
      <c r="A812" s="28"/>
      <c r="B812" s="28"/>
      <c r="C812" s="28"/>
      <c r="D812" s="50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</row>
    <row r="813" spans="1:23" ht="14.25" customHeight="1">
      <c r="A813" s="28"/>
      <c r="B813" s="28"/>
      <c r="C813" s="28"/>
      <c r="D813" s="50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</row>
    <row r="814" spans="1:23" ht="14.25" customHeight="1">
      <c r="A814" s="28"/>
      <c r="B814" s="28"/>
      <c r="C814" s="28"/>
      <c r="D814" s="50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</row>
    <row r="815" spans="1:23" ht="14.25" customHeight="1">
      <c r="A815" s="28"/>
      <c r="B815" s="28"/>
      <c r="C815" s="28"/>
      <c r="D815" s="50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</row>
    <row r="816" spans="1:23" ht="14.25" customHeight="1">
      <c r="A816" s="28"/>
      <c r="B816" s="28"/>
      <c r="C816" s="28"/>
      <c r="D816" s="50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</row>
    <row r="817" spans="1:23" ht="14.25" customHeight="1">
      <c r="A817" s="28"/>
      <c r="B817" s="28"/>
      <c r="C817" s="28"/>
      <c r="D817" s="50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</row>
    <row r="818" spans="1:23" ht="14.25" customHeight="1">
      <c r="A818" s="28"/>
      <c r="B818" s="28"/>
      <c r="C818" s="28"/>
      <c r="D818" s="50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</row>
    <row r="819" spans="1:23" ht="14.25" customHeight="1">
      <c r="A819" s="28"/>
      <c r="B819" s="28"/>
      <c r="C819" s="28"/>
      <c r="D819" s="50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</row>
    <row r="820" spans="1:23" ht="14.25" customHeight="1">
      <c r="A820" s="28"/>
      <c r="B820" s="28"/>
      <c r="C820" s="28"/>
      <c r="D820" s="50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</row>
    <row r="821" spans="1:23" ht="14.25" customHeight="1">
      <c r="A821" s="28"/>
      <c r="B821" s="28"/>
      <c r="C821" s="28"/>
      <c r="D821" s="50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</row>
    <row r="822" spans="1:23" ht="14.25" customHeight="1">
      <c r="A822" s="28"/>
      <c r="B822" s="28"/>
      <c r="C822" s="28"/>
      <c r="D822" s="50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</row>
    <row r="823" spans="1:23" ht="14.25" customHeight="1">
      <c r="A823" s="28"/>
      <c r="B823" s="28"/>
      <c r="C823" s="28"/>
      <c r="D823" s="50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</row>
    <row r="824" spans="1:23" ht="14.25" customHeight="1">
      <c r="A824" s="28"/>
      <c r="B824" s="28"/>
      <c r="C824" s="28"/>
      <c r="D824" s="50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</row>
    <row r="825" spans="1:23" ht="14.25" customHeight="1">
      <c r="A825" s="28"/>
      <c r="B825" s="28"/>
      <c r="C825" s="28"/>
      <c r="D825" s="50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</row>
    <row r="826" spans="1:23" ht="14.25" customHeight="1">
      <c r="A826" s="28"/>
      <c r="B826" s="28"/>
      <c r="C826" s="28"/>
      <c r="D826" s="50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</row>
    <row r="827" spans="1:23" ht="14.25" customHeight="1">
      <c r="A827" s="28"/>
      <c r="B827" s="28"/>
      <c r="C827" s="28"/>
      <c r="D827" s="50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</row>
    <row r="828" spans="1:23" ht="14.25" customHeight="1">
      <c r="A828" s="28"/>
      <c r="B828" s="28"/>
      <c r="C828" s="28"/>
      <c r="D828" s="50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</row>
    <row r="829" spans="1:23" ht="14.25" customHeight="1">
      <c r="A829" s="28"/>
      <c r="B829" s="28"/>
      <c r="C829" s="28"/>
      <c r="D829" s="50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</row>
    <row r="830" spans="1:23" ht="14.25" customHeight="1">
      <c r="A830" s="28"/>
      <c r="B830" s="28"/>
      <c r="C830" s="28"/>
      <c r="D830" s="50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</row>
    <row r="831" spans="1:23" ht="14.25" customHeight="1">
      <c r="A831" s="28"/>
      <c r="B831" s="28"/>
      <c r="C831" s="28"/>
      <c r="D831" s="50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</row>
    <row r="832" spans="1:23" ht="14.25" customHeight="1">
      <c r="A832" s="28"/>
      <c r="B832" s="28"/>
      <c r="C832" s="28"/>
      <c r="D832" s="50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</row>
    <row r="833" spans="1:23" ht="14.25" customHeight="1">
      <c r="A833" s="28"/>
      <c r="B833" s="28"/>
      <c r="C833" s="28"/>
      <c r="D833" s="50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</row>
    <row r="834" spans="1:23" ht="14.25" customHeight="1">
      <c r="A834" s="28"/>
      <c r="B834" s="28"/>
      <c r="C834" s="28"/>
      <c r="D834" s="50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</row>
    <row r="835" spans="1:23" ht="14.25" customHeight="1">
      <c r="A835" s="28"/>
      <c r="B835" s="28"/>
      <c r="C835" s="28"/>
      <c r="D835" s="50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</row>
    <row r="836" spans="1:23" ht="14.25" customHeight="1">
      <c r="A836" s="28"/>
      <c r="B836" s="28"/>
      <c r="C836" s="28"/>
      <c r="D836" s="50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</row>
    <row r="837" spans="1:23" ht="14.25" customHeight="1">
      <c r="A837" s="28"/>
      <c r="B837" s="28"/>
      <c r="C837" s="28"/>
      <c r="D837" s="50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</row>
    <row r="838" spans="1:23" ht="14.25" customHeight="1">
      <c r="A838" s="28"/>
      <c r="B838" s="28"/>
      <c r="C838" s="28"/>
      <c r="D838" s="50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</row>
    <row r="839" spans="1:23" ht="14.25" customHeight="1">
      <c r="A839" s="28"/>
      <c r="B839" s="28"/>
      <c r="C839" s="28"/>
      <c r="D839" s="50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</row>
    <row r="840" spans="1:23" ht="14.25" customHeight="1">
      <c r="A840" s="28"/>
      <c r="B840" s="28"/>
      <c r="C840" s="28"/>
      <c r="D840" s="50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</row>
    <row r="841" spans="1:23" ht="14.25" customHeight="1">
      <c r="A841" s="28"/>
      <c r="B841" s="28"/>
      <c r="C841" s="28"/>
      <c r="D841" s="50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</row>
    <row r="842" spans="1:23" ht="14.25" customHeight="1">
      <c r="A842" s="28"/>
      <c r="B842" s="28"/>
      <c r="C842" s="28"/>
      <c r="D842" s="50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</row>
    <row r="843" spans="1:23" ht="14.25" customHeight="1">
      <c r="A843" s="28"/>
      <c r="B843" s="28"/>
      <c r="C843" s="28"/>
      <c r="D843" s="50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</row>
    <row r="844" spans="1:23" ht="14.25" customHeight="1">
      <c r="A844" s="28"/>
      <c r="B844" s="28"/>
      <c r="C844" s="28"/>
      <c r="D844" s="50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</row>
    <row r="845" spans="1:23" ht="14.25" customHeight="1">
      <c r="A845" s="28"/>
      <c r="B845" s="28"/>
      <c r="C845" s="28"/>
      <c r="D845" s="50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</row>
    <row r="846" spans="1:23" ht="14.25" customHeight="1">
      <c r="A846" s="28"/>
      <c r="B846" s="28"/>
      <c r="C846" s="28"/>
      <c r="D846" s="50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</row>
    <row r="847" spans="1:23" ht="14.25" customHeight="1">
      <c r="A847" s="28"/>
      <c r="B847" s="28"/>
      <c r="C847" s="28"/>
      <c r="D847" s="50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</row>
    <row r="848" spans="1:23" ht="14.25" customHeight="1">
      <c r="A848" s="28"/>
      <c r="B848" s="28"/>
      <c r="C848" s="28"/>
      <c r="D848" s="50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</row>
    <row r="849" spans="1:23" ht="14.25" customHeight="1">
      <c r="A849" s="28"/>
      <c r="B849" s="28"/>
      <c r="C849" s="28"/>
      <c r="D849" s="50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</row>
    <row r="850" spans="1:23" ht="14.25" customHeight="1">
      <c r="A850" s="28"/>
      <c r="B850" s="28"/>
      <c r="C850" s="28"/>
      <c r="D850" s="50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</row>
    <row r="851" spans="1:23" ht="14.25" customHeight="1">
      <c r="A851" s="28"/>
      <c r="B851" s="28"/>
      <c r="C851" s="28"/>
      <c r="D851" s="50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</row>
    <row r="852" spans="1:23" ht="14.25" customHeight="1">
      <c r="A852" s="28"/>
      <c r="B852" s="28"/>
      <c r="C852" s="28"/>
      <c r="D852" s="50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</row>
    <row r="853" spans="1:23" ht="14.25" customHeight="1">
      <c r="A853" s="28"/>
      <c r="B853" s="28"/>
      <c r="C853" s="28"/>
      <c r="D853" s="50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</row>
    <row r="854" spans="1:23" ht="14.25" customHeight="1">
      <c r="A854" s="28"/>
      <c r="B854" s="28"/>
      <c r="C854" s="28"/>
      <c r="D854" s="50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</row>
    <row r="855" spans="1:23" ht="14.25" customHeight="1">
      <c r="A855" s="28"/>
      <c r="B855" s="28"/>
      <c r="C855" s="28"/>
      <c r="D855" s="50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</row>
    <row r="856" spans="1:23" ht="14.25" customHeight="1">
      <c r="A856" s="28"/>
      <c r="B856" s="28"/>
      <c r="C856" s="28"/>
      <c r="D856" s="50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</row>
    <row r="857" spans="1:23" ht="14.25" customHeight="1">
      <c r="A857" s="28"/>
      <c r="B857" s="28"/>
      <c r="C857" s="28"/>
      <c r="D857" s="50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</row>
    <row r="858" spans="1:23" ht="14.25" customHeight="1">
      <c r="A858" s="28"/>
      <c r="B858" s="28"/>
      <c r="C858" s="28"/>
      <c r="D858" s="50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</row>
    <row r="859" spans="1:23" ht="14.25" customHeight="1">
      <c r="A859" s="28"/>
      <c r="B859" s="28"/>
      <c r="C859" s="28"/>
      <c r="D859" s="50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</row>
    <row r="860" spans="1:23" ht="14.25" customHeight="1">
      <c r="A860" s="28"/>
      <c r="B860" s="28"/>
      <c r="C860" s="28"/>
      <c r="D860" s="50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</row>
    <row r="861" spans="1:23" ht="14.25" customHeight="1">
      <c r="A861" s="28"/>
      <c r="B861" s="28"/>
      <c r="C861" s="28"/>
      <c r="D861" s="50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</row>
    <row r="862" spans="1:23" ht="14.25" customHeight="1">
      <c r="A862" s="28"/>
      <c r="B862" s="28"/>
      <c r="C862" s="28"/>
      <c r="D862" s="50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</row>
    <row r="863" spans="1:23" ht="14.25" customHeight="1">
      <c r="A863" s="28"/>
      <c r="B863" s="28"/>
      <c r="C863" s="28"/>
      <c r="D863" s="50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</row>
    <row r="864" spans="1:23" ht="14.25" customHeight="1">
      <c r="A864" s="28"/>
      <c r="B864" s="28"/>
      <c r="C864" s="28"/>
      <c r="D864" s="50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</row>
    <row r="865" spans="1:23" ht="14.25" customHeight="1">
      <c r="A865" s="28"/>
      <c r="B865" s="28"/>
      <c r="C865" s="28"/>
      <c r="D865" s="50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</row>
    <row r="866" spans="1:23" ht="14.25" customHeight="1">
      <c r="A866" s="28"/>
      <c r="B866" s="28"/>
      <c r="C866" s="28"/>
      <c r="D866" s="50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</row>
    <row r="867" spans="1:23" ht="14.25" customHeight="1">
      <c r="A867" s="28"/>
      <c r="B867" s="28"/>
      <c r="C867" s="28"/>
      <c r="D867" s="50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</row>
    <row r="868" spans="1:23" ht="14.25" customHeight="1">
      <c r="A868" s="28"/>
      <c r="B868" s="28"/>
      <c r="C868" s="28"/>
      <c r="D868" s="50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</row>
    <row r="869" spans="1:23" ht="14.25" customHeight="1">
      <c r="A869" s="28"/>
      <c r="B869" s="28"/>
      <c r="C869" s="28"/>
      <c r="D869" s="50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</row>
    <row r="870" spans="1:23" ht="14.25" customHeight="1">
      <c r="A870" s="28"/>
      <c r="B870" s="28"/>
      <c r="C870" s="28"/>
      <c r="D870" s="50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</row>
    <row r="871" spans="1:23" ht="14.25" customHeight="1">
      <c r="A871" s="28"/>
      <c r="B871" s="28"/>
      <c r="C871" s="28"/>
      <c r="D871" s="50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</row>
    <row r="872" spans="1:23" ht="14.25" customHeight="1">
      <c r="A872" s="28"/>
      <c r="B872" s="28"/>
      <c r="C872" s="28"/>
      <c r="D872" s="50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</row>
    <row r="873" spans="1:23" ht="14.25" customHeight="1">
      <c r="A873" s="28"/>
      <c r="B873" s="28"/>
      <c r="C873" s="28"/>
      <c r="D873" s="50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</row>
    <row r="874" spans="1:23" ht="14.25" customHeight="1">
      <c r="A874" s="28"/>
      <c r="B874" s="28"/>
      <c r="C874" s="28"/>
      <c r="D874" s="50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</row>
    <row r="875" spans="1:23" ht="14.25" customHeight="1">
      <c r="A875" s="28"/>
      <c r="B875" s="28"/>
      <c r="C875" s="28"/>
      <c r="D875" s="50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</row>
    <row r="876" spans="1:23" ht="14.25" customHeight="1">
      <c r="A876" s="28"/>
      <c r="B876" s="28"/>
      <c r="C876" s="28"/>
      <c r="D876" s="50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</row>
    <row r="877" spans="1:23" ht="14.25" customHeight="1">
      <c r="A877" s="28"/>
      <c r="B877" s="28"/>
      <c r="C877" s="28"/>
      <c r="D877" s="50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</row>
    <row r="878" spans="1:23" ht="14.25" customHeight="1">
      <c r="A878" s="28"/>
      <c r="B878" s="28"/>
      <c r="C878" s="28"/>
      <c r="D878" s="50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</row>
    <row r="879" spans="1:23" ht="14.25" customHeight="1">
      <c r="A879" s="28"/>
      <c r="B879" s="28"/>
      <c r="C879" s="28"/>
      <c r="D879" s="50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</row>
    <row r="880" spans="1:23" ht="14.25" customHeight="1">
      <c r="A880" s="28"/>
      <c r="B880" s="28"/>
      <c r="C880" s="28"/>
      <c r="D880" s="50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</row>
    <row r="881" spans="1:23" ht="14.25" customHeight="1">
      <c r="A881" s="28"/>
      <c r="B881" s="28"/>
      <c r="C881" s="28"/>
      <c r="D881" s="50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</row>
    <row r="882" spans="1:23" ht="14.25" customHeight="1">
      <c r="A882" s="28"/>
      <c r="B882" s="28"/>
      <c r="C882" s="28"/>
      <c r="D882" s="50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</row>
    <row r="883" spans="1:23" ht="14.25" customHeight="1">
      <c r="A883" s="28"/>
      <c r="B883" s="28"/>
      <c r="C883" s="28"/>
      <c r="D883" s="50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</row>
    <row r="884" spans="1:23" ht="14.25" customHeight="1">
      <c r="A884" s="28"/>
      <c r="B884" s="28"/>
      <c r="C884" s="28"/>
      <c r="D884" s="50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</row>
    <row r="885" spans="1:23" ht="14.25" customHeight="1">
      <c r="A885" s="28"/>
      <c r="B885" s="28"/>
      <c r="C885" s="28"/>
      <c r="D885" s="50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</row>
    <row r="886" spans="1:23" ht="14.25" customHeight="1">
      <c r="A886" s="28"/>
      <c r="B886" s="28"/>
      <c r="C886" s="28"/>
      <c r="D886" s="50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</row>
    <row r="887" spans="1:23" ht="14.25" customHeight="1">
      <c r="A887" s="28"/>
      <c r="B887" s="28"/>
      <c r="C887" s="28"/>
      <c r="D887" s="50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</row>
    <row r="888" spans="1:23" ht="14.25" customHeight="1">
      <c r="A888" s="28"/>
      <c r="B888" s="28"/>
      <c r="C888" s="28"/>
      <c r="D888" s="50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</row>
    <row r="889" spans="1:23" ht="14.25" customHeight="1">
      <c r="A889" s="28"/>
      <c r="B889" s="28"/>
      <c r="C889" s="28"/>
      <c r="D889" s="50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</row>
    <row r="890" spans="1:23" ht="14.25" customHeight="1">
      <c r="A890" s="28"/>
      <c r="B890" s="28"/>
      <c r="C890" s="28"/>
      <c r="D890" s="50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</row>
    <row r="891" spans="1:23" ht="14.25" customHeight="1">
      <c r="A891" s="28"/>
      <c r="B891" s="28"/>
      <c r="C891" s="28"/>
      <c r="D891" s="50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</row>
    <row r="892" spans="1:23" ht="14.25" customHeight="1">
      <c r="A892" s="28"/>
      <c r="B892" s="28"/>
      <c r="C892" s="28"/>
      <c r="D892" s="50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</row>
    <row r="893" spans="1:23" ht="14.25" customHeight="1">
      <c r="A893" s="28"/>
      <c r="B893" s="28"/>
      <c r="C893" s="28"/>
      <c r="D893" s="50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</row>
    <row r="894" spans="1:23" ht="14.25" customHeight="1">
      <c r="A894" s="28"/>
      <c r="B894" s="28"/>
      <c r="C894" s="28"/>
      <c r="D894" s="50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</row>
    <row r="895" spans="1:23" ht="14.25" customHeight="1">
      <c r="A895" s="28"/>
      <c r="B895" s="28"/>
      <c r="C895" s="28"/>
      <c r="D895" s="50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</row>
    <row r="896" spans="1:23" ht="14.25" customHeight="1">
      <c r="A896" s="28"/>
      <c r="B896" s="28"/>
      <c r="C896" s="28"/>
      <c r="D896" s="50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</row>
    <row r="897" spans="1:23" ht="14.25" customHeight="1">
      <c r="A897" s="28"/>
      <c r="B897" s="28"/>
      <c r="C897" s="28"/>
      <c r="D897" s="50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</row>
    <row r="898" spans="1:23" ht="14.25" customHeight="1">
      <c r="A898" s="28"/>
      <c r="B898" s="28"/>
      <c r="C898" s="28"/>
      <c r="D898" s="50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</row>
    <row r="899" spans="1:23" ht="14.25" customHeight="1">
      <c r="A899" s="28"/>
      <c r="B899" s="28"/>
      <c r="C899" s="28"/>
      <c r="D899" s="50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</row>
    <row r="900" spans="1:23" ht="14.25" customHeight="1">
      <c r="A900" s="28"/>
      <c r="B900" s="28"/>
      <c r="C900" s="28"/>
      <c r="D900" s="50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</row>
    <row r="901" spans="1:23" ht="14.25" customHeight="1">
      <c r="A901" s="28"/>
      <c r="B901" s="28"/>
      <c r="C901" s="28"/>
      <c r="D901" s="50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</row>
    <row r="902" spans="1:23" ht="14.25" customHeight="1">
      <c r="A902" s="28"/>
      <c r="B902" s="28"/>
      <c r="C902" s="28"/>
      <c r="D902" s="50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</row>
    <row r="903" spans="1:23" ht="14.25" customHeight="1">
      <c r="A903" s="28"/>
      <c r="B903" s="28"/>
      <c r="C903" s="28"/>
      <c r="D903" s="50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</row>
    <row r="904" spans="1:23" ht="14.25" customHeight="1">
      <c r="A904" s="28"/>
      <c r="B904" s="28"/>
      <c r="C904" s="28"/>
      <c r="D904" s="50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</row>
    <row r="905" spans="1:23" ht="14.25" customHeight="1">
      <c r="A905" s="28"/>
      <c r="B905" s="28"/>
      <c r="C905" s="28"/>
      <c r="D905" s="50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</row>
    <row r="906" spans="1:23" ht="14.25" customHeight="1">
      <c r="A906" s="28"/>
      <c r="B906" s="28"/>
      <c r="C906" s="28"/>
      <c r="D906" s="50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</row>
    <row r="907" spans="1:23" ht="14.25" customHeight="1">
      <c r="A907" s="28"/>
      <c r="B907" s="28"/>
      <c r="C907" s="28"/>
      <c r="D907" s="50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</row>
    <row r="908" spans="1:23" ht="14.25" customHeight="1">
      <c r="A908" s="28"/>
      <c r="B908" s="28"/>
      <c r="C908" s="28"/>
      <c r="D908" s="50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</row>
    <row r="909" spans="1:23" ht="14.25" customHeight="1">
      <c r="A909" s="28"/>
      <c r="B909" s="28"/>
      <c r="C909" s="28"/>
      <c r="D909" s="50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</row>
    <row r="910" spans="1:23" ht="14.25" customHeight="1">
      <c r="A910" s="28"/>
      <c r="B910" s="28"/>
      <c r="C910" s="28"/>
      <c r="D910" s="50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</row>
    <row r="911" spans="1:23" ht="14.25" customHeight="1">
      <c r="A911" s="28"/>
      <c r="B911" s="28"/>
      <c r="C911" s="28"/>
      <c r="D911" s="50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</row>
    <row r="912" spans="1:23" ht="14.25" customHeight="1">
      <c r="A912" s="28"/>
      <c r="B912" s="28"/>
      <c r="C912" s="28"/>
      <c r="D912" s="50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</row>
    <row r="913" spans="1:23" ht="14.25" customHeight="1">
      <c r="A913" s="28"/>
      <c r="B913" s="28"/>
      <c r="C913" s="28"/>
      <c r="D913" s="50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</row>
    <row r="914" spans="1:23" ht="14.25" customHeight="1">
      <c r="A914" s="28"/>
      <c r="B914" s="28"/>
      <c r="C914" s="28"/>
      <c r="D914" s="50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</row>
    <row r="915" spans="1:23" ht="14.25" customHeight="1">
      <c r="A915" s="28"/>
      <c r="B915" s="28"/>
      <c r="C915" s="28"/>
      <c r="D915" s="50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</row>
    <row r="916" spans="1:23" ht="14.25" customHeight="1">
      <c r="A916" s="28"/>
      <c r="B916" s="28"/>
      <c r="C916" s="28"/>
      <c r="D916" s="50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</row>
    <row r="917" spans="1:23" ht="14.25" customHeight="1">
      <c r="A917" s="28"/>
      <c r="B917" s="28"/>
      <c r="C917" s="28"/>
      <c r="D917" s="50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</row>
    <row r="918" spans="1:23" ht="14.25" customHeight="1">
      <c r="A918" s="28"/>
      <c r="B918" s="28"/>
      <c r="C918" s="28"/>
      <c r="D918" s="50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</row>
    <row r="919" spans="1:23" ht="14.25" customHeight="1">
      <c r="A919" s="28"/>
      <c r="B919" s="28"/>
      <c r="C919" s="28"/>
      <c r="D919" s="50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</row>
    <row r="920" spans="1:23" ht="14.25" customHeight="1">
      <c r="A920" s="28"/>
      <c r="B920" s="28"/>
      <c r="C920" s="28"/>
      <c r="D920" s="50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</row>
    <row r="921" spans="1:23" ht="14.25" customHeight="1">
      <c r="A921" s="28"/>
      <c r="B921" s="28"/>
      <c r="C921" s="28"/>
      <c r="D921" s="50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</row>
    <row r="922" spans="1:23" ht="14.25" customHeight="1">
      <c r="A922" s="28"/>
      <c r="B922" s="28"/>
      <c r="C922" s="28"/>
      <c r="D922" s="50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</row>
    <row r="923" spans="1:23" ht="14.25" customHeight="1">
      <c r="A923" s="28"/>
      <c r="B923" s="28"/>
      <c r="C923" s="28"/>
      <c r="D923" s="50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</row>
    <row r="924" spans="1:23" ht="14.25" customHeight="1">
      <c r="A924" s="28"/>
      <c r="B924" s="28"/>
      <c r="C924" s="28"/>
      <c r="D924" s="50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</row>
    <row r="925" spans="1:23" ht="14.25" customHeight="1">
      <c r="A925" s="28"/>
      <c r="B925" s="28"/>
      <c r="C925" s="28"/>
      <c r="D925" s="50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</row>
    <row r="926" spans="1:23" ht="14.25" customHeight="1">
      <c r="A926" s="28"/>
      <c r="B926" s="28"/>
      <c r="C926" s="28"/>
      <c r="D926" s="50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</row>
    <row r="927" spans="1:23" ht="14.25" customHeight="1">
      <c r="A927" s="28"/>
      <c r="B927" s="28"/>
      <c r="C927" s="28"/>
      <c r="D927" s="50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</row>
    <row r="928" spans="1:23" ht="14.25" customHeight="1">
      <c r="A928" s="28"/>
      <c r="B928" s="28"/>
      <c r="C928" s="28"/>
      <c r="D928" s="50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</row>
    <row r="929" spans="1:23" ht="14.25" customHeight="1">
      <c r="A929" s="28"/>
      <c r="B929" s="28"/>
      <c r="C929" s="28"/>
      <c r="D929" s="50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</row>
    <row r="930" spans="1:23" ht="14.25" customHeight="1">
      <c r="A930" s="28"/>
      <c r="B930" s="28"/>
      <c r="C930" s="28"/>
      <c r="D930" s="50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</row>
    <row r="931" spans="1:23" ht="14.25" customHeight="1">
      <c r="A931" s="28"/>
      <c r="B931" s="28"/>
      <c r="C931" s="28"/>
      <c r="D931" s="50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</row>
    <row r="932" spans="1:23" ht="14.25" customHeight="1">
      <c r="A932" s="28"/>
      <c r="B932" s="28"/>
      <c r="C932" s="28"/>
      <c r="D932" s="50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</row>
    <row r="933" spans="1:23" ht="14.25" customHeight="1">
      <c r="A933" s="28"/>
      <c r="B933" s="28"/>
      <c r="C933" s="28"/>
      <c r="D933" s="50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</row>
    <row r="934" spans="1:23" ht="14.25" customHeight="1">
      <c r="A934" s="28"/>
      <c r="B934" s="28"/>
      <c r="C934" s="28"/>
      <c r="D934" s="50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</row>
    <row r="935" spans="1:23" ht="14.25" customHeight="1">
      <c r="A935" s="28"/>
      <c r="B935" s="28"/>
      <c r="C935" s="28"/>
      <c r="D935" s="50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</row>
    <row r="936" spans="1:23" ht="14.25" customHeight="1">
      <c r="A936" s="28"/>
      <c r="B936" s="28"/>
      <c r="C936" s="28"/>
      <c r="D936" s="50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</row>
    <row r="937" spans="1:23" ht="14.25" customHeight="1">
      <c r="A937" s="28"/>
      <c r="B937" s="28"/>
      <c r="C937" s="28"/>
      <c r="D937" s="50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</row>
    <row r="938" spans="1:23" ht="14.25" customHeight="1">
      <c r="A938" s="28"/>
      <c r="B938" s="28"/>
      <c r="C938" s="28"/>
      <c r="D938" s="50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</row>
    <row r="939" spans="1:23" ht="14.25" customHeight="1">
      <c r="A939" s="28"/>
      <c r="B939" s="28"/>
      <c r="C939" s="28"/>
      <c r="D939" s="50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</row>
    <row r="940" spans="1:23" ht="14.25" customHeight="1">
      <c r="A940" s="28"/>
      <c r="B940" s="28"/>
      <c r="C940" s="28"/>
      <c r="D940" s="50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</row>
    <row r="941" spans="1:23" ht="14.25" customHeight="1">
      <c r="A941" s="28"/>
      <c r="B941" s="28"/>
      <c r="C941" s="28"/>
      <c r="D941" s="50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</row>
    <row r="942" spans="1:23" ht="14.25" customHeight="1">
      <c r="A942" s="28"/>
      <c r="B942" s="28"/>
      <c r="C942" s="28"/>
      <c r="D942" s="50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</row>
    <row r="943" spans="1:23" ht="14.25" customHeight="1">
      <c r="A943" s="28"/>
      <c r="B943" s="28"/>
      <c r="C943" s="28"/>
      <c r="D943" s="50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</row>
    <row r="944" spans="1:23" ht="14.25" customHeight="1">
      <c r="A944" s="28"/>
      <c r="B944" s="28"/>
      <c r="C944" s="28"/>
      <c r="D944" s="50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</row>
    <row r="945" spans="1:23" ht="14.25" customHeight="1">
      <c r="A945" s="28"/>
      <c r="B945" s="28"/>
      <c r="C945" s="28"/>
      <c r="D945" s="50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</row>
    <row r="946" spans="1:23" ht="14.25" customHeight="1">
      <c r="A946" s="28"/>
      <c r="B946" s="28"/>
      <c r="C946" s="28"/>
      <c r="D946" s="50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</row>
    <row r="947" spans="1:23" ht="14.25" customHeight="1">
      <c r="A947" s="28"/>
      <c r="B947" s="28"/>
      <c r="C947" s="28"/>
      <c r="D947" s="50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</row>
    <row r="948" spans="1:23" ht="14.25" customHeight="1">
      <c r="A948" s="28"/>
      <c r="B948" s="28"/>
      <c r="C948" s="28"/>
      <c r="D948" s="50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</row>
    <row r="949" spans="1:23" ht="14.25" customHeight="1">
      <c r="A949" s="28"/>
      <c r="B949" s="28"/>
      <c r="C949" s="28"/>
      <c r="D949" s="50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</row>
    <row r="950" spans="1:23" ht="14.25" customHeight="1">
      <c r="A950" s="28"/>
      <c r="B950" s="28"/>
      <c r="C950" s="28"/>
      <c r="D950" s="50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</row>
    <row r="951" spans="1:23" ht="14.25" customHeight="1">
      <c r="A951" s="28"/>
      <c r="B951" s="28"/>
      <c r="C951" s="28"/>
      <c r="D951" s="50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</row>
    <row r="952" spans="1:23" ht="14.25" customHeight="1">
      <c r="A952" s="28"/>
      <c r="B952" s="28"/>
      <c r="C952" s="28"/>
      <c r="D952" s="50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</row>
    <row r="953" spans="1:23" ht="14.25" customHeight="1">
      <c r="A953" s="28"/>
      <c r="B953" s="28"/>
      <c r="C953" s="28"/>
      <c r="D953" s="50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</row>
    <row r="954" spans="1:23" ht="14.25" customHeight="1">
      <c r="A954" s="28"/>
      <c r="B954" s="28"/>
      <c r="C954" s="28"/>
      <c r="D954" s="50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</row>
    <row r="955" spans="1:23" ht="14.25" customHeight="1">
      <c r="A955" s="28"/>
      <c r="B955" s="28"/>
      <c r="C955" s="28"/>
      <c r="D955" s="50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</row>
    <row r="956" spans="1:23" ht="14.25" customHeight="1">
      <c r="A956" s="28"/>
      <c r="B956" s="28"/>
      <c r="C956" s="28"/>
      <c r="D956" s="50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</row>
    <row r="957" spans="1:23" ht="14.25" customHeight="1">
      <c r="A957" s="28"/>
      <c r="B957" s="28"/>
      <c r="C957" s="28"/>
      <c r="D957" s="50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</row>
    <row r="958" spans="1:23" ht="14.25" customHeight="1">
      <c r="A958" s="28"/>
      <c r="B958" s="28"/>
      <c r="C958" s="28"/>
      <c r="D958" s="50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</row>
    <row r="959" spans="1:23" ht="14.25" customHeight="1">
      <c r="A959" s="28"/>
      <c r="B959" s="28"/>
      <c r="C959" s="28"/>
      <c r="D959" s="50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</row>
    <row r="960" spans="1:23" ht="14.25" customHeight="1">
      <c r="A960" s="28"/>
      <c r="B960" s="28"/>
      <c r="C960" s="28"/>
      <c r="D960" s="50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</row>
    <row r="961" spans="1:23" ht="14.25" customHeight="1">
      <c r="A961" s="28"/>
      <c r="B961" s="28"/>
      <c r="C961" s="28"/>
      <c r="D961" s="50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</row>
    <row r="962" spans="1:23" ht="14.25" customHeight="1">
      <c r="A962" s="28"/>
      <c r="B962" s="28"/>
      <c r="C962" s="28"/>
      <c r="D962" s="50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</row>
    <row r="963" spans="1:23" ht="14.25" customHeight="1">
      <c r="A963" s="28"/>
      <c r="B963" s="28"/>
      <c r="C963" s="28"/>
      <c r="D963" s="50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</row>
    <row r="964" spans="1:23" ht="14.25" customHeight="1">
      <c r="A964" s="28"/>
      <c r="B964" s="28"/>
      <c r="C964" s="28"/>
      <c r="D964" s="50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</row>
    <row r="965" spans="1:23" ht="14.25" customHeight="1">
      <c r="A965" s="28"/>
      <c r="B965" s="28"/>
      <c r="C965" s="28"/>
      <c r="D965" s="50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</row>
    <row r="966" spans="1:23" ht="14.25" customHeight="1">
      <c r="A966" s="28"/>
      <c r="B966" s="28"/>
      <c r="C966" s="28"/>
      <c r="D966" s="50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</row>
    <row r="967" spans="1:23" ht="14.25" customHeight="1">
      <c r="A967" s="28"/>
      <c r="B967" s="28"/>
      <c r="C967" s="28"/>
      <c r="D967" s="50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</row>
    <row r="968" spans="1:23" ht="14.25" customHeight="1">
      <c r="A968" s="28"/>
      <c r="B968" s="28"/>
      <c r="C968" s="28"/>
      <c r="D968" s="50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</row>
    <row r="969" spans="1:23" ht="14.25" customHeight="1">
      <c r="A969" s="28"/>
      <c r="B969" s="28"/>
      <c r="C969" s="28"/>
      <c r="D969" s="50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</row>
    <row r="970" spans="1:23" ht="14.25" customHeight="1">
      <c r="A970" s="28"/>
      <c r="B970" s="28"/>
      <c r="C970" s="28"/>
      <c r="D970" s="50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</row>
    <row r="971" spans="1:23" ht="14.25" customHeight="1">
      <c r="A971" s="28"/>
      <c r="B971" s="28"/>
      <c r="C971" s="28"/>
      <c r="D971" s="50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</row>
    <row r="972" spans="1:23" ht="14.25" customHeight="1">
      <c r="A972" s="28"/>
      <c r="B972" s="28"/>
      <c r="C972" s="28"/>
      <c r="D972" s="50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</row>
    <row r="973" spans="1:23" ht="14.25" customHeight="1">
      <c r="A973" s="28"/>
      <c r="B973" s="28"/>
      <c r="C973" s="28"/>
      <c r="D973" s="50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</row>
    <row r="974" spans="1:23" ht="14.25" customHeight="1">
      <c r="A974" s="28"/>
      <c r="B974" s="28"/>
      <c r="C974" s="28"/>
      <c r="D974" s="50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</row>
    <row r="975" spans="1:23" ht="14.25" customHeight="1">
      <c r="A975" s="28"/>
      <c r="B975" s="28"/>
      <c r="C975" s="28"/>
      <c r="D975" s="50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</row>
    <row r="976" spans="1:23" ht="14.25" customHeight="1">
      <c r="A976" s="28"/>
      <c r="B976" s="28"/>
      <c r="C976" s="28"/>
      <c r="D976" s="50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</row>
    <row r="977" spans="1:23" ht="14.25" customHeight="1">
      <c r="A977" s="28"/>
      <c r="B977" s="28"/>
      <c r="C977" s="28"/>
      <c r="D977" s="50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</row>
    <row r="978" spans="1:23" ht="14.25" customHeight="1">
      <c r="A978" s="28"/>
      <c r="B978" s="28"/>
      <c r="C978" s="28"/>
      <c r="D978" s="50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</row>
    <row r="979" spans="1:23" ht="14.25" customHeight="1">
      <c r="A979" s="28"/>
      <c r="B979" s="28"/>
      <c r="C979" s="28"/>
      <c r="D979" s="50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</row>
    <row r="980" spans="1:23" ht="14.25" customHeight="1">
      <c r="A980" s="28"/>
      <c r="B980" s="28"/>
      <c r="C980" s="28"/>
      <c r="D980" s="50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</row>
    <row r="981" spans="1:23" ht="14.25" customHeight="1">
      <c r="A981" s="28"/>
      <c r="B981" s="28"/>
      <c r="C981" s="28"/>
      <c r="D981" s="50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</row>
    <row r="982" spans="1:23" ht="14.25" customHeight="1">
      <c r="A982" s="28"/>
      <c r="B982" s="28"/>
      <c r="C982" s="28"/>
      <c r="D982" s="50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</row>
    <row r="983" spans="1:23" ht="14.25" customHeight="1">
      <c r="A983" s="28"/>
      <c r="B983" s="28"/>
      <c r="C983" s="28"/>
      <c r="D983" s="50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</row>
    <row r="984" spans="1:23" ht="14.25" customHeight="1">
      <c r="A984" s="28"/>
      <c r="B984" s="28"/>
      <c r="C984" s="28"/>
      <c r="D984" s="50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</row>
    <row r="985" spans="1:23" ht="14.25" customHeight="1">
      <c r="A985" s="28"/>
      <c r="B985" s="28"/>
      <c r="C985" s="28"/>
      <c r="D985" s="50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</row>
    <row r="986" spans="1:23" ht="14.25" customHeight="1">
      <c r="A986" s="28"/>
      <c r="B986" s="28"/>
      <c r="C986" s="28"/>
      <c r="D986" s="50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</row>
    <row r="987" spans="1:23" ht="14.25" customHeight="1">
      <c r="A987" s="28"/>
      <c r="B987" s="28"/>
      <c r="C987" s="28"/>
      <c r="D987" s="50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</row>
    <row r="988" spans="1:23" ht="14.25" customHeight="1">
      <c r="A988" s="28"/>
      <c r="B988" s="28"/>
      <c r="C988" s="28"/>
      <c r="D988" s="50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</row>
    <row r="989" spans="1:23" ht="14.25" customHeight="1">
      <c r="A989" s="28"/>
      <c r="B989" s="28"/>
      <c r="C989" s="28"/>
      <c r="D989" s="50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</row>
    <row r="990" spans="1:23" ht="14.25" customHeight="1">
      <c r="A990" s="28"/>
      <c r="B990" s="28"/>
      <c r="C990" s="28"/>
      <c r="D990" s="50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</row>
    <row r="991" spans="1:23" ht="14.25" customHeight="1">
      <c r="A991" s="28"/>
      <c r="B991" s="28"/>
      <c r="C991" s="28"/>
      <c r="D991" s="50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</row>
    <row r="992" spans="1:23" ht="14.25" customHeight="1">
      <c r="A992" s="28"/>
      <c r="B992" s="28"/>
      <c r="C992" s="28"/>
      <c r="D992" s="50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</row>
    <row r="993" spans="1:23" ht="14.25" customHeight="1">
      <c r="A993" s="28"/>
      <c r="B993" s="28"/>
      <c r="C993" s="28"/>
      <c r="D993" s="50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</row>
    <row r="994" spans="1:23" ht="14.25" customHeight="1">
      <c r="A994" s="28"/>
      <c r="B994" s="28"/>
      <c r="C994" s="28"/>
      <c r="D994" s="50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</row>
    <row r="995" spans="1:23" ht="14.25" customHeight="1">
      <c r="A995" s="28"/>
      <c r="B995" s="28"/>
      <c r="C995" s="28"/>
      <c r="D995" s="50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</row>
    <row r="996" spans="1:23" ht="14.25" customHeight="1">
      <c r="A996" s="28"/>
      <c r="B996" s="28"/>
      <c r="C996" s="28"/>
      <c r="D996" s="50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</row>
    <row r="997" spans="1:23" ht="14.25" customHeight="1">
      <c r="A997" s="28"/>
      <c r="B997" s="28"/>
      <c r="C997" s="28"/>
      <c r="D997" s="50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</row>
    <row r="998" spans="1:23" ht="14.25" customHeight="1">
      <c r="A998" s="28"/>
      <c r="B998" s="28"/>
      <c r="C998" s="28"/>
      <c r="D998" s="50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</row>
    <row r="999" spans="1:23" ht="14.25" customHeight="1">
      <c r="A999" s="28"/>
      <c r="B999" s="28"/>
      <c r="C999" s="28"/>
      <c r="D999" s="50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38</vt:i4>
      </vt:variant>
    </vt:vector>
  </HeadingPairs>
  <TitlesOfParts>
    <vt:vector size="38" baseType="lpstr">
      <vt:lpstr>По классам разбивка </vt:lpstr>
      <vt:lpstr>Year 1 STEM </vt:lpstr>
      <vt:lpstr>Year 1 SS</vt:lpstr>
      <vt:lpstr>Year 2K STEM </vt:lpstr>
      <vt:lpstr>Year 2L STEM</vt:lpstr>
      <vt:lpstr>Grade 1F SS</vt:lpstr>
      <vt:lpstr>Grade 1G SS</vt:lpstr>
      <vt:lpstr>Grade 1H SS</vt:lpstr>
      <vt:lpstr>Grade 1K STEM</vt:lpstr>
      <vt:lpstr>Grade 1L STEM</vt:lpstr>
      <vt:lpstr>Grade 2F SS</vt:lpstr>
      <vt:lpstr>Grade 2K STEM </vt:lpstr>
      <vt:lpstr>Grade 2L STEM </vt:lpstr>
      <vt:lpstr>Grade 2M STEM </vt:lpstr>
      <vt:lpstr>Grade 3F SS</vt:lpstr>
      <vt:lpstr>Grade 3K STEM </vt:lpstr>
      <vt:lpstr>Grade 3L STEM </vt:lpstr>
      <vt:lpstr>Grade 4G SS</vt:lpstr>
      <vt:lpstr>Grade 4K STEM </vt:lpstr>
      <vt:lpstr>Grade 5F SS</vt:lpstr>
      <vt:lpstr>Grade 5K STEM </vt:lpstr>
      <vt:lpstr>Grade 5L STEM </vt:lpstr>
      <vt:lpstr>Grade 6F SS</vt:lpstr>
      <vt:lpstr>Grade 6K STEM </vt:lpstr>
      <vt:lpstr>Grade 6L STEM </vt:lpstr>
      <vt:lpstr>Grade 7F SS</vt:lpstr>
      <vt:lpstr>Grade 7K STEM </vt:lpstr>
      <vt:lpstr>Grade 7L STEM </vt:lpstr>
      <vt:lpstr>Grade 8F SS</vt:lpstr>
      <vt:lpstr>Grade 8K STEM </vt:lpstr>
      <vt:lpstr>Grade 8L STEM </vt:lpstr>
      <vt:lpstr>Grade 8G 85</vt:lpstr>
      <vt:lpstr>Grade 9F SS</vt:lpstr>
      <vt:lpstr>Grade 9K STEM </vt:lpstr>
      <vt:lpstr>Grade 9L STEM </vt:lpstr>
      <vt:lpstr>Grade 10K STEM </vt:lpstr>
      <vt:lpstr>Grade 10L STEM </vt:lpstr>
      <vt:lpstr>Grade 11K STEM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2025-05-21T09:22:46Z</dcterms:modified>
</cp:coreProperties>
</file>