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ocuments\DASA---Project\Data\Chickens data\"/>
    </mc:Choice>
  </mc:AlternateContent>
  <xr:revisionPtr revIDLastSave="0" documentId="13_ncr:1_{D0D943FC-8181-4E35-AF6C-2FD8CA78E3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cloY" sheetId="4" r:id="rId1"/>
    <sheet name="CicloZ-Clean" sheetId="3" r:id="rId2"/>
    <sheet name="CicloA-Clean" sheetId="2" r:id="rId3"/>
    <sheet name="CycleB-Clean" sheetId="6" r:id="rId4"/>
    <sheet name="CycleC-Clean" sheetId="7" r:id="rId5"/>
  </sheets>
  <definedNames>
    <definedName name="ExternalData_1" localSheetId="3" hidden="1">'CycleB-Clean'!$A$1:$L$587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2" i="2"/>
  <c r="D2" i="3"/>
  <c r="D3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C3" i="3"/>
  <c r="G3" i="3" s="1"/>
  <c r="G2" i="3"/>
  <c r="G2" i="2"/>
  <c r="C3" i="2"/>
  <c r="D3" i="2" s="1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15" i="2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C4" i="3" l="1"/>
  <c r="D4" i="3" s="1"/>
  <c r="C4" i="2"/>
  <c r="D4" i="2" s="1"/>
  <c r="G3" i="2"/>
  <c r="C5" i="3" l="1"/>
  <c r="D5" i="3" s="1"/>
  <c r="G4" i="3"/>
  <c r="C5" i="2"/>
  <c r="D5" i="2" s="1"/>
  <c r="G4" i="2"/>
  <c r="C6" i="3" l="1"/>
  <c r="D6" i="3" s="1"/>
  <c r="G5" i="3"/>
  <c r="C6" i="2"/>
  <c r="D6" i="2" s="1"/>
  <c r="G5" i="2"/>
  <c r="C7" i="3" l="1"/>
  <c r="D7" i="3" s="1"/>
  <c r="G6" i="3"/>
  <c r="C7" i="2"/>
  <c r="D7" i="2" s="1"/>
  <c r="G6" i="2"/>
  <c r="C8" i="3" l="1"/>
  <c r="D8" i="3" s="1"/>
  <c r="G7" i="3"/>
  <c r="C8" i="2"/>
  <c r="D8" i="2" s="1"/>
  <c r="G7" i="2"/>
  <c r="C9" i="3" l="1"/>
  <c r="D9" i="3" s="1"/>
  <c r="G8" i="3"/>
  <c r="C9" i="2"/>
  <c r="D9" i="2" s="1"/>
  <c r="G8" i="2"/>
  <c r="C10" i="3" l="1"/>
  <c r="D10" i="3" s="1"/>
  <c r="G9" i="3"/>
  <c r="C10" i="2"/>
  <c r="D10" i="2" s="1"/>
  <c r="G9" i="2"/>
  <c r="C11" i="3" l="1"/>
  <c r="D11" i="3" s="1"/>
  <c r="G10" i="3"/>
  <c r="C11" i="2"/>
  <c r="D11" i="2" s="1"/>
  <c r="G10" i="2"/>
  <c r="C12" i="3" l="1"/>
  <c r="D12" i="3" s="1"/>
  <c r="G11" i="3"/>
  <c r="C12" i="2"/>
  <c r="D12" i="2" s="1"/>
  <c r="G11" i="2"/>
  <c r="C13" i="3" l="1"/>
  <c r="D13" i="3" s="1"/>
  <c r="G12" i="3"/>
  <c r="C13" i="2"/>
  <c r="D13" i="2" s="1"/>
  <c r="G12" i="2"/>
  <c r="C14" i="3" l="1"/>
  <c r="D14" i="3" s="1"/>
  <c r="G13" i="3"/>
  <c r="C14" i="2"/>
  <c r="D14" i="2" s="1"/>
  <c r="G13" i="2"/>
  <c r="C15" i="3" l="1"/>
  <c r="D15" i="3" s="1"/>
  <c r="G14" i="3"/>
  <c r="C15" i="2"/>
  <c r="D15" i="2" s="1"/>
  <c r="G14" i="2"/>
  <c r="C16" i="3" l="1"/>
  <c r="D16" i="3" s="1"/>
  <c r="G15" i="3"/>
  <c r="C16" i="2"/>
  <c r="D16" i="2" s="1"/>
  <c r="G15" i="2"/>
  <c r="C17" i="3" l="1"/>
  <c r="D17" i="3" s="1"/>
  <c r="G16" i="3"/>
  <c r="C17" i="2"/>
  <c r="D17" i="2" s="1"/>
  <c r="G16" i="2"/>
  <c r="C18" i="3" l="1"/>
  <c r="D18" i="3" s="1"/>
  <c r="G17" i="3"/>
  <c r="C18" i="2"/>
  <c r="D18" i="2" s="1"/>
  <c r="G17" i="2"/>
  <c r="C19" i="3" l="1"/>
  <c r="D19" i="3" s="1"/>
  <c r="G18" i="3"/>
  <c r="C19" i="2"/>
  <c r="D19" i="2" s="1"/>
  <c r="G18" i="2"/>
  <c r="C20" i="3" l="1"/>
  <c r="D20" i="3" s="1"/>
  <c r="G19" i="3"/>
  <c r="C20" i="2"/>
  <c r="D20" i="2" s="1"/>
  <c r="G19" i="2"/>
  <c r="C21" i="3" l="1"/>
  <c r="D21" i="3" s="1"/>
  <c r="G20" i="3"/>
  <c r="C21" i="2"/>
  <c r="D21" i="2" s="1"/>
  <c r="G20" i="2"/>
  <c r="C22" i="3" l="1"/>
  <c r="D22" i="3" s="1"/>
  <c r="G21" i="3"/>
  <c r="C22" i="2"/>
  <c r="D22" i="2" s="1"/>
  <c r="G21" i="2"/>
  <c r="C23" i="3" l="1"/>
  <c r="D23" i="3" s="1"/>
  <c r="G22" i="3"/>
  <c r="C23" i="2"/>
  <c r="D23" i="2" s="1"/>
  <c r="G22" i="2"/>
  <c r="C24" i="3" l="1"/>
  <c r="D24" i="3" s="1"/>
  <c r="G23" i="3"/>
  <c r="C24" i="2"/>
  <c r="D24" i="2" s="1"/>
  <c r="G23" i="2"/>
  <c r="C25" i="3" l="1"/>
  <c r="D25" i="3" s="1"/>
  <c r="G24" i="3"/>
  <c r="C25" i="2"/>
  <c r="D25" i="2" s="1"/>
  <c r="G24" i="2"/>
  <c r="C26" i="3" l="1"/>
  <c r="D26" i="3" s="1"/>
  <c r="G25" i="3"/>
  <c r="C26" i="2"/>
  <c r="D26" i="2" s="1"/>
  <c r="G25" i="2"/>
  <c r="C27" i="3" l="1"/>
  <c r="D27" i="3" s="1"/>
  <c r="G26" i="3"/>
  <c r="C27" i="2"/>
  <c r="D27" i="2" s="1"/>
  <c r="G26" i="2"/>
  <c r="C28" i="3" l="1"/>
  <c r="D28" i="3" s="1"/>
  <c r="G27" i="3"/>
  <c r="C28" i="2"/>
  <c r="D28" i="2" s="1"/>
  <c r="G27" i="2"/>
  <c r="C29" i="3" l="1"/>
  <c r="D29" i="3" s="1"/>
  <c r="G28" i="3"/>
  <c r="C29" i="2"/>
  <c r="D29" i="2" s="1"/>
  <c r="G28" i="2"/>
  <c r="C30" i="3" l="1"/>
  <c r="D30" i="3" s="1"/>
  <c r="G29" i="3"/>
  <c r="C30" i="2"/>
  <c r="D30" i="2" s="1"/>
  <c r="G29" i="2"/>
  <c r="C31" i="3" l="1"/>
  <c r="D31" i="3" s="1"/>
  <c r="G30" i="3"/>
  <c r="C31" i="2"/>
  <c r="D31" i="2" s="1"/>
  <c r="G30" i="2"/>
  <c r="C32" i="3" l="1"/>
  <c r="D32" i="3" s="1"/>
  <c r="G31" i="3"/>
  <c r="C32" i="2"/>
  <c r="D32" i="2" s="1"/>
  <c r="G31" i="2"/>
  <c r="C33" i="3" l="1"/>
  <c r="D33" i="3" s="1"/>
  <c r="G32" i="3"/>
  <c r="C33" i="2"/>
  <c r="D33" i="2" s="1"/>
  <c r="G32" i="2"/>
  <c r="C34" i="3" l="1"/>
  <c r="D34" i="3" s="1"/>
  <c r="G33" i="3"/>
  <c r="C34" i="2"/>
  <c r="D34" i="2" s="1"/>
  <c r="G33" i="2"/>
  <c r="C35" i="3" l="1"/>
  <c r="D35" i="3" s="1"/>
  <c r="G34" i="3"/>
  <c r="C35" i="2"/>
  <c r="D35" i="2" s="1"/>
  <c r="G34" i="2"/>
  <c r="C36" i="3" l="1"/>
  <c r="D36" i="3" s="1"/>
  <c r="G35" i="3"/>
  <c r="C36" i="2"/>
  <c r="D36" i="2" s="1"/>
  <c r="G35" i="2"/>
  <c r="C37" i="3" l="1"/>
  <c r="D37" i="3" s="1"/>
  <c r="G36" i="3"/>
  <c r="C37" i="2"/>
  <c r="D37" i="2" s="1"/>
  <c r="G36" i="2"/>
  <c r="C38" i="3" l="1"/>
  <c r="D38" i="3" s="1"/>
  <c r="G37" i="3"/>
  <c r="C38" i="2"/>
  <c r="D38" i="2" s="1"/>
  <c r="G37" i="2"/>
  <c r="C39" i="3" l="1"/>
  <c r="D39" i="3" s="1"/>
  <c r="G38" i="3"/>
  <c r="C39" i="2"/>
  <c r="D39" i="2" s="1"/>
  <c r="G38" i="2"/>
  <c r="C40" i="3" l="1"/>
  <c r="D40" i="3" s="1"/>
  <c r="G39" i="3"/>
  <c r="C40" i="2"/>
  <c r="D40" i="2" s="1"/>
  <c r="G39" i="2"/>
  <c r="C41" i="3" l="1"/>
  <c r="D41" i="3" s="1"/>
  <c r="G40" i="3"/>
  <c r="C41" i="2"/>
  <c r="D41" i="2" s="1"/>
  <c r="G40" i="2"/>
  <c r="C42" i="3" l="1"/>
  <c r="D42" i="3" s="1"/>
  <c r="G41" i="3"/>
  <c r="C42" i="2"/>
  <c r="D42" i="2" s="1"/>
  <c r="G41" i="2"/>
  <c r="C43" i="3" l="1"/>
  <c r="D43" i="3" s="1"/>
  <c r="G42" i="3"/>
  <c r="C43" i="2"/>
  <c r="D43" i="2" s="1"/>
  <c r="G42" i="2"/>
  <c r="C44" i="3" l="1"/>
  <c r="D44" i="3" s="1"/>
  <c r="G43" i="3"/>
  <c r="C44" i="2"/>
  <c r="D44" i="2" s="1"/>
  <c r="G43" i="2"/>
  <c r="C45" i="3" l="1"/>
  <c r="D45" i="3" s="1"/>
  <c r="G44" i="3"/>
  <c r="C45" i="2"/>
  <c r="D45" i="2" s="1"/>
  <c r="G44" i="2"/>
  <c r="C46" i="3" l="1"/>
  <c r="D46" i="3" s="1"/>
  <c r="G45" i="3"/>
  <c r="C46" i="2"/>
  <c r="D46" i="2" s="1"/>
  <c r="G45" i="2"/>
  <c r="C47" i="3" l="1"/>
  <c r="D47" i="3" s="1"/>
  <c r="G46" i="3"/>
  <c r="C47" i="2"/>
  <c r="D47" i="2" s="1"/>
  <c r="G46" i="2"/>
  <c r="C48" i="3" l="1"/>
  <c r="D48" i="3" s="1"/>
  <c r="G47" i="3"/>
  <c r="C48" i="2"/>
  <c r="D48" i="2" s="1"/>
  <c r="G47" i="2"/>
  <c r="C49" i="3" l="1"/>
  <c r="D49" i="3" s="1"/>
  <c r="G48" i="3"/>
  <c r="C49" i="2"/>
  <c r="D49" i="2" s="1"/>
  <c r="G48" i="2"/>
  <c r="C50" i="3" l="1"/>
  <c r="D50" i="3" s="1"/>
  <c r="G49" i="3"/>
  <c r="C50" i="2"/>
  <c r="D50" i="2" s="1"/>
  <c r="G49" i="2"/>
  <c r="C51" i="3" l="1"/>
  <c r="D51" i="3" s="1"/>
  <c r="G50" i="3"/>
  <c r="C51" i="2"/>
  <c r="D51" i="2" s="1"/>
  <c r="G50" i="2"/>
  <c r="C52" i="3" l="1"/>
  <c r="D52" i="3" s="1"/>
  <c r="G51" i="3"/>
  <c r="C52" i="2"/>
  <c r="D52" i="2" s="1"/>
  <c r="G51" i="2"/>
  <c r="C53" i="3" l="1"/>
  <c r="D53" i="3" s="1"/>
  <c r="G52" i="3"/>
  <c r="C53" i="2"/>
  <c r="D53" i="2" s="1"/>
  <c r="G52" i="2"/>
  <c r="C54" i="3" l="1"/>
  <c r="D54" i="3" s="1"/>
  <c r="G53" i="3"/>
  <c r="C54" i="2"/>
  <c r="D54" i="2" s="1"/>
  <c r="G53" i="2"/>
  <c r="C55" i="3" l="1"/>
  <c r="D55" i="3" s="1"/>
  <c r="G54" i="3"/>
  <c r="C55" i="2"/>
  <c r="D55" i="2" s="1"/>
  <c r="G54" i="2"/>
  <c r="C56" i="3" l="1"/>
  <c r="D56" i="3" s="1"/>
  <c r="G55" i="3"/>
  <c r="C56" i="2"/>
  <c r="D56" i="2" s="1"/>
  <c r="G55" i="2"/>
  <c r="C57" i="3" l="1"/>
  <c r="D57" i="3" s="1"/>
  <c r="G56" i="3"/>
  <c r="C57" i="2"/>
  <c r="D57" i="2" s="1"/>
  <c r="G56" i="2"/>
  <c r="C58" i="3" l="1"/>
  <c r="D58" i="3" s="1"/>
  <c r="G57" i="3"/>
  <c r="C58" i="2"/>
  <c r="D58" i="2" s="1"/>
  <c r="G57" i="2"/>
  <c r="C59" i="3" l="1"/>
  <c r="D59" i="3" s="1"/>
  <c r="G58" i="3"/>
  <c r="C59" i="2"/>
  <c r="D59" i="2" s="1"/>
  <c r="G58" i="2"/>
  <c r="C60" i="3" l="1"/>
  <c r="D60" i="3" s="1"/>
  <c r="G59" i="3"/>
  <c r="C60" i="2"/>
  <c r="D60" i="2" s="1"/>
  <c r="G59" i="2"/>
  <c r="C61" i="3" l="1"/>
  <c r="D61" i="3" s="1"/>
  <c r="G60" i="3"/>
  <c r="C61" i="2"/>
  <c r="D61" i="2" s="1"/>
  <c r="G60" i="2"/>
  <c r="C62" i="3" l="1"/>
  <c r="D62" i="3" s="1"/>
  <c r="G61" i="3"/>
  <c r="C62" i="2"/>
  <c r="D62" i="2" s="1"/>
  <c r="G61" i="2"/>
  <c r="C63" i="3" l="1"/>
  <c r="D63" i="3" s="1"/>
  <c r="G62" i="3"/>
  <c r="C63" i="2"/>
  <c r="D63" i="2" s="1"/>
  <c r="G62" i="2"/>
  <c r="C64" i="3" l="1"/>
  <c r="D64" i="3" s="1"/>
  <c r="G63" i="3"/>
  <c r="C64" i="2"/>
  <c r="D64" i="2" s="1"/>
  <c r="G63" i="2"/>
  <c r="C65" i="3" l="1"/>
  <c r="D65" i="3" s="1"/>
  <c r="G64" i="3"/>
  <c r="C65" i="2"/>
  <c r="D65" i="2" s="1"/>
  <c r="G64" i="2"/>
  <c r="C66" i="3" l="1"/>
  <c r="D66" i="3" s="1"/>
  <c r="G65" i="3"/>
  <c r="C66" i="2"/>
  <c r="D66" i="2" s="1"/>
  <c r="G65" i="2"/>
  <c r="C67" i="3" l="1"/>
  <c r="D67" i="3" s="1"/>
  <c r="G66" i="3"/>
  <c r="C67" i="2"/>
  <c r="D67" i="2" s="1"/>
  <c r="G66" i="2"/>
  <c r="C68" i="3" l="1"/>
  <c r="D68" i="3" s="1"/>
  <c r="G67" i="3"/>
  <c r="C68" i="2"/>
  <c r="D68" i="2" s="1"/>
  <c r="G67" i="2"/>
  <c r="C69" i="3" l="1"/>
  <c r="D69" i="3" s="1"/>
  <c r="G68" i="3"/>
  <c r="C69" i="2"/>
  <c r="D69" i="2" s="1"/>
  <c r="G68" i="2"/>
  <c r="C70" i="3" l="1"/>
  <c r="D70" i="3" s="1"/>
  <c r="G69" i="3"/>
  <c r="C70" i="2"/>
  <c r="D70" i="2" s="1"/>
  <c r="G69" i="2"/>
  <c r="C71" i="3" l="1"/>
  <c r="D71" i="3" s="1"/>
  <c r="G70" i="3"/>
  <c r="C71" i="2"/>
  <c r="D71" i="2" s="1"/>
  <c r="G70" i="2"/>
  <c r="C72" i="3" l="1"/>
  <c r="D72" i="3" s="1"/>
  <c r="G71" i="3"/>
  <c r="C72" i="2"/>
  <c r="D72" i="2" s="1"/>
  <c r="G71" i="2"/>
  <c r="C73" i="3" l="1"/>
  <c r="D73" i="3" s="1"/>
  <c r="G72" i="3"/>
  <c r="C73" i="2"/>
  <c r="D73" i="2" s="1"/>
  <c r="G72" i="2"/>
  <c r="C74" i="3" l="1"/>
  <c r="D74" i="3" s="1"/>
  <c r="G73" i="3"/>
  <c r="C74" i="2"/>
  <c r="D74" i="2" s="1"/>
  <c r="G73" i="2"/>
  <c r="C75" i="3" l="1"/>
  <c r="D75" i="3" s="1"/>
  <c r="G74" i="3"/>
  <c r="C75" i="2"/>
  <c r="D75" i="2" s="1"/>
  <c r="G74" i="2"/>
  <c r="C76" i="3" l="1"/>
  <c r="D76" i="3" s="1"/>
  <c r="G75" i="3"/>
  <c r="C76" i="2"/>
  <c r="D76" i="2" s="1"/>
  <c r="G75" i="2"/>
  <c r="C77" i="3" l="1"/>
  <c r="D77" i="3" s="1"/>
  <c r="G76" i="3"/>
  <c r="C77" i="2"/>
  <c r="D77" i="2" s="1"/>
  <c r="G76" i="2"/>
  <c r="C78" i="3" l="1"/>
  <c r="D78" i="3" s="1"/>
  <c r="G77" i="3"/>
  <c r="C78" i="2"/>
  <c r="D78" i="2" s="1"/>
  <c r="G77" i="2"/>
  <c r="C79" i="3" l="1"/>
  <c r="D79" i="3" s="1"/>
  <c r="G78" i="3"/>
  <c r="C79" i="2"/>
  <c r="D79" i="2" s="1"/>
  <c r="G78" i="2"/>
  <c r="C80" i="3" l="1"/>
  <c r="D80" i="3" s="1"/>
  <c r="G79" i="3"/>
  <c r="C80" i="2"/>
  <c r="D80" i="2" s="1"/>
  <c r="G79" i="2"/>
  <c r="C81" i="3" l="1"/>
  <c r="D81" i="3" s="1"/>
  <c r="G80" i="3"/>
  <c r="C81" i="2"/>
  <c r="D81" i="2" s="1"/>
  <c r="G80" i="2"/>
  <c r="C82" i="3" l="1"/>
  <c r="D82" i="3" s="1"/>
  <c r="G81" i="3"/>
  <c r="C82" i="2"/>
  <c r="D82" i="2" s="1"/>
  <c r="G81" i="2"/>
  <c r="C83" i="3" l="1"/>
  <c r="D83" i="3" s="1"/>
  <c r="G82" i="3"/>
  <c r="C83" i="2"/>
  <c r="D83" i="2" s="1"/>
  <c r="G82" i="2"/>
  <c r="C84" i="3" l="1"/>
  <c r="D84" i="3" s="1"/>
  <c r="G83" i="3"/>
  <c r="C84" i="2"/>
  <c r="D84" i="2" s="1"/>
  <c r="G83" i="2"/>
  <c r="C85" i="3" l="1"/>
  <c r="D85" i="3" s="1"/>
  <c r="G84" i="3"/>
  <c r="C85" i="2"/>
  <c r="D85" i="2" s="1"/>
  <c r="G84" i="2"/>
  <c r="C86" i="3" l="1"/>
  <c r="D86" i="3" s="1"/>
  <c r="G85" i="3"/>
  <c r="C86" i="2"/>
  <c r="D86" i="2" s="1"/>
  <c r="G85" i="2"/>
  <c r="C87" i="3" l="1"/>
  <c r="D87" i="3" s="1"/>
  <c r="G86" i="3"/>
  <c r="C87" i="2"/>
  <c r="D87" i="2" s="1"/>
  <c r="G86" i="2"/>
  <c r="C88" i="3" l="1"/>
  <c r="D88" i="3" s="1"/>
  <c r="G87" i="3"/>
  <c r="C88" i="2"/>
  <c r="D88" i="2" s="1"/>
  <c r="G87" i="2"/>
  <c r="C89" i="3" l="1"/>
  <c r="D89" i="3" s="1"/>
  <c r="G88" i="3"/>
  <c r="C89" i="2"/>
  <c r="D89" i="2" s="1"/>
  <c r="G88" i="2"/>
  <c r="C90" i="3" l="1"/>
  <c r="D90" i="3" s="1"/>
  <c r="G89" i="3"/>
  <c r="C90" i="2"/>
  <c r="D90" i="2" s="1"/>
  <c r="G89" i="2"/>
  <c r="C91" i="3" l="1"/>
  <c r="D91" i="3" s="1"/>
  <c r="G90" i="3"/>
  <c r="C91" i="2"/>
  <c r="D91" i="2" s="1"/>
  <c r="G90" i="2"/>
  <c r="C92" i="3" l="1"/>
  <c r="D92" i="3" s="1"/>
  <c r="G91" i="3"/>
  <c r="C92" i="2"/>
  <c r="D92" i="2" s="1"/>
  <c r="G91" i="2"/>
  <c r="C93" i="3" l="1"/>
  <c r="D93" i="3" s="1"/>
  <c r="G92" i="3"/>
  <c r="C93" i="2"/>
  <c r="D93" i="2" s="1"/>
  <c r="G92" i="2"/>
  <c r="C94" i="3" l="1"/>
  <c r="D94" i="3" s="1"/>
  <c r="G93" i="3"/>
  <c r="C94" i="2"/>
  <c r="D94" i="2" s="1"/>
  <c r="G93" i="2"/>
  <c r="C95" i="3" l="1"/>
  <c r="D95" i="3" s="1"/>
  <c r="G94" i="3"/>
  <c r="C95" i="2"/>
  <c r="D95" i="2" s="1"/>
  <c r="G94" i="2"/>
  <c r="C96" i="3" l="1"/>
  <c r="D96" i="3" s="1"/>
  <c r="G95" i="3"/>
  <c r="C96" i="2"/>
  <c r="D96" i="2" s="1"/>
  <c r="G95" i="2"/>
  <c r="C97" i="3" l="1"/>
  <c r="D97" i="3" s="1"/>
  <c r="G96" i="3"/>
  <c r="C97" i="2"/>
  <c r="D97" i="2" s="1"/>
  <c r="G96" i="2"/>
  <c r="C98" i="3" l="1"/>
  <c r="D98" i="3" s="1"/>
  <c r="G97" i="3"/>
  <c r="C98" i="2"/>
  <c r="D98" i="2" s="1"/>
  <c r="G97" i="2"/>
  <c r="C99" i="3" l="1"/>
  <c r="D99" i="3" s="1"/>
  <c r="G98" i="3"/>
  <c r="C99" i="2"/>
  <c r="D99" i="2" s="1"/>
  <c r="G98" i="2"/>
  <c r="C100" i="3" l="1"/>
  <c r="D100" i="3" s="1"/>
  <c r="G99" i="3"/>
  <c r="C100" i="2"/>
  <c r="D100" i="2" s="1"/>
  <c r="G99" i="2"/>
  <c r="C101" i="3" l="1"/>
  <c r="D101" i="3" s="1"/>
  <c r="G100" i="3"/>
  <c r="C101" i="2"/>
  <c r="D101" i="2" s="1"/>
  <c r="G100" i="2"/>
  <c r="C102" i="3" l="1"/>
  <c r="D102" i="3" s="1"/>
  <c r="G101" i="3"/>
  <c r="C102" i="2"/>
  <c r="D102" i="2" s="1"/>
  <c r="G101" i="2"/>
  <c r="C103" i="3" l="1"/>
  <c r="D103" i="3" s="1"/>
  <c r="G102" i="3"/>
  <c r="C103" i="2"/>
  <c r="D103" i="2" s="1"/>
  <c r="G102" i="2"/>
  <c r="C104" i="3" l="1"/>
  <c r="D104" i="3" s="1"/>
  <c r="G103" i="3"/>
  <c r="C104" i="2"/>
  <c r="D104" i="2" s="1"/>
  <c r="G103" i="2"/>
  <c r="C105" i="3" l="1"/>
  <c r="D105" i="3" s="1"/>
  <c r="G104" i="3"/>
  <c r="C105" i="2"/>
  <c r="D105" i="2" s="1"/>
  <c r="G104" i="2"/>
  <c r="C106" i="3" l="1"/>
  <c r="D106" i="3" s="1"/>
  <c r="G105" i="3"/>
  <c r="C106" i="2"/>
  <c r="D106" i="2" s="1"/>
  <c r="G105" i="2"/>
  <c r="C107" i="3" l="1"/>
  <c r="D107" i="3" s="1"/>
  <c r="G106" i="3"/>
  <c r="C107" i="2"/>
  <c r="D107" i="2" s="1"/>
  <c r="G106" i="2"/>
  <c r="C108" i="3" l="1"/>
  <c r="D108" i="3" s="1"/>
  <c r="G107" i="3"/>
  <c r="C108" i="2"/>
  <c r="D108" i="2" s="1"/>
  <c r="G107" i="2"/>
  <c r="C109" i="3" l="1"/>
  <c r="D109" i="3" s="1"/>
  <c r="G108" i="3"/>
  <c r="C109" i="2"/>
  <c r="D109" i="2" s="1"/>
  <c r="G108" i="2"/>
  <c r="C110" i="3" l="1"/>
  <c r="D110" i="3" s="1"/>
  <c r="G109" i="3"/>
  <c r="C110" i="2"/>
  <c r="D110" i="2" s="1"/>
  <c r="G109" i="2"/>
  <c r="C111" i="3" l="1"/>
  <c r="D111" i="3" s="1"/>
  <c r="G110" i="3"/>
  <c r="C111" i="2"/>
  <c r="D111" i="2" s="1"/>
  <c r="G110" i="2"/>
  <c r="C112" i="3" l="1"/>
  <c r="D112" i="3" s="1"/>
  <c r="G111" i="3"/>
  <c r="C112" i="2"/>
  <c r="D112" i="2" s="1"/>
  <c r="G111" i="2"/>
  <c r="C113" i="3" l="1"/>
  <c r="D113" i="3" s="1"/>
  <c r="G112" i="3"/>
  <c r="C113" i="2"/>
  <c r="D113" i="2" s="1"/>
  <c r="G112" i="2"/>
  <c r="C114" i="3" l="1"/>
  <c r="D114" i="3" s="1"/>
  <c r="G113" i="3"/>
  <c r="C114" i="2"/>
  <c r="D114" i="2" s="1"/>
  <c r="G113" i="2"/>
  <c r="C115" i="3" l="1"/>
  <c r="D115" i="3" s="1"/>
  <c r="G114" i="3"/>
  <c r="C115" i="2"/>
  <c r="D115" i="2" s="1"/>
  <c r="G114" i="2"/>
  <c r="C116" i="3" l="1"/>
  <c r="D116" i="3" s="1"/>
  <c r="G115" i="3"/>
  <c r="C116" i="2"/>
  <c r="D116" i="2" s="1"/>
  <c r="G115" i="2"/>
  <c r="C117" i="3" l="1"/>
  <c r="D117" i="3" s="1"/>
  <c r="G116" i="3"/>
  <c r="C117" i="2"/>
  <c r="D117" i="2" s="1"/>
  <c r="G116" i="2"/>
  <c r="C118" i="3" l="1"/>
  <c r="D118" i="3" s="1"/>
  <c r="G117" i="3"/>
  <c r="C118" i="2"/>
  <c r="D118" i="2" s="1"/>
  <c r="G117" i="2"/>
  <c r="C119" i="3" l="1"/>
  <c r="D119" i="3" s="1"/>
  <c r="G118" i="3"/>
  <c r="C119" i="2"/>
  <c r="D119" i="2" s="1"/>
  <c r="G118" i="2"/>
  <c r="C120" i="3" l="1"/>
  <c r="D120" i="3" s="1"/>
  <c r="G119" i="3"/>
  <c r="C120" i="2"/>
  <c r="D120" i="2" s="1"/>
  <c r="G119" i="2"/>
  <c r="C121" i="3" l="1"/>
  <c r="D121" i="3" s="1"/>
  <c r="G120" i="3"/>
  <c r="C121" i="2"/>
  <c r="D121" i="2" s="1"/>
  <c r="G120" i="2"/>
  <c r="C122" i="3" l="1"/>
  <c r="D122" i="3" s="1"/>
  <c r="G121" i="3"/>
  <c r="C122" i="2"/>
  <c r="D122" i="2" s="1"/>
  <c r="G121" i="2"/>
  <c r="C123" i="3" l="1"/>
  <c r="D123" i="3" s="1"/>
  <c r="G122" i="3"/>
  <c r="C123" i="2"/>
  <c r="D123" i="2" s="1"/>
  <c r="G122" i="2"/>
  <c r="C124" i="3" l="1"/>
  <c r="D124" i="3" s="1"/>
  <c r="G123" i="3"/>
  <c r="C124" i="2"/>
  <c r="D124" i="2" s="1"/>
  <c r="G123" i="2"/>
  <c r="C125" i="3" l="1"/>
  <c r="D125" i="3" s="1"/>
  <c r="G124" i="3"/>
  <c r="C125" i="2"/>
  <c r="D125" i="2" s="1"/>
  <c r="G124" i="2"/>
  <c r="C126" i="3" l="1"/>
  <c r="D126" i="3" s="1"/>
  <c r="G125" i="3"/>
  <c r="C126" i="2"/>
  <c r="D126" i="2" s="1"/>
  <c r="G125" i="2"/>
  <c r="C127" i="3" l="1"/>
  <c r="D127" i="3" s="1"/>
  <c r="G126" i="3"/>
  <c r="C127" i="2"/>
  <c r="D127" i="2" s="1"/>
  <c r="G126" i="2"/>
  <c r="C128" i="3" l="1"/>
  <c r="D128" i="3" s="1"/>
  <c r="G127" i="3"/>
  <c r="C128" i="2"/>
  <c r="D128" i="2" s="1"/>
  <c r="G127" i="2"/>
  <c r="C129" i="3" l="1"/>
  <c r="D129" i="3" s="1"/>
  <c r="G128" i="3"/>
  <c r="C129" i="2"/>
  <c r="D129" i="2" s="1"/>
  <c r="G128" i="2"/>
  <c r="C130" i="3" l="1"/>
  <c r="D130" i="3" s="1"/>
  <c r="G129" i="3"/>
  <c r="C130" i="2"/>
  <c r="D130" i="2" s="1"/>
  <c r="G129" i="2"/>
  <c r="C131" i="3" l="1"/>
  <c r="D131" i="3" s="1"/>
  <c r="G130" i="3"/>
  <c r="C131" i="2"/>
  <c r="D131" i="2" s="1"/>
  <c r="G130" i="2"/>
  <c r="C132" i="3" l="1"/>
  <c r="D132" i="3" s="1"/>
  <c r="G131" i="3"/>
  <c r="C132" i="2"/>
  <c r="D132" i="2" s="1"/>
  <c r="G131" i="2"/>
  <c r="C133" i="3" l="1"/>
  <c r="D133" i="3" s="1"/>
  <c r="G132" i="3"/>
  <c r="C133" i="2"/>
  <c r="D133" i="2" s="1"/>
  <c r="G132" i="2"/>
  <c r="C134" i="3" l="1"/>
  <c r="D134" i="3" s="1"/>
  <c r="G133" i="3"/>
  <c r="C134" i="2"/>
  <c r="D134" i="2" s="1"/>
  <c r="G133" i="2"/>
  <c r="C135" i="3" l="1"/>
  <c r="D135" i="3" s="1"/>
  <c r="G134" i="3"/>
  <c r="C135" i="2"/>
  <c r="D135" i="2" s="1"/>
  <c r="G134" i="2"/>
  <c r="C136" i="3" l="1"/>
  <c r="D136" i="3" s="1"/>
  <c r="G135" i="3"/>
  <c r="C136" i="2"/>
  <c r="D136" i="2" s="1"/>
  <c r="G135" i="2"/>
  <c r="C137" i="3" l="1"/>
  <c r="D137" i="3" s="1"/>
  <c r="G136" i="3"/>
  <c r="C137" i="2"/>
  <c r="D137" i="2" s="1"/>
  <c r="G136" i="2"/>
  <c r="C138" i="3" l="1"/>
  <c r="D138" i="3" s="1"/>
  <c r="G137" i="3"/>
  <c r="C138" i="2"/>
  <c r="D138" i="2" s="1"/>
  <c r="G137" i="2"/>
  <c r="C139" i="3" l="1"/>
  <c r="D139" i="3" s="1"/>
  <c r="G138" i="3"/>
  <c r="C139" i="2"/>
  <c r="D139" i="2" s="1"/>
  <c r="G138" i="2"/>
  <c r="C140" i="3" l="1"/>
  <c r="D140" i="3" s="1"/>
  <c r="G139" i="3"/>
  <c r="C140" i="2"/>
  <c r="D140" i="2" s="1"/>
  <c r="G139" i="2"/>
  <c r="C141" i="3" l="1"/>
  <c r="D141" i="3" s="1"/>
  <c r="G140" i="3"/>
  <c r="C141" i="2"/>
  <c r="D141" i="2" s="1"/>
  <c r="G140" i="2"/>
  <c r="C142" i="3" l="1"/>
  <c r="D142" i="3" s="1"/>
  <c r="G141" i="3"/>
  <c r="C142" i="2"/>
  <c r="D142" i="2" s="1"/>
  <c r="G141" i="2"/>
  <c r="C143" i="3" l="1"/>
  <c r="D143" i="3" s="1"/>
  <c r="G142" i="3"/>
  <c r="C143" i="2"/>
  <c r="D143" i="2" s="1"/>
  <c r="G142" i="2"/>
  <c r="C144" i="3" l="1"/>
  <c r="D144" i="3" s="1"/>
  <c r="G143" i="3"/>
  <c r="C144" i="2"/>
  <c r="D144" i="2" s="1"/>
  <c r="G143" i="2"/>
  <c r="C145" i="3" l="1"/>
  <c r="D145" i="3" s="1"/>
  <c r="G144" i="3"/>
  <c r="C145" i="2"/>
  <c r="D145" i="2" s="1"/>
  <c r="G144" i="2"/>
  <c r="C146" i="3" l="1"/>
  <c r="D146" i="3" s="1"/>
  <c r="G145" i="3"/>
  <c r="C146" i="2"/>
  <c r="D146" i="2" s="1"/>
  <c r="G145" i="2"/>
  <c r="C147" i="3" l="1"/>
  <c r="D147" i="3" s="1"/>
  <c r="G146" i="3"/>
  <c r="C147" i="2"/>
  <c r="D147" i="2" s="1"/>
  <c r="G146" i="2"/>
  <c r="C148" i="3" l="1"/>
  <c r="D148" i="3" s="1"/>
  <c r="G147" i="3"/>
  <c r="C148" i="2"/>
  <c r="D148" i="2" s="1"/>
  <c r="G147" i="2"/>
  <c r="C149" i="3" l="1"/>
  <c r="D149" i="3" s="1"/>
  <c r="G148" i="3"/>
  <c r="C149" i="2"/>
  <c r="D149" i="2" s="1"/>
  <c r="G148" i="2"/>
  <c r="C150" i="3" l="1"/>
  <c r="D150" i="3" s="1"/>
  <c r="G149" i="3"/>
  <c r="C150" i="2"/>
  <c r="D150" i="2" s="1"/>
  <c r="G149" i="2"/>
  <c r="C151" i="3" l="1"/>
  <c r="D151" i="3" s="1"/>
  <c r="G150" i="3"/>
  <c r="C151" i="2"/>
  <c r="D151" i="2" s="1"/>
  <c r="G150" i="2"/>
  <c r="C152" i="3" l="1"/>
  <c r="D152" i="3" s="1"/>
  <c r="G151" i="3"/>
  <c r="C152" i="2"/>
  <c r="D152" i="2" s="1"/>
  <c r="G151" i="2"/>
  <c r="C153" i="3" l="1"/>
  <c r="D153" i="3" s="1"/>
  <c r="G152" i="3"/>
  <c r="C153" i="2"/>
  <c r="D153" i="2" s="1"/>
  <c r="G152" i="2"/>
  <c r="C154" i="3" l="1"/>
  <c r="D154" i="3" s="1"/>
  <c r="G153" i="3"/>
  <c r="C154" i="2"/>
  <c r="D154" i="2" s="1"/>
  <c r="G153" i="2"/>
  <c r="C155" i="3" l="1"/>
  <c r="D155" i="3" s="1"/>
  <c r="G154" i="3"/>
  <c r="C155" i="2"/>
  <c r="D155" i="2" s="1"/>
  <c r="G154" i="2"/>
  <c r="C156" i="3" l="1"/>
  <c r="D156" i="3" s="1"/>
  <c r="G155" i="3"/>
  <c r="C156" i="2"/>
  <c r="D156" i="2" s="1"/>
  <c r="G155" i="2"/>
  <c r="C157" i="3" l="1"/>
  <c r="D157" i="3" s="1"/>
  <c r="G156" i="3"/>
  <c r="C157" i="2"/>
  <c r="D157" i="2" s="1"/>
  <c r="G156" i="2"/>
  <c r="C158" i="3" l="1"/>
  <c r="D158" i="3" s="1"/>
  <c r="G157" i="3"/>
  <c r="C158" i="2"/>
  <c r="D158" i="2" s="1"/>
  <c r="G157" i="2"/>
  <c r="C159" i="3" l="1"/>
  <c r="D159" i="3" s="1"/>
  <c r="G158" i="3"/>
  <c r="C159" i="2"/>
  <c r="D159" i="2" s="1"/>
  <c r="G158" i="2"/>
  <c r="C160" i="3" l="1"/>
  <c r="D160" i="3" s="1"/>
  <c r="G159" i="3"/>
  <c r="C160" i="2"/>
  <c r="D160" i="2" s="1"/>
  <c r="G159" i="2"/>
  <c r="C161" i="3" l="1"/>
  <c r="D161" i="3" s="1"/>
  <c r="G160" i="3"/>
  <c r="C161" i="2"/>
  <c r="D161" i="2" s="1"/>
  <c r="G160" i="2"/>
  <c r="C162" i="3" l="1"/>
  <c r="D162" i="3" s="1"/>
  <c r="G161" i="3"/>
  <c r="C162" i="2"/>
  <c r="D162" i="2" s="1"/>
  <c r="G161" i="2"/>
  <c r="C163" i="3" l="1"/>
  <c r="D163" i="3" s="1"/>
  <c r="G162" i="3"/>
  <c r="C163" i="2"/>
  <c r="D163" i="2" s="1"/>
  <c r="G162" i="2"/>
  <c r="C164" i="3" l="1"/>
  <c r="D164" i="3" s="1"/>
  <c r="G163" i="3"/>
  <c r="C164" i="2"/>
  <c r="D164" i="2" s="1"/>
  <c r="G163" i="2"/>
  <c r="C165" i="3" l="1"/>
  <c r="D165" i="3" s="1"/>
  <c r="G164" i="3"/>
  <c r="C165" i="2"/>
  <c r="D165" i="2" s="1"/>
  <c r="G164" i="2"/>
  <c r="C166" i="3" l="1"/>
  <c r="D166" i="3" s="1"/>
  <c r="G165" i="3"/>
  <c r="C166" i="2"/>
  <c r="D166" i="2" s="1"/>
  <c r="G165" i="2"/>
  <c r="C167" i="3" l="1"/>
  <c r="D167" i="3" s="1"/>
  <c r="G166" i="3"/>
  <c r="C167" i="2"/>
  <c r="D167" i="2" s="1"/>
  <c r="G166" i="2"/>
  <c r="C168" i="3" l="1"/>
  <c r="D168" i="3" s="1"/>
  <c r="G167" i="3"/>
  <c r="C168" i="2"/>
  <c r="D168" i="2" s="1"/>
  <c r="G167" i="2"/>
  <c r="C169" i="3" l="1"/>
  <c r="D169" i="3" s="1"/>
  <c r="G168" i="3"/>
  <c r="C169" i="2"/>
  <c r="D169" i="2" s="1"/>
  <c r="G168" i="2"/>
  <c r="C170" i="3" l="1"/>
  <c r="D170" i="3" s="1"/>
  <c r="G169" i="3"/>
  <c r="C170" i="2"/>
  <c r="D170" i="2" s="1"/>
  <c r="G169" i="2"/>
  <c r="C171" i="3" l="1"/>
  <c r="D171" i="3" s="1"/>
  <c r="G170" i="3"/>
  <c r="C171" i="2"/>
  <c r="D171" i="2" s="1"/>
  <c r="G170" i="2"/>
  <c r="C172" i="3" l="1"/>
  <c r="D172" i="3" s="1"/>
  <c r="G171" i="3"/>
  <c r="C172" i="2"/>
  <c r="D172" i="2" s="1"/>
  <c r="G171" i="2"/>
  <c r="C173" i="3" l="1"/>
  <c r="D173" i="3" s="1"/>
  <c r="G172" i="3"/>
  <c r="C173" i="2"/>
  <c r="D173" i="2" s="1"/>
  <c r="G172" i="2"/>
  <c r="C174" i="3" l="1"/>
  <c r="D174" i="3" s="1"/>
  <c r="G173" i="3"/>
  <c r="C174" i="2"/>
  <c r="D174" i="2" s="1"/>
  <c r="G173" i="2"/>
  <c r="C175" i="3" l="1"/>
  <c r="D175" i="3" s="1"/>
  <c r="G174" i="3"/>
  <c r="C175" i="2"/>
  <c r="D175" i="2" s="1"/>
  <c r="G174" i="2"/>
  <c r="C176" i="3" l="1"/>
  <c r="D176" i="3" s="1"/>
  <c r="G175" i="3"/>
  <c r="C176" i="2"/>
  <c r="D176" i="2" s="1"/>
  <c r="G175" i="2"/>
  <c r="C177" i="3" l="1"/>
  <c r="D177" i="3" s="1"/>
  <c r="G176" i="3"/>
  <c r="C177" i="2"/>
  <c r="D177" i="2" s="1"/>
  <c r="G176" i="2"/>
  <c r="C178" i="3" l="1"/>
  <c r="D178" i="3" s="1"/>
  <c r="G177" i="3"/>
  <c r="C178" i="2"/>
  <c r="D178" i="2" s="1"/>
  <c r="G177" i="2"/>
  <c r="C179" i="3" l="1"/>
  <c r="D179" i="3" s="1"/>
  <c r="G178" i="3"/>
  <c r="C179" i="2"/>
  <c r="D179" i="2" s="1"/>
  <c r="G178" i="2"/>
  <c r="C180" i="3" l="1"/>
  <c r="D180" i="3" s="1"/>
  <c r="G179" i="3"/>
  <c r="C180" i="2"/>
  <c r="D180" i="2" s="1"/>
  <c r="G179" i="2"/>
  <c r="C181" i="3" l="1"/>
  <c r="D181" i="3" s="1"/>
  <c r="G180" i="3"/>
  <c r="C181" i="2"/>
  <c r="D181" i="2" s="1"/>
  <c r="G180" i="2"/>
  <c r="C182" i="3" l="1"/>
  <c r="D182" i="3" s="1"/>
  <c r="G181" i="3"/>
  <c r="C182" i="2"/>
  <c r="D182" i="2" s="1"/>
  <c r="G181" i="2"/>
  <c r="C183" i="3" l="1"/>
  <c r="D183" i="3" s="1"/>
  <c r="G182" i="3"/>
  <c r="C183" i="2"/>
  <c r="D183" i="2" s="1"/>
  <c r="G182" i="2"/>
  <c r="C184" i="3" l="1"/>
  <c r="D184" i="3" s="1"/>
  <c r="G183" i="3"/>
  <c r="C184" i="2"/>
  <c r="D184" i="2" s="1"/>
  <c r="G183" i="2"/>
  <c r="C185" i="3" l="1"/>
  <c r="D185" i="3" s="1"/>
  <c r="G184" i="3"/>
  <c r="C185" i="2"/>
  <c r="D185" i="2" s="1"/>
  <c r="G184" i="2"/>
  <c r="C186" i="3" l="1"/>
  <c r="D186" i="3" s="1"/>
  <c r="G185" i="3"/>
  <c r="C186" i="2"/>
  <c r="D186" i="2" s="1"/>
  <c r="G185" i="2"/>
  <c r="C187" i="3" l="1"/>
  <c r="D187" i="3" s="1"/>
  <c r="G186" i="3"/>
  <c r="C187" i="2"/>
  <c r="D187" i="2" s="1"/>
  <c r="G186" i="2"/>
  <c r="C188" i="3" l="1"/>
  <c r="D188" i="3" s="1"/>
  <c r="G187" i="3"/>
  <c r="C188" i="2"/>
  <c r="D188" i="2" s="1"/>
  <c r="G187" i="2"/>
  <c r="C189" i="3" l="1"/>
  <c r="D189" i="3" s="1"/>
  <c r="G188" i="3"/>
  <c r="C189" i="2"/>
  <c r="D189" i="2" s="1"/>
  <c r="G188" i="2"/>
  <c r="C190" i="3" l="1"/>
  <c r="D190" i="3" s="1"/>
  <c r="G189" i="3"/>
  <c r="C190" i="2"/>
  <c r="D190" i="2" s="1"/>
  <c r="G189" i="2"/>
  <c r="C191" i="3" l="1"/>
  <c r="D191" i="3" s="1"/>
  <c r="G190" i="3"/>
  <c r="C191" i="2"/>
  <c r="D191" i="2" s="1"/>
  <c r="G190" i="2"/>
  <c r="C192" i="3" l="1"/>
  <c r="D192" i="3" s="1"/>
  <c r="G191" i="3"/>
  <c r="C192" i="2"/>
  <c r="D192" i="2" s="1"/>
  <c r="G191" i="2"/>
  <c r="C193" i="3" l="1"/>
  <c r="D193" i="3" s="1"/>
  <c r="G192" i="3"/>
  <c r="C193" i="2"/>
  <c r="D193" i="2" s="1"/>
  <c r="G192" i="2"/>
  <c r="C194" i="3" l="1"/>
  <c r="D194" i="3" s="1"/>
  <c r="G193" i="3"/>
  <c r="C194" i="2"/>
  <c r="D194" i="2" s="1"/>
  <c r="G193" i="2"/>
  <c r="C195" i="3" l="1"/>
  <c r="D195" i="3" s="1"/>
  <c r="G194" i="3"/>
  <c r="C195" i="2"/>
  <c r="D195" i="2" s="1"/>
  <c r="G194" i="2"/>
  <c r="C196" i="3" l="1"/>
  <c r="D196" i="3" s="1"/>
  <c r="G195" i="3"/>
  <c r="C196" i="2"/>
  <c r="D196" i="2" s="1"/>
  <c r="G195" i="2"/>
  <c r="C197" i="3" l="1"/>
  <c r="D197" i="3" s="1"/>
  <c r="G196" i="3"/>
  <c r="C197" i="2"/>
  <c r="D197" i="2" s="1"/>
  <c r="G196" i="2"/>
  <c r="C198" i="3" l="1"/>
  <c r="D198" i="3" s="1"/>
  <c r="G197" i="3"/>
  <c r="C198" i="2"/>
  <c r="D198" i="2" s="1"/>
  <c r="G197" i="2"/>
  <c r="C199" i="3" l="1"/>
  <c r="D199" i="3" s="1"/>
  <c r="G198" i="3"/>
  <c r="C199" i="2"/>
  <c r="D199" i="2" s="1"/>
  <c r="G198" i="2"/>
  <c r="C200" i="3" l="1"/>
  <c r="D200" i="3" s="1"/>
  <c r="G199" i="3"/>
  <c r="C200" i="2"/>
  <c r="D200" i="2" s="1"/>
  <c r="G199" i="2"/>
  <c r="C201" i="3" l="1"/>
  <c r="D201" i="3" s="1"/>
  <c r="G200" i="3"/>
  <c r="C201" i="2"/>
  <c r="D201" i="2" s="1"/>
  <c r="G200" i="2"/>
  <c r="C202" i="3" l="1"/>
  <c r="D202" i="3" s="1"/>
  <c r="G201" i="3"/>
  <c r="C202" i="2"/>
  <c r="D202" i="2" s="1"/>
  <c r="G201" i="2"/>
  <c r="C203" i="3" l="1"/>
  <c r="D203" i="3" s="1"/>
  <c r="G202" i="3"/>
  <c r="C203" i="2"/>
  <c r="D203" i="2" s="1"/>
  <c r="G202" i="2"/>
  <c r="C204" i="3" l="1"/>
  <c r="D204" i="3" s="1"/>
  <c r="G203" i="3"/>
  <c r="C204" i="2"/>
  <c r="D204" i="2" s="1"/>
  <c r="G203" i="2"/>
  <c r="C205" i="3" l="1"/>
  <c r="D205" i="3" s="1"/>
  <c r="G204" i="3"/>
  <c r="C205" i="2"/>
  <c r="D205" i="2" s="1"/>
  <c r="G204" i="2"/>
  <c r="C206" i="3" l="1"/>
  <c r="D206" i="3" s="1"/>
  <c r="G205" i="3"/>
  <c r="C206" i="2"/>
  <c r="D206" i="2" s="1"/>
  <c r="G205" i="2"/>
  <c r="C207" i="3" l="1"/>
  <c r="D207" i="3" s="1"/>
  <c r="G206" i="3"/>
  <c r="C207" i="2"/>
  <c r="D207" i="2" s="1"/>
  <c r="G206" i="2"/>
  <c r="C208" i="3" l="1"/>
  <c r="D208" i="3" s="1"/>
  <c r="G207" i="3"/>
  <c r="C208" i="2"/>
  <c r="D208" i="2" s="1"/>
  <c r="G207" i="2"/>
  <c r="C209" i="3" l="1"/>
  <c r="D209" i="3" s="1"/>
  <c r="G208" i="3"/>
  <c r="C209" i="2"/>
  <c r="D209" i="2" s="1"/>
  <c r="G208" i="2"/>
  <c r="C210" i="3" l="1"/>
  <c r="D210" i="3" s="1"/>
  <c r="G209" i="3"/>
  <c r="C210" i="2"/>
  <c r="D210" i="2" s="1"/>
  <c r="G209" i="2"/>
  <c r="C211" i="3" l="1"/>
  <c r="D211" i="3" s="1"/>
  <c r="G210" i="3"/>
  <c r="C211" i="2"/>
  <c r="D211" i="2" s="1"/>
  <c r="G210" i="2"/>
  <c r="C212" i="3" l="1"/>
  <c r="D212" i="3" s="1"/>
  <c r="G211" i="3"/>
  <c r="C212" i="2"/>
  <c r="D212" i="2" s="1"/>
  <c r="G211" i="2"/>
  <c r="C213" i="3" l="1"/>
  <c r="D213" i="3" s="1"/>
  <c r="G212" i="3"/>
  <c r="C213" i="2"/>
  <c r="D213" i="2" s="1"/>
  <c r="G212" i="2"/>
  <c r="C214" i="3" l="1"/>
  <c r="D214" i="3" s="1"/>
  <c r="G213" i="3"/>
  <c r="C214" i="2"/>
  <c r="D214" i="2" s="1"/>
  <c r="G213" i="2"/>
  <c r="C215" i="3" l="1"/>
  <c r="D215" i="3" s="1"/>
  <c r="G214" i="3"/>
  <c r="C215" i="2"/>
  <c r="D215" i="2" s="1"/>
  <c r="G214" i="2"/>
  <c r="C216" i="3" l="1"/>
  <c r="D216" i="3" s="1"/>
  <c r="G215" i="3"/>
  <c r="C216" i="2"/>
  <c r="D216" i="2" s="1"/>
  <c r="G215" i="2"/>
  <c r="C217" i="3" l="1"/>
  <c r="D217" i="3" s="1"/>
  <c r="G216" i="3"/>
  <c r="C217" i="2"/>
  <c r="D217" i="2" s="1"/>
  <c r="G216" i="2"/>
  <c r="C218" i="3" l="1"/>
  <c r="D218" i="3" s="1"/>
  <c r="G217" i="3"/>
  <c r="C218" i="2"/>
  <c r="D218" i="2" s="1"/>
  <c r="G217" i="2"/>
  <c r="C219" i="3" l="1"/>
  <c r="D219" i="3" s="1"/>
  <c r="G218" i="3"/>
  <c r="C219" i="2"/>
  <c r="D219" i="2" s="1"/>
  <c r="G218" i="2"/>
  <c r="C220" i="3" l="1"/>
  <c r="D220" i="3" s="1"/>
  <c r="G219" i="3"/>
  <c r="C220" i="2"/>
  <c r="D220" i="2" s="1"/>
  <c r="G219" i="2"/>
  <c r="C221" i="3" l="1"/>
  <c r="D221" i="3" s="1"/>
  <c r="G220" i="3"/>
  <c r="C221" i="2"/>
  <c r="D221" i="2" s="1"/>
  <c r="G220" i="2"/>
  <c r="C222" i="3" l="1"/>
  <c r="D222" i="3" s="1"/>
  <c r="G221" i="3"/>
  <c r="C222" i="2"/>
  <c r="D222" i="2" s="1"/>
  <c r="G221" i="2"/>
  <c r="C223" i="3" l="1"/>
  <c r="D223" i="3" s="1"/>
  <c r="G222" i="3"/>
  <c r="C223" i="2"/>
  <c r="D223" i="2" s="1"/>
  <c r="G222" i="2"/>
  <c r="C224" i="3" l="1"/>
  <c r="D224" i="3" s="1"/>
  <c r="G223" i="3"/>
  <c r="C224" i="2"/>
  <c r="D224" i="2" s="1"/>
  <c r="G223" i="2"/>
  <c r="C225" i="3" l="1"/>
  <c r="D225" i="3" s="1"/>
  <c r="G224" i="3"/>
  <c r="C225" i="2"/>
  <c r="D225" i="2" s="1"/>
  <c r="G224" i="2"/>
  <c r="C226" i="3" l="1"/>
  <c r="D226" i="3" s="1"/>
  <c r="G225" i="3"/>
  <c r="C226" i="2"/>
  <c r="D226" i="2" s="1"/>
  <c r="G225" i="2"/>
  <c r="C227" i="3" l="1"/>
  <c r="D227" i="3" s="1"/>
  <c r="G226" i="3"/>
  <c r="C227" i="2"/>
  <c r="D227" i="2" s="1"/>
  <c r="G226" i="2"/>
  <c r="C228" i="3" l="1"/>
  <c r="D228" i="3" s="1"/>
  <c r="G227" i="3"/>
  <c r="C228" i="2"/>
  <c r="D228" i="2" s="1"/>
  <c r="G227" i="2"/>
  <c r="C229" i="3" l="1"/>
  <c r="D229" i="3" s="1"/>
  <c r="G228" i="3"/>
  <c r="C229" i="2"/>
  <c r="D229" i="2" s="1"/>
  <c r="G228" i="2"/>
  <c r="C230" i="3" l="1"/>
  <c r="D230" i="3" s="1"/>
  <c r="G229" i="3"/>
  <c r="C230" i="2"/>
  <c r="D230" i="2" s="1"/>
  <c r="G229" i="2"/>
  <c r="C231" i="3" l="1"/>
  <c r="D231" i="3" s="1"/>
  <c r="G230" i="3"/>
  <c r="C231" i="2"/>
  <c r="D231" i="2" s="1"/>
  <c r="G230" i="2"/>
  <c r="C232" i="3" l="1"/>
  <c r="D232" i="3" s="1"/>
  <c r="G231" i="3"/>
  <c r="C232" i="2"/>
  <c r="D232" i="2" s="1"/>
  <c r="G231" i="2"/>
  <c r="C233" i="3" l="1"/>
  <c r="D233" i="3" s="1"/>
  <c r="G232" i="3"/>
  <c r="C233" i="2"/>
  <c r="D233" i="2" s="1"/>
  <c r="G232" i="2"/>
  <c r="C234" i="3" l="1"/>
  <c r="D234" i="3" s="1"/>
  <c r="G233" i="3"/>
  <c r="C234" i="2"/>
  <c r="D234" i="2" s="1"/>
  <c r="G233" i="2"/>
  <c r="C235" i="3" l="1"/>
  <c r="D235" i="3" s="1"/>
  <c r="G234" i="3"/>
  <c r="C235" i="2"/>
  <c r="D235" i="2" s="1"/>
  <c r="G234" i="2"/>
  <c r="C236" i="3" l="1"/>
  <c r="D236" i="3" s="1"/>
  <c r="G235" i="3"/>
  <c r="C236" i="2"/>
  <c r="D236" i="2" s="1"/>
  <c r="G235" i="2"/>
  <c r="C237" i="3" l="1"/>
  <c r="D237" i="3" s="1"/>
  <c r="G236" i="3"/>
  <c r="C237" i="2"/>
  <c r="D237" i="2" s="1"/>
  <c r="G236" i="2"/>
  <c r="C238" i="3" l="1"/>
  <c r="D238" i="3" s="1"/>
  <c r="G237" i="3"/>
  <c r="C238" i="2"/>
  <c r="D238" i="2" s="1"/>
  <c r="G237" i="2"/>
  <c r="C239" i="3" l="1"/>
  <c r="D239" i="3" s="1"/>
  <c r="G238" i="3"/>
  <c r="C239" i="2"/>
  <c r="D239" i="2" s="1"/>
  <c r="G238" i="2"/>
  <c r="C240" i="3" l="1"/>
  <c r="D240" i="3" s="1"/>
  <c r="G239" i="3"/>
  <c r="C240" i="2"/>
  <c r="D240" i="2" s="1"/>
  <c r="G239" i="2"/>
  <c r="C241" i="3" l="1"/>
  <c r="D241" i="3" s="1"/>
  <c r="G240" i="3"/>
  <c r="C241" i="2"/>
  <c r="D241" i="2" s="1"/>
  <c r="G240" i="2"/>
  <c r="C242" i="3" l="1"/>
  <c r="D242" i="3" s="1"/>
  <c r="G241" i="3"/>
  <c r="C242" i="2"/>
  <c r="D242" i="2" s="1"/>
  <c r="G241" i="2"/>
  <c r="C243" i="3" l="1"/>
  <c r="D243" i="3" s="1"/>
  <c r="G242" i="3"/>
  <c r="C243" i="2"/>
  <c r="D243" i="2" s="1"/>
  <c r="G242" i="2"/>
  <c r="C244" i="3" l="1"/>
  <c r="D244" i="3" s="1"/>
  <c r="G243" i="3"/>
  <c r="C244" i="2"/>
  <c r="D244" i="2" s="1"/>
  <c r="G243" i="2"/>
  <c r="C245" i="3" l="1"/>
  <c r="D245" i="3" s="1"/>
  <c r="G244" i="3"/>
  <c r="C245" i="2"/>
  <c r="D245" i="2" s="1"/>
  <c r="G244" i="2"/>
  <c r="C246" i="3" l="1"/>
  <c r="D246" i="3" s="1"/>
  <c r="G245" i="3"/>
  <c r="C246" i="2"/>
  <c r="D246" i="2" s="1"/>
  <c r="G245" i="2"/>
  <c r="C247" i="3" l="1"/>
  <c r="D247" i="3" s="1"/>
  <c r="G246" i="3"/>
  <c r="C247" i="2"/>
  <c r="D247" i="2" s="1"/>
  <c r="G246" i="2"/>
  <c r="C248" i="3" l="1"/>
  <c r="D248" i="3" s="1"/>
  <c r="G247" i="3"/>
  <c r="C248" i="2"/>
  <c r="D248" i="2" s="1"/>
  <c r="G247" i="2"/>
  <c r="C249" i="3" l="1"/>
  <c r="D249" i="3" s="1"/>
  <c r="G248" i="3"/>
  <c r="C249" i="2"/>
  <c r="D249" i="2" s="1"/>
  <c r="G248" i="2"/>
  <c r="C250" i="3" l="1"/>
  <c r="D250" i="3" s="1"/>
  <c r="G249" i="3"/>
  <c r="C250" i="2"/>
  <c r="D250" i="2" s="1"/>
  <c r="G249" i="2"/>
  <c r="C251" i="3" l="1"/>
  <c r="D251" i="3" s="1"/>
  <c r="G250" i="3"/>
  <c r="C251" i="2"/>
  <c r="D251" i="2" s="1"/>
  <c r="G250" i="2"/>
  <c r="C252" i="3" l="1"/>
  <c r="D252" i="3" s="1"/>
  <c r="G251" i="3"/>
  <c r="C252" i="2"/>
  <c r="D252" i="2" s="1"/>
  <c r="G251" i="2"/>
  <c r="C253" i="3" l="1"/>
  <c r="D253" i="3" s="1"/>
  <c r="G252" i="3"/>
  <c r="C253" i="2"/>
  <c r="D253" i="2" s="1"/>
  <c r="G252" i="2"/>
  <c r="C254" i="3" l="1"/>
  <c r="D254" i="3" s="1"/>
  <c r="G253" i="3"/>
  <c r="C254" i="2"/>
  <c r="D254" i="2" s="1"/>
  <c r="G253" i="2"/>
  <c r="C255" i="3" l="1"/>
  <c r="D255" i="3" s="1"/>
  <c r="G254" i="3"/>
  <c r="C255" i="2"/>
  <c r="D255" i="2" s="1"/>
  <c r="G254" i="2"/>
  <c r="C256" i="3" l="1"/>
  <c r="D256" i="3" s="1"/>
  <c r="G255" i="3"/>
  <c r="C256" i="2"/>
  <c r="D256" i="2" s="1"/>
  <c r="G255" i="2"/>
  <c r="C257" i="3" l="1"/>
  <c r="D257" i="3" s="1"/>
  <c r="G256" i="3"/>
  <c r="C257" i="2"/>
  <c r="D257" i="2" s="1"/>
  <c r="G256" i="2"/>
  <c r="C258" i="3" l="1"/>
  <c r="D258" i="3" s="1"/>
  <c r="G257" i="3"/>
  <c r="C258" i="2"/>
  <c r="D258" i="2" s="1"/>
  <c r="G257" i="2"/>
  <c r="C259" i="3" l="1"/>
  <c r="D259" i="3" s="1"/>
  <c r="G258" i="3"/>
  <c r="C259" i="2"/>
  <c r="D259" i="2" s="1"/>
  <c r="G258" i="2"/>
  <c r="C260" i="3" l="1"/>
  <c r="D260" i="3" s="1"/>
  <c r="G259" i="3"/>
  <c r="C260" i="2"/>
  <c r="D260" i="2" s="1"/>
  <c r="G259" i="2"/>
  <c r="C261" i="3" l="1"/>
  <c r="D261" i="3" s="1"/>
  <c r="G260" i="3"/>
  <c r="C261" i="2"/>
  <c r="D261" i="2" s="1"/>
  <c r="G260" i="2"/>
  <c r="C262" i="3" l="1"/>
  <c r="D262" i="3" s="1"/>
  <c r="G261" i="3"/>
  <c r="C262" i="2"/>
  <c r="D262" i="2" s="1"/>
  <c r="G261" i="2"/>
  <c r="C263" i="3" l="1"/>
  <c r="D263" i="3" s="1"/>
  <c r="G262" i="3"/>
  <c r="C263" i="2"/>
  <c r="D263" i="2" s="1"/>
  <c r="G262" i="2"/>
  <c r="C264" i="3" l="1"/>
  <c r="D264" i="3" s="1"/>
  <c r="G263" i="3"/>
  <c r="C264" i="2"/>
  <c r="D264" i="2" s="1"/>
  <c r="G263" i="2"/>
  <c r="C265" i="3" l="1"/>
  <c r="D265" i="3" s="1"/>
  <c r="G264" i="3"/>
  <c r="C265" i="2"/>
  <c r="D265" i="2" s="1"/>
  <c r="G264" i="2"/>
  <c r="C266" i="3" l="1"/>
  <c r="D266" i="3" s="1"/>
  <c r="G265" i="3"/>
  <c r="C266" i="2"/>
  <c r="D266" i="2" s="1"/>
  <c r="G265" i="2"/>
  <c r="C267" i="3" l="1"/>
  <c r="D267" i="3" s="1"/>
  <c r="G266" i="3"/>
  <c r="C267" i="2"/>
  <c r="D267" i="2" s="1"/>
  <c r="G266" i="2"/>
  <c r="C268" i="3" l="1"/>
  <c r="D268" i="3" s="1"/>
  <c r="G267" i="3"/>
  <c r="C268" i="2"/>
  <c r="D268" i="2" s="1"/>
  <c r="G267" i="2"/>
  <c r="C269" i="3" l="1"/>
  <c r="D269" i="3" s="1"/>
  <c r="G268" i="3"/>
  <c r="C269" i="2"/>
  <c r="D269" i="2" s="1"/>
  <c r="G268" i="2"/>
  <c r="C270" i="3" l="1"/>
  <c r="D270" i="3" s="1"/>
  <c r="G269" i="3"/>
  <c r="C270" i="2"/>
  <c r="D270" i="2" s="1"/>
  <c r="G269" i="2"/>
  <c r="C271" i="3" l="1"/>
  <c r="D271" i="3" s="1"/>
  <c r="G270" i="3"/>
  <c r="C271" i="2"/>
  <c r="D271" i="2" s="1"/>
  <c r="G270" i="2"/>
  <c r="C272" i="3" l="1"/>
  <c r="D272" i="3" s="1"/>
  <c r="G271" i="3"/>
  <c r="C272" i="2"/>
  <c r="D272" i="2" s="1"/>
  <c r="G271" i="2"/>
  <c r="C273" i="3" l="1"/>
  <c r="D273" i="3" s="1"/>
  <c r="G272" i="3"/>
  <c r="C273" i="2"/>
  <c r="D273" i="2" s="1"/>
  <c r="G272" i="2"/>
  <c r="C274" i="3" l="1"/>
  <c r="D274" i="3" s="1"/>
  <c r="G273" i="3"/>
  <c r="C274" i="2"/>
  <c r="D274" i="2" s="1"/>
  <c r="G273" i="2"/>
  <c r="C275" i="3" l="1"/>
  <c r="D275" i="3" s="1"/>
  <c r="G274" i="3"/>
  <c r="C275" i="2"/>
  <c r="D275" i="2" s="1"/>
  <c r="G274" i="2"/>
  <c r="C276" i="3" l="1"/>
  <c r="D276" i="3" s="1"/>
  <c r="G275" i="3"/>
  <c r="C276" i="2"/>
  <c r="D276" i="2" s="1"/>
  <c r="G275" i="2"/>
  <c r="C277" i="3" l="1"/>
  <c r="D277" i="3" s="1"/>
  <c r="G276" i="3"/>
  <c r="C277" i="2"/>
  <c r="D277" i="2" s="1"/>
  <c r="G276" i="2"/>
  <c r="C278" i="3" l="1"/>
  <c r="D278" i="3" s="1"/>
  <c r="G277" i="3"/>
  <c r="C278" i="2"/>
  <c r="D278" i="2" s="1"/>
  <c r="G277" i="2"/>
  <c r="C279" i="3" l="1"/>
  <c r="D279" i="3" s="1"/>
  <c r="G278" i="3"/>
  <c r="C279" i="2"/>
  <c r="D279" i="2" s="1"/>
  <c r="G278" i="2"/>
  <c r="C280" i="3" l="1"/>
  <c r="D280" i="3" s="1"/>
  <c r="G279" i="3"/>
  <c r="C280" i="2"/>
  <c r="D280" i="2" s="1"/>
  <c r="G279" i="2"/>
  <c r="C281" i="3" l="1"/>
  <c r="D281" i="3" s="1"/>
  <c r="G280" i="3"/>
  <c r="C281" i="2"/>
  <c r="D281" i="2" s="1"/>
  <c r="G280" i="2"/>
  <c r="C282" i="3" l="1"/>
  <c r="D282" i="3" s="1"/>
  <c r="G281" i="3"/>
  <c r="C282" i="2"/>
  <c r="D282" i="2" s="1"/>
  <c r="G281" i="2"/>
  <c r="C283" i="3" l="1"/>
  <c r="D283" i="3" s="1"/>
  <c r="G282" i="3"/>
  <c r="C283" i="2"/>
  <c r="D283" i="2" s="1"/>
  <c r="G282" i="2"/>
  <c r="C284" i="3" l="1"/>
  <c r="D284" i="3" s="1"/>
  <c r="G283" i="3"/>
  <c r="C284" i="2"/>
  <c r="D284" i="2" s="1"/>
  <c r="G283" i="2"/>
  <c r="C285" i="3" l="1"/>
  <c r="D285" i="3" s="1"/>
  <c r="G284" i="3"/>
  <c r="C285" i="2"/>
  <c r="D285" i="2" s="1"/>
  <c r="G284" i="2"/>
  <c r="C286" i="3" l="1"/>
  <c r="D286" i="3" s="1"/>
  <c r="G285" i="3"/>
  <c r="C286" i="2"/>
  <c r="D286" i="2" s="1"/>
  <c r="G285" i="2"/>
  <c r="C287" i="3" l="1"/>
  <c r="D287" i="3" s="1"/>
  <c r="G286" i="3"/>
  <c r="C287" i="2"/>
  <c r="D287" i="2" s="1"/>
  <c r="G286" i="2"/>
  <c r="C288" i="3" l="1"/>
  <c r="D288" i="3" s="1"/>
  <c r="G287" i="3"/>
  <c r="C288" i="2"/>
  <c r="D288" i="2" s="1"/>
  <c r="G287" i="2"/>
  <c r="C289" i="3" l="1"/>
  <c r="D289" i="3" s="1"/>
  <c r="G288" i="3"/>
  <c r="C289" i="2"/>
  <c r="D289" i="2" s="1"/>
  <c r="G288" i="2"/>
  <c r="C290" i="3" l="1"/>
  <c r="D290" i="3" s="1"/>
  <c r="G289" i="3"/>
  <c r="C290" i="2"/>
  <c r="D290" i="2" s="1"/>
  <c r="G289" i="2"/>
  <c r="C291" i="3" l="1"/>
  <c r="D291" i="3" s="1"/>
  <c r="G290" i="3"/>
  <c r="C291" i="2"/>
  <c r="D291" i="2" s="1"/>
  <c r="G290" i="2"/>
  <c r="C292" i="3" l="1"/>
  <c r="D292" i="3" s="1"/>
  <c r="G291" i="3"/>
  <c r="C292" i="2"/>
  <c r="D292" i="2" s="1"/>
  <c r="G291" i="2"/>
  <c r="C293" i="3" l="1"/>
  <c r="D293" i="3" s="1"/>
  <c r="G292" i="3"/>
  <c r="C293" i="2"/>
  <c r="D293" i="2" s="1"/>
  <c r="G292" i="2"/>
  <c r="C294" i="3" l="1"/>
  <c r="D294" i="3" s="1"/>
  <c r="G293" i="3"/>
  <c r="C294" i="2"/>
  <c r="D294" i="2" s="1"/>
  <c r="G293" i="2"/>
  <c r="C295" i="3" l="1"/>
  <c r="D295" i="3" s="1"/>
  <c r="G294" i="3"/>
  <c r="C295" i="2"/>
  <c r="D295" i="2" s="1"/>
  <c r="G294" i="2"/>
  <c r="C296" i="3" l="1"/>
  <c r="D296" i="3" s="1"/>
  <c r="G295" i="3"/>
  <c r="C296" i="2"/>
  <c r="D296" i="2" s="1"/>
  <c r="G295" i="2"/>
  <c r="C297" i="3" l="1"/>
  <c r="D297" i="3" s="1"/>
  <c r="G296" i="3"/>
  <c r="C297" i="2"/>
  <c r="D297" i="2" s="1"/>
  <c r="G296" i="2"/>
  <c r="C298" i="3" l="1"/>
  <c r="D298" i="3" s="1"/>
  <c r="G297" i="3"/>
  <c r="C298" i="2"/>
  <c r="D298" i="2" s="1"/>
  <c r="G297" i="2"/>
  <c r="C299" i="3" l="1"/>
  <c r="D299" i="3" s="1"/>
  <c r="G298" i="3"/>
  <c r="C299" i="2"/>
  <c r="D299" i="2" s="1"/>
  <c r="G298" i="2"/>
  <c r="C300" i="3" l="1"/>
  <c r="D300" i="3" s="1"/>
  <c r="G299" i="3"/>
  <c r="C300" i="2"/>
  <c r="D300" i="2" s="1"/>
  <c r="G299" i="2"/>
  <c r="C301" i="3" l="1"/>
  <c r="D301" i="3" s="1"/>
  <c r="G300" i="3"/>
  <c r="C301" i="2"/>
  <c r="D301" i="2" s="1"/>
  <c r="G300" i="2"/>
  <c r="C302" i="3" l="1"/>
  <c r="D302" i="3" s="1"/>
  <c r="G301" i="3"/>
  <c r="C302" i="2"/>
  <c r="D302" i="2" s="1"/>
  <c r="G301" i="2"/>
  <c r="C303" i="3" l="1"/>
  <c r="D303" i="3" s="1"/>
  <c r="G302" i="3"/>
  <c r="C303" i="2"/>
  <c r="D303" i="2" s="1"/>
  <c r="G302" i="2"/>
  <c r="C304" i="3" l="1"/>
  <c r="D304" i="3" s="1"/>
  <c r="G303" i="3"/>
  <c r="C304" i="2"/>
  <c r="D304" i="2" s="1"/>
  <c r="G303" i="2"/>
  <c r="C305" i="3" l="1"/>
  <c r="D305" i="3" s="1"/>
  <c r="G304" i="3"/>
  <c r="C305" i="2"/>
  <c r="D305" i="2" s="1"/>
  <c r="G304" i="2"/>
  <c r="C306" i="3" l="1"/>
  <c r="D306" i="3" s="1"/>
  <c r="G305" i="3"/>
  <c r="C306" i="2"/>
  <c r="D306" i="2" s="1"/>
  <c r="G305" i="2"/>
  <c r="C307" i="3" l="1"/>
  <c r="D307" i="3" s="1"/>
  <c r="G306" i="3"/>
  <c r="C307" i="2"/>
  <c r="D307" i="2" s="1"/>
  <c r="G306" i="2"/>
  <c r="C308" i="3" l="1"/>
  <c r="D308" i="3" s="1"/>
  <c r="G307" i="3"/>
  <c r="C308" i="2"/>
  <c r="D308" i="2" s="1"/>
  <c r="G307" i="2"/>
  <c r="C309" i="3" l="1"/>
  <c r="D309" i="3" s="1"/>
  <c r="G308" i="3"/>
  <c r="C309" i="2"/>
  <c r="D309" i="2" s="1"/>
  <c r="G308" i="2"/>
  <c r="C310" i="3" l="1"/>
  <c r="D310" i="3" s="1"/>
  <c r="G309" i="3"/>
  <c r="C310" i="2"/>
  <c r="D310" i="2" s="1"/>
  <c r="G309" i="2"/>
  <c r="C311" i="3" l="1"/>
  <c r="D311" i="3" s="1"/>
  <c r="G310" i="3"/>
  <c r="C311" i="2"/>
  <c r="D311" i="2" s="1"/>
  <c r="G310" i="2"/>
  <c r="C312" i="3" l="1"/>
  <c r="D312" i="3" s="1"/>
  <c r="G311" i="3"/>
  <c r="C312" i="2"/>
  <c r="D312" i="2" s="1"/>
  <c r="G311" i="2"/>
  <c r="C313" i="3" l="1"/>
  <c r="D313" i="3" s="1"/>
  <c r="G312" i="3"/>
  <c r="C313" i="2"/>
  <c r="D313" i="2" s="1"/>
  <c r="G312" i="2"/>
  <c r="C314" i="3" l="1"/>
  <c r="D314" i="3" s="1"/>
  <c r="G313" i="3"/>
  <c r="C314" i="2"/>
  <c r="D314" i="2" s="1"/>
  <c r="G313" i="2"/>
  <c r="C315" i="3" l="1"/>
  <c r="D315" i="3" s="1"/>
  <c r="G314" i="3"/>
  <c r="C315" i="2"/>
  <c r="D315" i="2" s="1"/>
  <c r="G314" i="2"/>
  <c r="C316" i="3" l="1"/>
  <c r="D316" i="3" s="1"/>
  <c r="G315" i="3"/>
  <c r="C316" i="2"/>
  <c r="D316" i="2" s="1"/>
  <c r="G315" i="2"/>
  <c r="C317" i="3" l="1"/>
  <c r="D317" i="3" s="1"/>
  <c r="G316" i="3"/>
  <c r="C317" i="2"/>
  <c r="D317" i="2" s="1"/>
  <c r="G316" i="2"/>
  <c r="C318" i="3" l="1"/>
  <c r="D318" i="3" s="1"/>
  <c r="G317" i="3"/>
  <c r="C318" i="2"/>
  <c r="D318" i="2" s="1"/>
  <c r="G317" i="2"/>
  <c r="C319" i="3" l="1"/>
  <c r="D319" i="3" s="1"/>
  <c r="G318" i="3"/>
  <c r="C319" i="2"/>
  <c r="D319" i="2" s="1"/>
  <c r="G318" i="2"/>
  <c r="C320" i="3" l="1"/>
  <c r="D320" i="3" s="1"/>
  <c r="G319" i="3"/>
  <c r="C320" i="2"/>
  <c r="D320" i="2" s="1"/>
  <c r="G319" i="2"/>
  <c r="C321" i="3" l="1"/>
  <c r="D321" i="3" s="1"/>
  <c r="G320" i="3"/>
  <c r="C321" i="2"/>
  <c r="D321" i="2" s="1"/>
  <c r="G320" i="2"/>
  <c r="C322" i="3" l="1"/>
  <c r="D322" i="3" s="1"/>
  <c r="G321" i="3"/>
  <c r="C322" i="2"/>
  <c r="D322" i="2" s="1"/>
  <c r="G321" i="2"/>
  <c r="C323" i="3" l="1"/>
  <c r="D323" i="3" s="1"/>
  <c r="G322" i="3"/>
  <c r="C323" i="2"/>
  <c r="D323" i="2" s="1"/>
  <c r="G322" i="2"/>
  <c r="C324" i="3" l="1"/>
  <c r="D324" i="3" s="1"/>
  <c r="G323" i="3"/>
  <c r="C324" i="2"/>
  <c r="D324" i="2" s="1"/>
  <c r="G323" i="2"/>
  <c r="C325" i="3" l="1"/>
  <c r="D325" i="3" s="1"/>
  <c r="G324" i="3"/>
  <c r="C325" i="2"/>
  <c r="D325" i="2" s="1"/>
  <c r="G324" i="2"/>
  <c r="C326" i="3" l="1"/>
  <c r="D326" i="3" s="1"/>
  <c r="G325" i="3"/>
  <c r="C326" i="2"/>
  <c r="D326" i="2" s="1"/>
  <c r="G325" i="2"/>
  <c r="C327" i="3" l="1"/>
  <c r="D327" i="3" s="1"/>
  <c r="G326" i="3"/>
  <c r="C327" i="2"/>
  <c r="D327" i="2" s="1"/>
  <c r="G326" i="2"/>
  <c r="C328" i="3" l="1"/>
  <c r="D328" i="3" s="1"/>
  <c r="G327" i="3"/>
  <c r="C328" i="2"/>
  <c r="D328" i="2" s="1"/>
  <c r="G327" i="2"/>
  <c r="C329" i="3" l="1"/>
  <c r="D329" i="3" s="1"/>
  <c r="G328" i="3"/>
  <c r="C329" i="2"/>
  <c r="D329" i="2" s="1"/>
  <c r="G328" i="2"/>
  <c r="C330" i="3" l="1"/>
  <c r="D330" i="3" s="1"/>
  <c r="G329" i="3"/>
  <c r="C330" i="2"/>
  <c r="D330" i="2" s="1"/>
  <c r="G329" i="2"/>
  <c r="C331" i="3" l="1"/>
  <c r="D331" i="3" s="1"/>
  <c r="G330" i="3"/>
  <c r="C331" i="2"/>
  <c r="D331" i="2" s="1"/>
  <c r="G330" i="2"/>
  <c r="C332" i="3" l="1"/>
  <c r="D332" i="3" s="1"/>
  <c r="G331" i="3"/>
  <c r="C332" i="2"/>
  <c r="D332" i="2" s="1"/>
  <c r="G331" i="2"/>
  <c r="C333" i="3" l="1"/>
  <c r="D333" i="3" s="1"/>
  <c r="G332" i="3"/>
  <c r="C333" i="2"/>
  <c r="D333" i="2" s="1"/>
  <c r="G332" i="2"/>
  <c r="C334" i="3" l="1"/>
  <c r="D334" i="3" s="1"/>
  <c r="G333" i="3"/>
  <c r="C334" i="2"/>
  <c r="D334" i="2" s="1"/>
  <c r="G333" i="2"/>
  <c r="C335" i="3" l="1"/>
  <c r="D335" i="3" s="1"/>
  <c r="G334" i="3"/>
  <c r="C335" i="2"/>
  <c r="D335" i="2" s="1"/>
  <c r="G334" i="2"/>
  <c r="C336" i="3" l="1"/>
  <c r="D336" i="3" s="1"/>
  <c r="G335" i="3"/>
  <c r="C336" i="2"/>
  <c r="D336" i="2" s="1"/>
  <c r="G335" i="2"/>
  <c r="C337" i="3" l="1"/>
  <c r="D337" i="3" s="1"/>
  <c r="G336" i="3"/>
  <c r="C337" i="2"/>
  <c r="D337" i="2" s="1"/>
  <c r="G336" i="2"/>
  <c r="C338" i="3" l="1"/>
  <c r="D338" i="3" s="1"/>
  <c r="G337" i="3"/>
  <c r="C338" i="2"/>
  <c r="D338" i="2" s="1"/>
  <c r="G337" i="2"/>
  <c r="C339" i="3" l="1"/>
  <c r="D339" i="3" s="1"/>
  <c r="G338" i="3"/>
  <c r="C339" i="2"/>
  <c r="D339" i="2" s="1"/>
  <c r="G338" i="2"/>
  <c r="C340" i="3" l="1"/>
  <c r="D340" i="3" s="1"/>
  <c r="G339" i="3"/>
  <c r="C340" i="2"/>
  <c r="D340" i="2" s="1"/>
  <c r="G339" i="2"/>
  <c r="C341" i="3" l="1"/>
  <c r="D341" i="3" s="1"/>
  <c r="G340" i="3"/>
  <c r="C341" i="2"/>
  <c r="D341" i="2" s="1"/>
  <c r="G340" i="2"/>
  <c r="C342" i="3" l="1"/>
  <c r="D342" i="3" s="1"/>
  <c r="G341" i="3"/>
  <c r="C342" i="2"/>
  <c r="D342" i="2" s="1"/>
  <c r="G341" i="2"/>
  <c r="C343" i="3" l="1"/>
  <c r="D343" i="3" s="1"/>
  <c r="G342" i="3"/>
  <c r="C343" i="2"/>
  <c r="D343" i="2" s="1"/>
  <c r="G342" i="2"/>
  <c r="C344" i="3" l="1"/>
  <c r="D344" i="3" s="1"/>
  <c r="G343" i="3"/>
  <c r="C344" i="2"/>
  <c r="D344" i="2" s="1"/>
  <c r="G343" i="2"/>
  <c r="C345" i="3" l="1"/>
  <c r="D345" i="3" s="1"/>
  <c r="G344" i="3"/>
  <c r="C345" i="2"/>
  <c r="D345" i="2" s="1"/>
  <c r="G344" i="2"/>
  <c r="C346" i="3" l="1"/>
  <c r="D346" i="3" s="1"/>
  <c r="G345" i="3"/>
  <c r="C346" i="2"/>
  <c r="D346" i="2" s="1"/>
  <c r="G345" i="2"/>
  <c r="C347" i="3" l="1"/>
  <c r="D347" i="3" s="1"/>
  <c r="G346" i="3"/>
  <c r="C347" i="2"/>
  <c r="D347" i="2" s="1"/>
  <c r="G346" i="2"/>
  <c r="C348" i="3" l="1"/>
  <c r="D348" i="3" s="1"/>
  <c r="G347" i="3"/>
  <c r="C348" i="2"/>
  <c r="D348" i="2" s="1"/>
  <c r="G347" i="2"/>
  <c r="C349" i="3" l="1"/>
  <c r="D349" i="3" s="1"/>
  <c r="G348" i="3"/>
  <c r="C349" i="2"/>
  <c r="D349" i="2" s="1"/>
  <c r="G348" i="2"/>
  <c r="C350" i="3" l="1"/>
  <c r="D350" i="3" s="1"/>
  <c r="G349" i="3"/>
  <c r="C350" i="2"/>
  <c r="D350" i="2" s="1"/>
  <c r="G349" i="2"/>
  <c r="C351" i="3" l="1"/>
  <c r="D351" i="3" s="1"/>
  <c r="G350" i="3"/>
  <c r="C351" i="2"/>
  <c r="D351" i="2" s="1"/>
  <c r="G350" i="2"/>
  <c r="C352" i="3" l="1"/>
  <c r="D352" i="3" s="1"/>
  <c r="G351" i="3"/>
  <c r="C352" i="2"/>
  <c r="D352" i="2" s="1"/>
  <c r="G351" i="2"/>
  <c r="C353" i="3" l="1"/>
  <c r="D353" i="3" s="1"/>
  <c r="G352" i="3"/>
  <c r="C353" i="2"/>
  <c r="D353" i="2" s="1"/>
  <c r="G352" i="2"/>
  <c r="C354" i="3" l="1"/>
  <c r="D354" i="3" s="1"/>
  <c r="G353" i="3"/>
  <c r="C354" i="2"/>
  <c r="D354" i="2" s="1"/>
  <c r="G353" i="2"/>
  <c r="C355" i="3" l="1"/>
  <c r="D355" i="3" s="1"/>
  <c r="G354" i="3"/>
  <c r="C355" i="2"/>
  <c r="D355" i="2" s="1"/>
  <c r="G354" i="2"/>
  <c r="C356" i="3" l="1"/>
  <c r="D356" i="3" s="1"/>
  <c r="G355" i="3"/>
  <c r="C356" i="2"/>
  <c r="D356" i="2" s="1"/>
  <c r="G355" i="2"/>
  <c r="C357" i="3" l="1"/>
  <c r="D357" i="3" s="1"/>
  <c r="G356" i="3"/>
  <c r="C357" i="2"/>
  <c r="D357" i="2" s="1"/>
  <c r="G356" i="2"/>
  <c r="C358" i="3" l="1"/>
  <c r="D358" i="3" s="1"/>
  <c r="G357" i="3"/>
  <c r="C358" i="2"/>
  <c r="D358" i="2" s="1"/>
  <c r="G357" i="2"/>
  <c r="C359" i="3" l="1"/>
  <c r="D359" i="3" s="1"/>
  <c r="G358" i="3"/>
  <c r="C359" i="2"/>
  <c r="D359" i="2" s="1"/>
  <c r="G358" i="2"/>
  <c r="C360" i="3" l="1"/>
  <c r="D360" i="3" s="1"/>
  <c r="G359" i="3"/>
  <c r="C360" i="2"/>
  <c r="D360" i="2" s="1"/>
  <c r="G359" i="2"/>
  <c r="C361" i="3" l="1"/>
  <c r="D361" i="3" s="1"/>
  <c r="G360" i="3"/>
  <c r="C361" i="2"/>
  <c r="D361" i="2" s="1"/>
  <c r="G360" i="2"/>
  <c r="C362" i="3" l="1"/>
  <c r="D362" i="3" s="1"/>
  <c r="G361" i="3"/>
  <c r="C362" i="2"/>
  <c r="D362" i="2" s="1"/>
  <c r="G361" i="2"/>
  <c r="C363" i="3" l="1"/>
  <c r="D363" i="3" s="1"/>
  <c r="G362" i="3"/>
  <c r="C363" i="2"/>
  <c r="D363" i="2" s="1"/>
  <c r="G362" i="2"/>
  <c r="C364" i="3" l="1"/>
  <c r="D364" i="3" s="1"/>
  <c r="G363" i="3"/>
  <c r="C364" i="2"/>
  <c r="D364" i="2" s="1"/>
  <c r="G363" i="2"/>
  <c r="C365" i="3" l="1"/>
  <c r="D365" i="3" s="1"/>
  <c r="G364" i="3"/>
  <c r="C365" i="2"/>
  <c r="D365" i="2" s="1"/>
  <c r="G364" i="2"/>
  <c r="C366" i="3" l="1"/>
  <c r="D366" i="3" s="1"/>
  <c r="G365" i="3"/>
  <c r="C366" i="2"/>
  <c r="D366" i="2" s="1"/>
  <c r="G365" i="2"/>
  <c r="C367" i="3" l="1"/>
  <c r="D367" i="3" s="1"/>
  <c r="G366" i="3"/>
  <c r="C367" i="2"/>
  <c r="D367" i="2" s="1"/>
  <c r="G366" i="2"/>
  <c r="C368" i="3" l="1"/>
  <c r="D368" i="3" s="1"/>
  <c r="G367" i="3"/>
  <c r="C368" i="2"/>
  <c r="D368" i="2" s="1"/>
  <c r="G367" i="2"/>
  <c r="C369" i="3" l="1"/>
  <c r="D369" i="3" s="1"/>
  <c r="G368" i="3"/>
  <c r="C369" i="2"/>
  <c r="D369" i="2" s="1"/>
  <c r="G368" i="2"/>
  <c r="C370" i="3" l="1"/>
  <c r="D370" i="3" s="1"/>
  <c r="G369" i="3"/>
  <c r="C370" i="2"/>
  <c r="D370" i="2" s="1"/>
  <c r="G369" i="2"/>
  <c r="C371" i="3" l="1"/>
  <c r="D371" i="3" s="1"/>
  <c r="G370" i="3"/>
  <c r="C371" i="2"/>
  <c r="D371" i="2" s="1"/>
  <c r="G370" i="2"/>
  <c r="C372" i="3" l="1"/>
  <c r="D372" i="3" s="1"/>
  <c r="G371" i="3"/>
  <c r="C372" i="2"/>
  <c r="D372" i="2" s="1"/>
  <c r="G371" i="2"/>
  <c r="C373" i="3" l="1"/>
  <c r="D373" i="3" s="1"/>
  <c r="G372" i="3"/>
  <c r="C373" i="2"/>
  <c r="D373" i="2" s="1"/>
  <c r="G372" i="2"/>
  <c r="C374" i="3" l="1"/>
  <c r="D374" i="3" s="1"/>
  <c r="G373" i="3"/>
  <c r="C374" i="2"/>
  <c r="D374" i="2" s="1"/>
  <c r="G373" i="2"/>
  <c r="C375" i="3" l="1"/>
  <c r="D375" i="3" s="1"/>
  <c r="G374" i="3"/>
  <c r="C375" i="2"/>
  <c r="D375" i="2" s="1"/>
  <c r="G374" i="2"/>
  <c r="C376" i="3" l="1"/>
  <c r="D376" i="3" s="1"/>
  <c r="G375" i="3"/>
  <c r="C376" i="2"/>
  <c r="D376" i="2" s="1"/>
  <c r="G375" i="2"/>
  <c r="C377" i="3" l="1"/>
  <c r="D377" i="3" s="1"/>
  <c r="G376" i="3"/>
  <c r="C377" i="2"/>
  <c r="D377" i="2" s="1"/>
  <c r="G376" i="2"/>
  <c r="C378" i="3" l="1"/>
  <c r="D378" i="3" s="1"/>
  <c r="G377" i="3"/>
  <c r="C378" i="2"/>
  <c r="D378" i="2" s="1"/>
  <c r="G377" i="2"/>
  <c r="C379" i="3" l="1"/>
  <c r="D379" i="3" s="1"/>
  <c r="G378" i="3"/>
  <c r="C379" i="2"/>
  <c r="D379" i="2" s="1"/>
  <c r="G378" i="2"/>
  <c r="C380" i="3" l="1"/>
  <c r="D380" i="3" s="1"/>
  <c r="G379" i="3"/>
  <c r="C380" i="2"/>
  <c r="D380" i="2" s="1"/>
  <c r="G379" i="2"/>
  <c r="C381" i="3" l="1"/>
  <c r="D381" i="3" s="1"/>
  <c r="G380" i="3"/>
  <c r="C381" i="2"/>
  <c r="D381" i="2" s="1"/>
  <c r="G380" i="2"/>
  <c r="C382" i="3" l="1"/>
  <c r="D382" i="3" s="1"/>
  <c r="G381" i="3"/>
  <c r="C382" i="2"/>
  <c r="D382" i="2" s="1"/>
  <c r="G381" i="2"/>
  <c r="C383" i="3" l="1"/>
  <c r="D383" i="3" s="1"/>
  <c r="G382" i="3"/>
  <c r="C383" i="2"/>
  <c r="D383" i="2" s="1"/>
  <c r="G382" i="2"/>
  <c r="C384" i="3" l="1"/>
  <c r="D384" i="3" s="1"/>
  <c r="G383" i="3"/>
  <c r="C384" i="2"/>
  <c r="D384" i="2" s="1"/>
  <c r="G383" i="2"/>
  <c r="C385" i="3" l="1"/>
  <c r="D385" i="3" s="1"/>
  <c r="G384" i="3"/>
  <c r="C385" i="2"/>
  <c r="D385" i="2" s="1"/>
  <c r="G384" i="2"/>
  <c r="C386" i="3" l="1"/>
  <c r="D386" i="3" s="1"/>
  <c r="G385" i="3"/>
  <c r="C386" i="2"/>
  <c r="D386" i="2" s="1"/>
  <c r="G385" i="2"/>
  <c r="C387" i="3" l="1"/>
  <c r="D387" i="3" s="1"/>
  <c r="G386" i="3"/>
  <c r="C387" i="2"/>
  <c r="D387" i="2" s="1"/>
  <c r="G386" i="2"/>
  <c r="C388" i="3" l="1"/>
  <c r="D388" i="3" s="1"/>
  <c r="G387" i="3"/>
  <c r="C388" i="2"/>
  <c r="D388" i="2" s="1"/>
  <c r="G387" i="2"/>
  <c r="C389" i="3" l="1"/>
  <c r="D389" i="3" s="1"/>
  <c r="G388" i="3"/>
  <c r="C389" i="2"/>
  <c r="D389" i="2" s="1"/>
  <c r="G388" i="2"/>
  <c r="C390" i="3" l="1"/>
  <c r="D390" i="3" s="1"/>
  <c r="G389" i="3"/>
  <c r="C390" i="2"/>
  <c r="D390" i="2" s="1"/>
  <c r="G389" i="2"/>
  <c r="C391" i="3" l="1"/>
  <c r="D391" i="3" s="1"/>
  <c r="G390" i="3"/>
  <c r="C391" i="2"/>
  <c r="D391" i="2" s="1"/>
  <c r="G390" i="2"/>
  <c r="C392" i="3" l="1"/>
  <c r="D392" i="3" s="1"/>
  <c r="G391" i="3"/>
  <c r="C392" i="2"/>
  <c r="D392" i="2" s="1"/>
  <c r="G391" i="2"/>
  <c r="C393" i="3" l="1"/>
  <c r="D393" i="3" s="1"/>
  <c r="G392" i="3"/>
  <c r="C393" i="2"/>
  <c r="D393" i="2" s="1"/>
  <c r="G392" i="2"/>
  <c r="C394" i="3" l="1"/>
  <c r="D394" i="3" s="1"/>
  <c r="G393" i="3"/>
  <c r="C394" i="2"/>
  <c r="D394" i="2" s="1"/>
  <c r="G393" i="2"/>
  <c r="C395" i="3" l="1"/>
  <c r="D395" i="3" s="1"/>
  <c r="G394" i="3"/>
  <c r="C395" i="2"/>
  <c r="D395" i="2" s="1"/>
  <c r="G394" i="2"/>
  <c r="C396" i="3" l="1"/>
  <c r="D396" i="3" s="1"/>
  <c r="G395" i="3"/>
  <c r="C396" i="2"/>
  <c r="D396" i="2" s="1"/>
  <c r="G395" i="2"/>
  <c r="C397" i="3" l="1"/>
  <c r="D397" i="3" s="1"/>
  <c r="G396" i="3"/>
  <c r="C397" i="2"/>
  <c r="D397" i="2" s="1"/>
  <c r="G396" i="2"/>
  <c r="C398" i="3" l="1"/>
  <c r="D398" i="3" s="1"/>
  <c r="G397" i="3"/>
  <c r="C398" i="2"/>
  <c r="D398" i="2" s="1"/>
  <c r="G397" i="2"/>
  <c r="C399" i="3" l="1"/>
  <c r="D399" i="3" s="1"/>
  <c r="G398" i="3"/>
  <c r="C399" i="2"/>
  <c r="D399" i="2" s="1"/>
  <c r="G398" i="2"/>
  <c r="C400" i="3" l="1"/>
  <c r="D400" i="3" s="1"/>
  <c r="G399" i="3"/>
  <c r="C400" i="2"/>
  <c r="D400" i="2" s="1"/>
  <c r="G399" i="2"/>
  <c r="C401" i="3" l="1"/>
  <c r="D401" i="3" s="1"/>
  <c r="G400" i="3"/>
  <c r="C401" i="2"/>
  <c r="D401" i="2" s="1"/>
  <c r="G400" i="2"/>
  <c r="C402" i="3" l="1"/>
  <c r="D402" i="3" s="1"/>
  <c r="G401" i="3"/>
  <c r="C402" i="2"/>
  <c r="D402" i="2" s="1"/>
  <c r="G401" i="2"/>
  <c r="C403" i="3" l="1"/>
  <c r="D403" i="3" s="1"/>
  <c r="G402" i="3"/>
  <c r="C403" i="2"/>
  <c r="D403" i="2" s="1"/>
  <c r="G402" i="2"/>
  <c r="C404" i="3" l="1"/>
  <c r="D404" i="3" s="1"/>
  <c r="G403" i="3"/>
  <c r="C404" i="2"/>
  <c r="D404" i="2" s="1"/>
  <c r="G403" i="2"/>
  <c r="C405" i="3" l="1"/>
  <c r="D405" i="3" s="1"/>
  <c r="G404" i="3"/>
  <c r="C405" i="2"/>
  <c r="D405" i="2" s="1"/>
  <c r="G404" i="2"/>
  <c r="C406" i="3" l="1"/>
  <c r="D406" i="3" s="1"/>
  <c r="G405" i="3"/>
  <c r="C406" i="2"/>
  <c r="D406" i="2" s="1"/>
  <c r="G405" i="2"/>
  <c r="C407" i="3" l="1"/>
  <c r="D407" i="3" s="1"/>
  <c r="G406" i="3"/>
  <c r="C407" i="2"/>
  <c r="D407" i="2" s="1"/>
  <c r="G406" i="2"/>
  <c r="C408" i="3" l="1"/>
  <c r="D408" i="3" s="1"/>
  <c r="G407" i="3"/>
  <c r="C408" i="2"/>
  <c r="D408" i="2" s="1"/>
  <c r="G407" i="2"/>
  <c r="C409" i="3" l="1"/>
  <c r="D409" i="3" s="1"/>
  <c r="G408" i="3"/>
  <c r="C409" i="2"/>
  <c r="D409" i="2" s="1"/>
  <c r="G408" i="2"/>
  <c r="C410" i="3" l="1"/>
  <c r="D410" i="3" s="1"/>
  <c r="G409" i="3"/>
  <c r="C410" i="2"/>
  <c r="D410" i="2" s="1"/>
  <c r="G409" i="2"/>
  <c r="C411" i="3" l="1"/>
  <c r="D411" i="3" s="1"/>
  <c r="G410" i="3"/>
  <c r="C411" i="2"/>
  <c r="D411" i="2" s="1"/>
  <c r="G410" i="2"/>
  <c r="C412" i="3" l="1"/>
  <c r="D412" i="3" s="1"/>
  <c r="G411" i="3"/>
  <c r="C412" i="2"/>
  <c r="D412" i="2" s="1"/>
  <c r="G411" i="2"/>
  <c r="C413" i="3" l="1"/>
  <c r="D413" i="3" s="1"/>
  <c r="G412" i="3"/>
  <c r="C413" i="2"/>
  <c r="D413" i="2" s="1"/>
  <c r="G412" i="2"/>
  <c r="C414" i="3" l="1"/>
  <c r="D414" i="3" s="1"/>
  <c r="G413" i="3"/>
  <c r="C414" i="2"/>
  <c r="D414" i="2" s="1"/>
  <c r="G413" i="2"/>
  <c r="C415" i="3" l="1"/>
  <c r="D415" i="3" s="1"/>
  <c r="G414" i="3"/>
  <c r="C415" i="2"/>
  <c r="D415" i="2" s="1"/>
  <c r="G414" i="2"/>
  <c r="C416" i="3" l="1"/>
  <c r="D416" i="3" s="1"/>
  <c r="G415" i="3"/>
  <c r="C416" i="2"/>
  <c r="D416" i="2" s="1"/>
  <c r="G415" i="2"/>
  <c r="C417" i="3" l="1"/>
  <c r="D417" i="3" s="1"/>
  <c r="G416" i="3"/>
  <c r="C417" i="2"/>
  <c r="D417" i="2" s="1"/>
  <c r="G416" i="2"/>
  <c r="C418" i="3" l="1"/>
  <c r="D418" i="3" s="1"/>
  <c r="G417" i="3"/>
  <c r="C418" i="2"/>
  <c r="D418" i="2" s="1"/>
  <c r="G417" i="2"/>
  <c r="C419" i="3" l="1"/>
  <c r="D419" i="3" s="1"/>
  <c r="G418" i="3"/>
  <c r="C419" i="2"/>
  <c r="D419" i="2" s="1"/>
  <c r="G418" i="2"/>
  <c r="C420" i="3" l="1"/>
  <c r="D420" i="3" s="1"/>
  <c r="G419" i="3"/>
  <c r="C420" i="2"/>
  <c r="D420" i="2" s="1"/>
  <c r="G419" i="2"/>
  <c r="C421" i="3" l="1"/>
  <c r="D421" i="3" s="1"/>
  <c r="G420" i="3"/>
  <c r="C421" i="2"/>
  <c r="D421" i="2" s="1"/>
  <c r="G420" i="2"/>
  <c r="C422" i="3" l="1"/>
  <c r="D422" i="3" s="1"/>
  <c r="G421" i="3"/>
  <c r="C422" i="2"/>
  <c r="D422" i="2" s="1"/>
  <c r="G421" i="2"/>
  <c r="C423" i="3" l="1"/>
  <c r="D423" i="3" s="1"/>
  <c r="G422" i="3"/>
  <c r="C423" i="2"/>
  <c r="D423" i="2" s="1"/>
  <c r="G422" i="2"/>
  <c r="C424" i="3" l="1"/>
  <c r="D424" i="3" s="1"/>
  <c r="G423" i="3"/>
  <c r="C424" i="2"/>
  <c r="D424" i="2" s="1"/>
  <c r="G423" i="2"/>
  <c r="C425" i="3" l="1"/>
  <c r="D425" i="3" s="1"/>
  <c r="G424" i="3"/>
  <c r="C425" i="2"/>
  <c r="D425" i="2" s="1"/>
  <c r="G424" i="2"/>
  <c r="C426" i="3" l="1"/>
  <c r="D426" i="3" s="1"/>
  <c r="G425" i="3"/>
  <c r="C426" i="2"/>
  <c r="D426" i="2" s="1"/>
  <c r="G425" i="2"/>
  <c r="C427" i="3" l="1"/>
  <c r="D427" i="3" s="1"/>
  <c r="G426" i="3"/>
  <c r="C427" i="2"/>
  <c r="D427" i="2" s="1"/>
  <c r="G426" i="2"/>
  <c r="C428" i="3" l="1"/>
  <c r="D428" i="3" s="1"/>
  <c r="G427" i="3"/>
  <c r="C428" i="2"/>
  <c r="D428" i="2" s="1"/>
  <c r="G427" i="2"/>
  <c r="C429" i="3" l="1"/>
  <c r="D429" i="3" s="1"/>
  <c r="G428" i="3"/>
  <c r="C429" i="2"/>
  <c r="D429" i="2" s="1"/>
  <c r="G428" i="2"/>
  <c r="C430" i="3" l="1"/>
  <c r="D430" i="3" s="1"/>
  <c r="G429" i="3"/>
  <c r="C430" i="2"/>
  <c r="D430" i="2" s="1"/>
  <c r="G429" i="2"/>
  <c r="C431" i="3" l="1"/>
  <c r="D431" i="3" s="1"/>
  <c r="G430" i="3"/>
  <c r="C431" i="2"/>
  <c r="D431" i="2" s="1"/>
  <c r="G430" i="2"/>
  <c r="C432" i="3" l="1"/>
  <c r="D432" i="3" s="1"/>
  <c r="G431" i="3"/>
  <c r="C432" i="2"/>
  <c r="D432" i="2" s="1"/>
  <c r="G431" i="2"/>
  <c r="C433" i="3" l="1"/>
  <c r="D433" i="3" s="1"/>
  <c r="G432" i="3"/>
  <c r="C433" i="2"/>
  <c r="D433" i="2" s="1"/>
  <c r="G432" i="2"/>
  <c r="C434" i="3" l="1"/>
  <c r="D434" i="3" s="1"/>
  <c r="G433" i="3"/>
  <c r="C434" i="2"/>
  <c r="D434" i="2" s="1"/>
  <c r="G433" i="2"/>
  <c r="C435" i="3" l="1"/>
  <c r="D435" i="3" s="1"/>
  <c r="G434" i="3"/>
  <c r="C435" i="2"/>
  <c r="D435" i="2" s="1"/>
  <c r="G434" i="2"/>
  <c r="C436" i="3" l="1"/>
  <c r="D436" i="3" s="1"/>
  <c r="G435" i="3"/>
  <c r="C436" i="2"/>
  <c r="D436" i="2" s="1"/>
  <c r="G435" i="2"/>
  <c r="C437" i="3" l="1"/>
  <c r="D437" i="3" s="1"/>
  <c r="G436" i="3"/>
  <c r="C437" i="2"/>
  <c r="D437" i="2" s="1"/>
  <c r="G436" i="2"/>
  <c r="C438" i="3" l="1"/>
  <c r="D438" i="3" s="1"/>
  <c r="G437" i="3"/>
  <c r="C438" i="2"/>
  <c r="D438" i="2" s="1"/>
  <c r="G437" i="2"/>
  <c r="C439" i="3" l="1"/>
  <c r="D439" i="3" s="1"/>
  <c r="G438" i="3"/>
  <c r="C439" i="2"/>
  <c r="D439" i="2" s="1"/>
  <c r="G438" i="2"/>
  <c r="C440" i="3" l="1"/>
  <c r="D440" i="3" s="1"/>
  <c r="G439" i="3"/>
  <c r="C440" i="2"/>
  <c r="D440" i="2" s="1"/>
  <c r="G439" i="2"/>
  <c r="C441" i="3" l="1"/>
  <c r="D441" i="3" s="1"/>
  <c r="G440" i="3"/>
  <c r="C441" i="2"/>
  <c r="D441" i="2" s="1"/>
  <c r="G440" i="2"/>
  <c r="C442" i="3" l="1"/>
  <c r="D442" i="3" s="1"/>
  <c r="G441" i="3"/>
  <c r="C442" i="2"/>
  <c r="D442" i="2" s="1"/>
  <c r="G441" i="2"/>
  <c r="C443" i="3" l="1"/>
  <c r="D443" i="3" s="1"/>
  <c r="G442" i="3"/>
  <c r="C443" i="2"/>
  <c r="D443" i="2" s="1"/>
  <c r="G442" i="2"/>
  <c r="C444" i="3" l="1"/>
  <c r="D444" i="3" s="1"/>
  <c r="G443" i="3"/>
  <c r="C444" i="2"/>
  <c r="D444" i="2" s="1"/>
  <c r="G443" i="2"/>
  <c r="C445" i="3" l="1"/>
  <c r="D445" i="3" s="1"/>
  <c r="G444" i="3"/>
  <c r="C445" i="2"/>
  <c r="D445" i="2" s="1"/>
  <c r="G444" i="2"/>
  <c r="C446" i="3" l="1"/>
  <c r="D446" i="3" s="1"/>
  <c r="G445" i="3"/>
  <c r="C446" i="2"/>
  <c r="D446" i="2" s="1"/>
  <c r="G445" i="2"/>
  <c r="C447" i="3" l="1"/>
  <c r="D447" i="3" s="1"/>
  <c r="G446" i="3"/>
  <c r="C447" i="2"/>
  <c r="D447" i="2" s="1"/>
  <c r="G446" i="2"/>
  <c r="C448" i="3" l="1"/>
  <c r="D448" i="3" s="1"/>
  <c r="G447" i="3"/>
  <c r="C448" i="2"/>
  <c r="D448" i="2" s="1"/>
  <c r="G447" i="2"/>
  <c r="C449" i="3" l="1"/>
  <c r="D449" i="3" s="1"/>
  <c r="G448" i="3"/>
  <c r="C449" i="2"/>
  <c r="D449" i="2" s="1"/>
  <c r="G448" i="2"/>
  <c r="C450" i="3" l="1"/>
  <c r="D450" i="3" s="1"/>
  <c r="G449" i="3"/>
  <c r="C450" i="2"/>
  <c r="D450" i="2" s="1"/>
  <c r="G449" i="2"/>
  <c r="C451" i="3" l="1"/>
  <c r="D451" i="3" s="1"/>
  <c r="G450" i="3"/>
  <c r="C451" i="2"/>
  <c r="D451" i="2" s="1"/>
  <c r="G450" i="2"/>
  <c r="C452" i="3" l="1"/>
  <c r="D452" i="3" s="1"/>
  <c r="G451" i="3"/>
  <c r="C452" i="2"/>
  <c r="D452" i="2" s="1"/>
  <c r="G451" i="2"/>
  <c r="C453" i="3" l="1"/>
  <c r="D453" i="3" s="1"/>
  <c r="G452" i="3"/>
  <c r="C453" i="2"/>
  <c r="D453" i="2" s="1"/>
  <c r="G452" i="2"/>
  <c r="C454" i="3" l="1"/>
  <c r="D454" i="3" s="1"/>
  <c r="G453" i="3"/>
  <c r="C454" i="2"/>
  <c r="D454" i="2" s="1"/>
  <c r="G453" i="2"/>
  <c r="C455" i="3" l="1"/>
  <c r="D455" i="3" s="1"/>
  <c r="G454" i="3"/>
  <c r="C455" i="2"/>
  <c r="D455" i="2" s="1"/>
  <c r="G454" i="2"/>
  <c r="C456" i="3" l="1"/>
  <c r="D456" i="3" s="1"/>
  <c r="G455" i="3"/>
  <c r="C456" i="2"/>
  <c r="D456" i="2" s="1"/>
  <c r="G455" i="2"/>
  <c r="C457" i="3" l="1"/>
  <c r="D457" i="3" s="1"/>
  <c r="G456" i="3"/>
  <c r="C457" i="2"/>
  <c r="D457" i="2" s="1"/>
  <c r="G456" i="2"/>
  <c r="C458" i="3" l="1"/>
  <c r="D458" i="3" s="1"/>
  <c r="G457" i="3"/>
  <c r="C458" i="2"/>
  <c r="D458" i="2" s="1"/>
  <c r="G457" i="2"/>
  <c r="C459" i="3" l="1"/>
  <c r="D459" i="3" s="1"/>
  <c r="G458" i="3"/>
  <c r="C459" i="2"/>
  <c r="D459" i="2" s="1"/>
  <c r="G458" i="2"/>
  <c r="C460" i="3" l="1"/>
  <c r="D460" i="3" s="1"/>
  <c r="G459" i="3"/>
  <c r="C460" i="2"/>
  <c r="D460" i="2" s="1"/>
  <c r="G459" i="2"/>
  <c r="C461" i="3" l="1"/>
  <c r="D461" i="3" s="1"/>
  <c r="G460" i="3"/>
  <c r="C461" i="2"/>
  <c r="D461" i="2" s="1"/>
  <c r="G460" i="2"/>
  <c r="C462" i="3" l="1"/>
  <c r="D462" i="3" s="1"/>
  <c r="G461" i="3"/>
  <c r="C462" i="2"/>
  <c r="D462" i="2" s="1"/>
  <c r="G461" i="2"/>
  <c r="C463" i="3" l="1"/>
  <c r="D463" i="3" s="1"/>
  <c r="G462" i="3"/>
  <c r="C463" i="2"/>
  <c r="D463" i="2" s="1"/>
  <c r="G462" i="2"/>
  <c r="C464" i="3" l="1"/>
  <c r="D464" i="3" s="1"/>
  <c r="G463" i="3"/>
  <c r="C464" i="2"/>
  <c r="D464" i="2" s="1"/>
  <c r="G463" i="2"/>
  <c r="C465" i="3" l="1"/>
  <c r="D465" i="3" s="1"/>
  <c r="G464" i="3"/>
  <c r="C465" i="2"/>
  <c r="D465" i="2" s="1"/>
  <c r="G464" i="2"/>
  <c r="C466" i="3" l="1"/>
  <c r="D466" i="3" s="1"/>
  <c r="G465" i="3"/>
  <c r="C466" i="2"/>
  <c r="D466" i="2" s="1"/>
  <c r="G465" i="2"/>
  <c r="C467" i="3" l="1"/>
  <c r="D467" i="3" s="1"/>
  <c r="G466" i="3"/>
  <c r="C467" i="2"/>
  <c r="D467" i="2" s="1"/>
  <c r="G466" i="2"/>
  <c r="C468" i="3" l="1"/>
  <c r="D468" i="3" s="1"/>
  <c r="G467" i="3"/>
  <c r="C468" i="2"/>
  <c r="D468" i="2" s="1"/>
  <c r="G467" i="2"/>
  <c r="C469" i="3" l="1"/>
  <c r="D469" i="3" s="1"/>
  <c r="G468" i="3"/>
  <c r="C469" i="2"/>
  <c r="D469" i="2" s="1"/>
  <c r="G468" i="2"/>
  <c r="C470" i="3" l="1"/>
  <c r="D470" i="3" s="1"/>
  <c r="G469" i="3"/>
  <c r="C470" i="2"/>
  <c r="D470" i="2" s="1"/>
  <c r="G469" i="2"/>
  <c r="C471" i="3" l="1"/>
  <c r="D471" i="3" s="1"/>
  <c r="G470" i="3"/>
  <c r="C471" i="2"/>
  <c r="D471" i="2" s="1"/>
  <c r="G470" i="2"/>
  <c r="C472" i="3" l="1"/>
  <c r="D472" i="3" s="1"/>
  <c r="G471" i="3"/>
  <c r="C472" i="2"/>
  <c r="D472" i="2" s="1"/>
  <c r="G471" i="2"/>
  <c r="C473" i="3" l="1"/>
  <c r="D473" i="3" s="1"/>
  <c r="G472" i="3"/>
  <c r="C473" i="2"/>
  <c r="D473" i="2" s="1"/>
  <c r="G472" i="2"/>
  <c r="C474" i="3" l="1"/>
  <c r="D474" i="3" s="1"/>
  <c r="G473" i="3"/>
  <c r="C474" i="2"/>
  <c r="D474" i="2" s="1"/>
  <c r="G473" i="2"/>
  <c r="C475" i="3" l="1"/>
  <c r="D475" i="3" s="1"/>
  <c r="G474" i="3"/>
  <c r="C475" i="2"/>
  <c r="D475" i="2" s="1"/>
  <c r="G474" i="2"/>
  <c r="C476" i="3" l="1"/>
  <c r="D476" i="3" s="1"/>
  <c r="G475" i="3"/>
  <c r="C476" i="2"/>
  <c r="D476" i="2" s="1"/>
  <c r="G475" i="2"/>
  <c r="C477" i="3" l="1"/>
  <c r="D477" i="3" s="1"/>
  <c r="G476" i="3"/>
  <c r="C477" i="2"/>
  <c r="D477" i="2" s="1"/>
  <c r="G476" i="2"/>
  <c r="C478" i="3" l="1"/>
  <c r="D478" i="3" s="1"/>
  <c r="G477" i="3"/>
  <c r="C478" i="2"/>
  <c r="D478" i="2" s="1"/>
  <c r="G477" i="2"/>
  <c r="C479" i="3" l="1"/>
  <c r="D479" i="3" s="1"/>
  <c r="G478" i="3"/>
  <c r="C479" i="2"/>
  <c r="D479" i="2" s="1"/>
  <c r="G478" i="2"/>
  <c r="C480" i="3" l="1"/>
  <c r="D480" i="3" s="1"/>
  <c r="G479" i="3"/>
  <c r="C480" i="2"/>
  <c r="D480" i="2" s="1"/>
  <c r="G479" i="2"/>
  <c r="C481" i="3" l="1"/>
  <c r="D481" i="3" s="1"/>
  <c r="G480" i="3"/>
  <c r="C481" i="2"/>
  <c r="D481" i="2" s="1"/>
  <c r="G480" i="2"/>
  <c r="C482" i="3" l="1"/>
  <c r="D482" i="3" s="1"/>
  <c r="G481" i="3"/>
  <c r="C482" i="2"/>
  <c r="D482" i="2" s="1"/>
  <c r="G481" i="2"/>
  <c r="C483" i="3" l="1"/>
  <c r="D483" i="3" s="1"/>
  <c r="G482" i="3"/>
  <c r="C483" i="2"/>
  <c r="D483" i="2" s="1"/>
  <c r="G482" i="2"/>
  <c r="C484" i="3" l="1"/>
  <c r="D484" i="3" s="1"/>
  <c r="G483" i="3"/>
  <c r="C484" i="2"/>
  <c r="D484" i="2" s="1"/>
  <c r="G483" i="2"/>
  <c r="C485" i="3" l="1"/>
  <c r="D485" i="3" s="1"/>
  <c r="G484" i="3"/>
  <c r="C485" i="2"/>
  <c r="D485" i="2" s="1"/>
  <c r="G484" i="2"/>
  <c r="C486" i="3" l="1"/>
  <c r="D486" i="3" s="1"/>
  <c r="G485" i="3"/>
  <c r="C486" i="2"/>
  <c r="D486" i="2" s="1"/>
  <c r="G485" i="2"/>
  <c r="C487" i="3" l="1"/>
  <c r="D487" i="3" s="1"/>
  <c r="G486" i="3"/>
  <c r="C487" i="2"/>
  <c r="D487" i="2" s="1"/>
  <c r="G486" i="2"/>
  <c r="C488" i="3" l="1"/>
  <c r="D488" i="3" s="1"/>
  <c r="G487" i="3"/>
  <c r="C488" i="2"/>
  <c r="D488" i="2" s="1"/>
  <c r="G487" i="2"/>
  <c r="C489" i="3" l="1"/>
  <c r="D489" i="3" s="1"/>
  <c r="G488" i="3"/>
  <c r="C489" i="2"/>
  <c r="D489" i="2" s="1"/>
  <c r="G488" i="2"/>
  <c r="C490" i="3" l="1"/>
  <c r="D490" i="3" s="1"/>
  <c r="G489" i="3"/>
  <c r="C490" i="2"/>
  <c r="D490" i="2" s="1"/>
  <c r="G489" i="2"/>
  <c r="C491" i="3" l="1"/>
  <c r="D491" i="3" s="1"/>
  <c r="G490" i="3"/>
  <c r="C491" i="2"/>
  <c r="D491" i="2" s="1"/>
  <c r="G490" i="2"/>
  <c r="C492" i="3" l="1"/>
  <c r="D492" i="3" s="1"/>
  <c r="G491" i="3"/>
  <c r="C492" i="2"/>
  <c r="D492" i="2" s="1"/>
  <c r="G491" i="2"/>
  <c r="C493" i="3" l="1"/>
  <c r="D493" i="3" s="1"/>
  <c r="G492" i="3"/>
  <c r="C493" i="2"/>
  <c r="D493" i="2" s="1"/>
  <c r="G492" i="2"/>
  <c r="C494" i="3" l="1"/>
  <c r="D494" i="3" s="1"/>
  <c r="G493" i="3"/>
  <c r="C494" i="2"/>
  <c r="D494" i="2" s="1"/>
  <c r="G493" i="2"/>
  <c r="C495" i="3" l="1"/>
  <c r="D495" i="3" s="1"/>
  <c r="G494" i="3"/>
  <c r="C495" i="2"/>
  <c r="D495" i="2" s="1"/>
  <c r="G494" i="2"/>
  <c r="C496" i="3" l="1"/>
  <c r="D496" i="3" s="1"/>
  <c r="G495" i="3"/>
  <c r="C496" i="2"/>
  <c r="D496" i="2" s="1"/>
  <c r="G495" i="2"/>
  <c r="C497" i="3" l="1"/>
  <c r="D497" i="3" s="1"/>
  <c r="G496" i="3"/>
  <c r="C497" i="2"/>
  <c r="D497" i="2" s="1"/>
  <c r="G496" i="2"/>
  <c r="C498" i="3" l="1"/>
  <c r="D498" i="3" s="1"/>
  <c r="G497" i="3"/>
  <c r="C498" i="2"/>
  <c r="D498" i="2" s="1"/>
  <c r="G497" i="2"/>
  <c r="C499" i="3" l="1"/>
  <c r="D499" i="3" s="1"/>
  <c r="G498" i="3"/>
  <c r="C499" i="2"/>
  <c r="D499" i="2" s="1"/>
  <c r="G498" i="2"/>
  <c r="C500" i="3" l="1"/>
  <c r="D500" i="3" s="1"/>
  <c r="G499" i="3"/>
  <c r="C500" i="2"/>
  <c r="D500" i="2" s="1"/>
  <c r="G499" i="2"/>
  <c r="C501" i="3" l="1"/>
  <c r="D501" i="3" s="1"/>
  <c r="G500" i="3"/>
  <c r="C501" i="2"/>
  <c r="D501" i="2" s="1"/>
  <c r="G500" i="2"/>
  <c r="C502" i="3" l="1"/>
  <c r="D502" i="3" s="1"/>
  <c r="G501" i="3"/>
  <c r="C502" i="2"/>
  <c r="D502" i="2" s="1"/>
  <c r="G501" i="2"/>
  <c r="C503" i="3" l="1"/>
  <c r="D503" i="3" s="1"/>
  <c r="G502" i="3"/>
  <c r="C503" i="2"/>
  <c r="D503" i="2" s="1"/>
  <c r="G502" i="2"/>
  <c r="C504" i="3" l="1"/>
  <c r="D504" i="3" s="1"/>
  <c r="G503" i="3"/>
  <c r="C504" i="2"/>
  <c r="D504" i="2" s="1"/>
  <c r="G503" i="2"/>
  <c r="C505" i="3" l="1"/>
  <c r="D505" i="3" s="1"/>
  <c r="G504" i="3"/>
  <c r="C505" i="2"/>
  <c r="D505" i="2" s="1"/>
  <c r="G504" i="2"/>
  <c r="C506" i="3" l="1"/>
  <c r="G505" i="3"/>
  <c r="C506" i="2"/>
  <c r="D506" i="2" s="1"/>
  <c r="G505" i="2"/>
  <c r="G506" i="3" l="1"/>
  <c r="D506" i="3"/>
  <c r="C507" i="2"/>
  <c r="D507" i="2" s="1"/>
  <c r="G506" i="2"/>
  <c r="C508" i="2" l="1"/>
  <c r="D508" i="2" s="1"/>
  <c r="G507" i="2"/>
  <c r="C509" i="2" l="1"/>
  <c r="D509" i="2" s="1"/>
  <c r="G508" i="2"/>
  <c r="C510" i="2" l="1"/>
  <c r="D510" i="2" s="1"/>
  <c r="G509" i="2"/>
  <c r="C511" i="2" l="1"/>
  <c r="D511" i="2" s="1"/>
  <c r="G510" i="2"/>
  <c r="C512" i="2" l="1"/>
  <c r="D512" i="2" s="1"/>
  <c r="G511" i="2"/>
  <c r="C513" i="2" l="1"/>
  <c r="D513" i="2" s="1"/>
  <c r="G512" i="2"/>
  <c r="C514" i="2" l="1"/>
  <c r="D514" i="2" s="1"/>
  <c r="G513" i="2"/>
  <c r="C515" i="2" l="1"/>
  <c r="D515" i="2" s="1"/>
  <c r="G514" i="2"/>
  <c r="C516" i="2" l="1"/>
  <c r="D516" i="2" s="1"/>
  <c r="G515" i="2"/>
  <c r="C517" i="2" l="1"/>
  <c r="D517" i="2" s="1"/>
  <c r="G516" i="2"/>
  <c r="C518" i="2" l="1"/>
  <c r="D518" i="2" s="1"/>
  <c r="G517" i="2"/>
  <c r="C519" i="2" l="1"/>
  <c r="D519" i="2" s="1"/>
  <c r="G518" i="2"/>
  <c r="C520" i="2" l="1"/>
  <c r="D520" i="2" s="1"/>
  <c r="G519" i="2"/>
  <c r="C521" i="2" l="1"/>
  <c r="D521" i="2" s="1"/>
  <c r="G520" i="2"/>
  <c r="C522" i="2" l="1"/>
  <c r="D522" i="2" s="1"/>
  <c r="G521" i="2"/>
  <c r="C523" i="2" l="1"/>
  <c r="D523" i="2" s="1"/>
  <c r="G522" i="2"/>
  <c r="C524" i="2" l="1"/>
  <c r="D524" i="2" s="1"/>
  <c r="G523" i="2"/>
  <c r="C525" i="2" l="1"/>
  <c r="D525" i="2" s="1"/>
  <c r="G524" i="2"/>
  <c r="C526" i="2" l="1"/>
  <c r="D526" i="2" s="1"/>
  <c r="G525" i="2"/>
  <c r="C527" i="2" l="1"/>
  <c r="D527" i="2" s="1"/>
  <c r="G526" i="2"/>
  <c r="C528" i="2" l="1"/>
  <c r="D528" i="2" s="1"/>
  <c r="G527" i="2"/>
  <c r="C529" i="2" l="1"/>
  <c r="D529" i="2" s="1"/>
  <c r="G528" i="2"/>
  <c r="C530" i="2" l="1"/>
  <c r="D530" i="2" s="1"/>
  <c r="G529" i="2"/>
  <c r="C531" i="2" l="1"/>
  <c r="D531" i="2" s="1"/>
  <c r="G530" i="2"/>
  <c r="C532" i="2" l="1"/>
  <c r="D532" i="2" s="1"/>
  <c r="G531" i="2"/>
  <c r="C533" i="2" l="1"/>
  <c r="D533" i="2" s="1"/>
  <c r="G532" i="2"/>
  <c r="C534" i="2" l="1"/>
  <c r="D534" i="2" s="1"/>
  <c r="G533" i="2"/>
  <c r="C535" i="2" l="1"/>
  <c r="D535" i="2" s="1"/>
  <c r="G534" i="2"/>
  <c r="C536" i="2" l="1"/>
  <c r="D536" i="2" s="1"/>
  <c r="G535" i="2"/>
  <c r="C537" i="2" l="1"/>
  <c r="D537" i="2" s="1"/>
  <c r="G536" i="2"/>
  <c r="C538" i="2" l="1"/>
  <c r="D538" i="2" s="1"/>
  <c r="G537" i="2"/>
  <c r="C539" i="2" l="1"/>
  <c r="D539" i="2" s="1"/>
  <c r="G538" i="2"/>
  <c r="C540" i="2" l="1"/>
  <c r="D540" i="2" s="1"/>
  <c r="G539" i="2"/>
  <c r="C541" i="2" l="1"/>
  <c r="D541" i="2" s="1"/>
  <c r="G540" i="2"/>
  <c r="C542" i="2" l="1"/>
  <c r="D542" i="2" s="1"/>
  <c r="G541" i="2"/>
  <c r="C543" i="2" l="1"/>
  <c r="D543" i="2" s="1"/>
  <c r="G542" i="2"/>
  <c r="C544" i="2" l="1"/>
  <c r="D544" i="2" s="1"/>
  <c r="G543" i="2"/>
  <c r="C545" i="2" l="1"/>
  <c r="D545" i="2" s="1"/>
  <c r="G544" i="2"/>
  <c r="C546" i="2" l="1"/>
  <c r="D546" i="2" s="1"/>
  <c r="G545" i="2"/>
  <c r="C547" i="2" l="1"/>
  <c r="D547" i="2" s="1"/>
  <c r="G546" i="2"/>
  <c r="C548" i="2" l="1"/>
  <c r="D548" i="2" s="1"/>
  <c r="G547" i="2"/>
  <c r="C549" i="2" l="1"/>
  <c r="D549" i="2" s="1"/>
  <c r="G548" i="2"/>
  <c r="C550" i="2" l="1"/>
  <c r="D550" i="2" s="1"/>
  <c r="G549" i="2"/>
  <c r="C551" i="2" l="1"/>
  <c r="D551" i="2" s="1"/>
  <c r="G550" i="2"/>
  <c r="C552" i="2" l="1"/>
  <c r="D552" i="2" s="1"/>
  <c r="G551" i="2"/>
  <c r="C553" i="2" l="1"/>
  <c r="D553" i="2" s="1"/>
  <c r="G552" i="2"/>
  <c r="C554" i="2" l="1"/>
  <c r="D554" i="2" s="1"/>
  <c r="G553" i="2"/>
  <c r="C555" i="2" l="1"/>
  <c r="D555" i="2" s="1"/>
  <c r="G554" i="2"/>
  <c r="C556" i="2" l="1"/>
  <c r="D556" i="2" s="1"/>
  <c r="G555" i="2"/>
  <c r="C557" i="2" l="1"/>
  <c r="D557" i="2" s="1"/>
  <c r="G556" i="2"/>
  <c r="C558" i="2" l="1"/>
  <c r="D558" i="2" s="1"/>
  <c r="G557" i="2"/>
  <c r="C559" i="2" l="1"/>
  <c r="D559" i="2" s="1"/>
  <c r="G558" i="2"/>
  <c r="C560" i="2" l="1"/>
  <c r="D560" i="2" s="1"/>
  <c r="G559" i="2"/>
  <c r="C561" i="2" l="1"/>
  <c r="D561" i="2" s="1"/>
  <c r="G560" i="2"/>
  <c r="C562" i="2" l="1"/>
  <c r="D562" i="2" s="1"/>
  <c r="G561" i="2"/>
  <c r="C563" i="2" l="1"/>
  <c r="D563" i="2" s="1"/>
  <c r="G562" i="2"/>
  <c r="C564" i="2" l="1"/>
  <c r="D564" i="2" s="1"/>
  <c r="G563" i="2"/>
  <c r="C565" i="2" l="1"/>
  <c r="D565" i="2" s="1"/>
  <c r="G564" i="2"/>
  <c r="C566" i="2" l="1"/>
  <c r="D566" i="2" s="1"/>
  <c r="G565" i="2"/>
  <c r="C567" i="2" l="1"/>
  <c r="D567" i="2" s="1"/>
  <c r="G566" i="2"/>
  <c r="C568" i="2" l="1"/>
  <c r="D568" i="2" s="1"/>
  <c r="G567" i="2"/>
  <c r="C569" i="2" l="1"/>
  <c r="D569" i="2" s="1"/>
  <c r="G568" i="2"/>
  <c r="C570" i="2" l="1"/>
  <c r="D570" i="2" s="1"/>
  <c r="G569" i="2"/>
  <c r="C571" i="2" l="1"/>
  <c r="D571" i="2" s="1"/>
  <c r="G570" i="2"/>
  <c r="C572" i="2" l="1"/>
  <c r="D572" i="2" s="1"/>
  <c r="G571" i="2"/>
  <c r="C573" i="2" l="1"/>
  <c r="D573" i="2" s="1"/>
  <c r="G572" i="2"/>
  <c r="C574" i="2" l="1"/>
  <c r="D574" i="2" s="1"/>
  <c r="G573" i="2"/>
  <c r="C575" i="2" l="1"/>
  <c r="D575" i="2" s="1"/>
  <c r="G574" i="2"/>
  <c r="C576" i="2" l="1"/>
  <c r="D576" i="2" s="1"/>
  <c r="G575" i="2"/>
  <c r="C577" i="2" l="1"/>
  <c r="D577" i="2" s="1"/>
  <c r="G576" i="2"/>
  <c r="C578" i="2" l="1"/>
  <c r="D578" i="2" s="1"/>
  <c r="G577" i="2"/>
  <c r="C579" i="2" l="1"/>
  <c r="D579" i="2" s="1"/>
  <c r="G578" i="2"/>
  <c r="C580" i="2" l="1"/>
  <c r="D580" i="2" s="1"/>
  <c r="G579" i="2"/>
  <c r="C581" i="2" l="1"/>
  <c r="D581" i="2" s="1"/>
  <c r="G580" i="2"/>
  <c r="C582" i="2" l="1"/>
  <c r="D582" i="2" s="1"/>
  <c r="G581" i="2"/>
  <c r="C583" i="2" l="1"/>
  <c r="D583" i="2" s="1"/>
  <c r="G582" i="2"/>
  <c r="C584" i="2" l="1"/>
  <c r="D584" i="2" s="1"/>
  <c r="G583" i="2"/>
  <c r="C585" i="2" l="1"/>
  <c r="D585" i="2" s="1"/>
  <c r="G584" i="2"/>
  <c r="C586" i="2" l="1"/>
  <c r="D586" i="2" s="1"/>
  <c r="G585" i="2"/>
  <c r="C587" i="2" l="1"/>
  <c r="D587" i="2" s="1"/>
  <c r="G586" i="2"/>
  <c r="C588" i="2" l="1"/>
  <c r="D588" i="2" s="1"/>
  <c r="G587" i="2"/>
  <c r="C589" i="2" l="1"/>
  <c r="D589" i="2" s="1"/>
  <c r="G588" i="2"/>
  <c r="C590" i="2" l="1"/>
  <c r="D590" i="2" s="1"/>
  <c r="G589" i="2"/>
  <c r="C591" i="2" l="1"/>
  <c r="D591" i="2" s="1"/>
  <c r="G590" i="2"/>
  <c r="C592" i="2" l="1"/>
  <c r="D592" i="2" s="1"/>
  <c r="G591" i="2"/>
  <c r="C593" i="2" l="1"/>
  <c r="D593" i="2" s="1"/>
  <c r="G592" i="2"/>
  <c r="C594" i="2" l="1"/>
  <c r="D594" i="2" s="1"/>
  <c r="G593" i="2"/>
  <c r="C595" i="2" l="1"/>
  <c r="D595" i="2" s="1"/>
  <c r="G594" i="2"/>
  <c r="C596" i="2" l="1"/>
  <c r="D596" i="2" s="1"/>
  <c r="G595" i="2"/>
  <c r="C597" i="2" l="1"/>
  <c r="D597" i="2" s="1"/>
  <c r="G596" i="2"/>
  <c r="C598" i="2" l="1"/>
  <c r="D598" i="2" s="1"/>
  <c r="G597" i="2"/>
  <c r="C599" i="2" l="1"/>
  <c r="D599" i="2" s="1"/>
  <c r="G598" i="2"/>
  <c r="C600" i="2" l="1"/>
  <c r="D600" i="2" s="1"/>
  <c r="G599" i="2"/>
  <c r="C601" i="2" l="1"/>
  <c r="D601" i="2" s="1"/>
  <c r="G600" i="2"/>
  <c r="C602" i="2" l="1"/>
  <c r="D602" i="2" s="1"/>
  <c r="G601" i="2"/>
  <c r="C603" i="2" l="1"/>
  <c r="D603" i="2" s="1"/>
  <c r="G602" i="2"/>
  <c r="C604" i="2" l="1"/>
  <c r="D604" i="2" s="1"/>
  <c r="G603" i="2"/>
  <c r="C605" i="2" l="1"/>
  <c r="D605" i="2" s="1"/>
  <c r="G604" i="2"/>
  <c r="C606" i="2" l="1"/>
  <c r="D606" i="2" s="1"/>
  <c r="G605" i="2"/>
  <c r="C607" i="2" l="1"/>
  <c r="D607" i="2" s="1"/>
  <c r="G606" i="2"/>
  <c r="C608" i="2" l="1"/>
  <c r="D608" i="2" s="1"/>
  <c r="G607" i="2"/>
  <c r="C609" i="2" l="1"/>
  <c r="D609" i="2" s="1"/>
  <c r="G608" i="2"/>
  <c r="C610" i="2" l="1"/>
  <c r="D610" i="2" s="1"/>
  <c r="G609" i="2"/>
  <c r="C611" i="2" l="1"/>
  <c r="D611" i="2" s="1"/>
  <c r="G610" i="2"/>
  <c r="C612" i="2" l="1"/>
  <c r="D612" i="2" s="1"/>
  <c r="G611" i="2"/>
  <c r="C613" i="2" l="1"/>
  <c r="D613" i="2" s="1"/>
  <c r="G612" i="2"/>
  <c r="C614" i="2" l="1"/>
  <c r="D614" i="2" s="1"/>
  <c r="G613" i="2"/>
  <c r="C615" i="2" l="1"/>
  <c r="D615" i="2" s="1"/>
  <c r="G614" i="2"/>
  <c r="C616" i="2" l="1"/>
  <c r="D616" i="2" s="1"/>
  <c r="G615" i="2"/>
  <c r="C617" i="2" l="1"/>
  <c r="D617" i="2" s="1"/>
  <c r="G616" i="2"/>
  <c r="C618" i="2" l="1"/>
  <c r="D618" i="2" s="1"/>
  <c r="G617" i="2"/>
  <c r="C619" i="2" l="1"/>
  <c r="D619" i="2" s="1"/>
  <c r="G618" i="2"/>
  <c r="C620" i="2" l="1"/>
  <c r="D620" i="2" s="1"/>
  <c r="G619" i="2"/>
  <c r="C621" i="2" l="1"/>
  <c r="D621" i="2" s="1"/>
  <c r="G620" i="2"/>
  <c r="C622" i="2" l="1"/>
  <c r="D622" i="2" s="1"/>
  <c r="G621" i="2"/>
  <c r="C623" i="2" l="1"/>
  <c r="D623" i="2" s="1"/>
  <c r="G622" i="2"/>
  <c r="C624" i="2" l="1"/>
  <c r="D624" i="2" s="1"/>
  <c r="G623" i="2"/>
  <c r="C625" i="2" l="1"/>
  <c r="D625" i="2" s="1"/>
  <c r="G624" i="2"/>
  <c r="C626" i="2" l="1"/>
  <c r="D626" i="2" s="1"/>
  <c r="G625" i="2"/>
  <c r="C627" i="2" l="1"/>
  <c r="D627" i="2" s="1"/>
  <c r="G626" i="2"/>
  <c r="C628" i="2" l="1"/>
  <c r="G627" i="2"/>
  <c r="G628" i="2" l="1"/>
  <c r="D6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<sst xmlns="http://schemas.openxmlformats.org/spreadsheetml/2006/main" count="294" uniqueCount="15">
  <si>
    <t>0</t>
  </si>
  <si>
    <t/>
  </si>
  <si>
    <t>Arrival Chickens Date</t>
  </si>
  <si>
    <t>Date of Laid</t>
  </si>
  <si>
    <t>Date of Selling</t>
  </si>
  <si>
    <t># Eggs sold (First quality)</t>
  </si>
  <si>
    <t># Eggs sold (Second quality)</t>
  </si>
  <si>
    <t>5180</t>
  </si>
  <si>
    <t>Feed</t>
  </si>
  <si>
    <t>Water</t>
  </si>
  <si>
    <t>Death</t>
  </si>
  <si>
    <t>Chickens</t>
  </si>
  <si>
    <t>Eggs</t>
  </si>
  <si>
    <t>Laied</t>
  </si>
  <si>
    <t>DeathPerc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</si>
</sst>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%"/>
    <numFmt numFmtId="182" formatCode="0.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82" fontId="0" fillId="0" borderId="0" xfId="0" applyNumberFormat="1"/>
    <xf numFmtId="0" fontId="2" fillId="0" borderId="0" xfId="0" applyFont="1"/>
    <xf numFmtId="182" fontId="0" fillId="0" borderId="0" xfId="0" applyNumberFormat="1" applyFont="1"/>
  </cellXfs>
  <cellStyles count="2">
    <cellStyle name="Normale" xfId="0" builtinId="0"/>
    <cellStyle name="Percentuale" xfId="1" builtinId="5"/>
  </cellStyles>
  <dxfs count="48">
    <dxf>
      <numFmt numFmtId="182" formatCode="0.0000000000"/>
    </dxf>
    <dxf>
      <numFmt numFmtId="19" formatCode="dd/mm/yyyy"/>
    </dxf>
    <dxf>
      <numFmt numFmtId="182" formatCode="0.0000000000"/>
    </dxf>
    <dxf>
      <numFmt numFmtId="19" formatCode="dd/mm/yyyy"/>
    </dxf>
    <dxf>
      <numFmt numFmtId="182" formatCode="0.0000000000"/>
    </dxf>
    <dxf>
      <numFmt numFmtId="19" formatCode="dd/mm/yyyy"/>
    </dxf>
    <dxf>
      <numFmt numFmtId="182" formatCode="0.0000000000"/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82" formatCode="0.0000000000"/>
    </dxf>
    <dxf>
      <numFmt numFmtId="19" formatCode="dd/mm/yyyy"/>
    </dxf>
    <dxf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0" formatCode="General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4">
    <queryTableFields count="12">
      <queryTableField id="1" name="Arrival Chickens Date" tableColumnId="1"/>
      <queryTableField id="2" name="Chickens Death Per Day" tableColumnId="2"/>
      <queryTableField id="3" name="Current Chickens" tableColumnId="3"/>
      <queryTableField id="13" dataBound="0" tableColumnId="12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L360" totalsRowShown="0" headerRowBorderDxfId="47">
  <autoFilter ref="A1:L360" xr:uid="{292CDCD3-9611-4F31-BE10-53473533B179}"/>
  <tableColumns count="12">
    <tableColumn id="1" xr3:uid="{2C700120-DBAD-4F66-B2C9-F578E0AC92EF}" name="Arrival Chickens Date" dataDxfId="46"/>
    <tableColumn id="2" xr3:uid="{D5E6D220-5DB8-4FB7-8A86-182C90F78D6E}" name="Death"/>
    <tableColumn id="3" xr3:uid="{B7973804-A301-4658-9779-0F7969769FD3}" name="Chickens"/>
    <tableColumn id="13" xr3:uid="{0D7332CF-F777-4CBC-B0ED-3356ACF3A8C6}" name="DeathPerc" dataDxfId="9">
      <calculatedColumnFormula>Table4[[#This Row],[Death]]/Table4[[#This Row],[Chickens]]</calculatedColumnFormula>
    </tableColumn>
    <tableColumn id="4" xr3:uid="{284818DF-A4F3-4339-B832-7521DCA81276}" name="Date of Laid" dataDxfId="10"/>
    <tableColumn id="5" xr3:uid="{3306D77F-8285-41D5-AC20-BE6A1602BD13}" name="Eggs"/>
    <tableColumn id="6" xr3:uid="{F1A9F5EE-036D-4136-B13A-9900ABFEFA06}" name="Laied" dataDxfId="45" dataCellStyle="Percentuale"/>
    <tableColumn id="7" xr3:uid="{78A30A30-9CD0-42C9-AAF5-3C706249355F}" name="Water"/>
    <tableColumn id="8" xr3:uid="{206C51AA-7965-48B2-8A16-E72E4FC3CA3C}" name="Feed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L506" dataDxfId="43" headerRowBorderDxfId="44">
  <autoFilter ref="A1:L506" xr:uid="{5CC11D07-5332-46D2-B035-1FAD73A7084F}"/>
  <tableColumns count="12">
    <tableColumn id="1" xr3:uid="{0F10D011-4763-4501-88FD-E8AEF2A6CCBA}" name="Arrival Chickens Date" totalsRowLabel="Total" dataDxfId="42" totalsRowDxfId="41"/>
    <tableColumn id="2" xr3:uid="{0C8A19F1-F4A0-4F0B-9886-086176DAF095}" name="Death" totalsRowFunction="sum" dataDxfId="40" totalsRowDxfId="39"/>
    <tableColumn id="3" xr3:uid="{2DA2A574-E6E5-461A-8F31-DAD7F9FCDADF}" name="Chickens" dataDxfId="8" totalsRowDxfId="38"/>
    <tableColumn id="12" xr3:uid="{600064E5-B085-4EB3-A6C4-001B011FE77D}" name="DeathPerc" dataDxfId="6" totalsRowDxfId="11">
      <calculatedColumnFormula>CicloZ[[#This Row],[Death]]/CicloZ[[#This Row],[Chickens]]</calculatedColumnFormula>
    </tableColumn>
    <tableColumn id="4" xr3:uid="{27B76BE9-CA3C-4828-9E09-307D98140C5E}" name="Date of Laid" dataDxfId="7" totalsRowDxfId="37"/>
    <tableColumn id="5" xr3:uid="{1A06C482-F450-40C7-A151-18E79B0959F7}" name="Eggs" totalsRowFunction="sum" dataDxfId="36" totalsRowDxfId="35"/>
    <tableColumn id="6" xr3:uid="{C9133909-0F95-40AE-9EEB-B2129C58AB9B}" name="Laied" dataDxfId="34" totalsRowDxfId="33">
      <calculatedColumnFormula>CicloZ[[#This Row],[Eggs]]/CicloZ[[#This Row],[Chickens]]</calculatedColumnFormula>
    </tableColumn>
    <tableColumn id="7" xr3:uid="{21FAD57B-C2B1-4218-ABA8-6A88CB2AFB5B}" name="Water" dataDxfId="32" totalsRowDxfId="31"/>
    <tableColumn id="8" xr3:uid="{EE8EE056-0125-4426-B0A8-B73C0D71CBF3}" name="Feed" dataDxfId="30" totalsRowDxfId="29"/>
    <tableColumn id="9" xr3:uid="{9975DDF6-67E9-4C18-A35F-7DE6302517A0}" name="Date of Selling" dataDxfId="28" totalsRowDxfId="27"/>
    <tableColumn id="10" xr3:uid="{20FD6B22-632C-4CE2-9675-CBA827A098FB}" name="# Eggs sold (First quality)" totalsRowFunction="sum" dataDxfId="26" totalsRowDxfId="25"/>
    <tableColumn id="11" xr3:uid="{046DDCED-EC28-4D46-AB12-0B740E973C58}" name="# Eggs sold (Second quality)" totalsRowFunction="sum" dataDxfId="24" totalsRowDxfId="23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L628" headerRowDxfId="22" headerRowBorderDxfId="21">
  <autoFilter ref="A1:L628" xr:uid="{00000000-0009-0000-0100-000002000000}"/>
  <tableColumns count="12">
    <tableColumn id="1" xr3:uid="{00000000-0010-0000-0000-000001000000}" name="Arrival Chickens Date" totalsRowLabel="Total" dataDxfId="20"/>
    <tableColumn id="2" xr3:uid="{00000000-0010-0000-0000-000002000000}" name="Death" totalsRowFunction="sum"/>
    <tableColumn id="3" xr3:uid="{00000000-0010-0000-0000-000003000000}" name="Chickens"/>
    <tableColumn id="12" xr3:uid="{AFB49CAF-B7AF-4DA9-B9C2-0A906D3EDC74}" name="DeathPerc" dataDxfId="4">
      <calculatedColumnFormula>CicloA[[#This Row],[Death]]/CicloA[[#This Row],[Chickens]]</calculatedColumnFormula>
    </tableColumn>
    <tableColumn id="4" xr3:uid="{00000000-0010-0000-0000-000004000000}" name="Date of Laid" dataDxfId="5"/>
    <tableColumn id="5" xr3:uid="{00000000-0010-0000-0000-000005000000}" name="Eggs" totalsRowFunction="sum"/>
    <tableColumn id="6" xr3:uid="{00000000-0010-0000-0000-000006000000}" name="Laied" dataDxfId="19">
      <calculatedColumnFormula>CicloA[[#This Row],[Eggs]]/CicloA[[#This Row],[Chickens]]</calculatedColumnFormula>
    </tableColumn>
    <tableColumn id="7" xr3:uid="{00000000-0010-0000-0000-000007000000}" name="Water" dataDxfId="18"/>
    <tableColumn id="8" xr3:uid="{00000000-0010-0000-0000-000008000000}" name="Feed" dataDxfId="17"/>
    <tableColumn id="9" xr3:uid="{00000000-0010-0000-0000-000009000000}" name="Date of Selling" dataDxfId="16"/>
    <tableColumn id="10" xr3:uid="{00000000-0010-0000-0000-00000A000000}" name="# Eggs sold (First quality)" totalsRowFunction="sum"/>
    <tableColumn id="11" xr3:uid="{00000000-0010-0000-0000-00000B000000}" name="# Eggs sold (Second quality)" totalsRowFunction="sum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L587" tableType="queryTable" totalsRowShown="0">
  <autoFilter ref="A1:L587" xr:uid="{D40FB081-DC64-49F8-9E72-9E65DD5D4FEB}"/>
  <tableColumns count="12">
    <tableColumn id="1" xr3:uid="{57B73C3E-D2F0-428B-A756-8F954D408AFB}" uniqueName="1" name="Arrival Chickens Date" queryTableFieldId="1" dataDxfId="15"/>
    <tableColumn id="2" xr3:uid="{9F32CEBA-9C71-46E0-A2A4-678822016AE1}" uniqueName="2" name="Death" queryTableFieldId="2"/>
    <tableColumn id="3" xr3:uid="{EEBEB416-5BD8-489D-A6F7-E6BDB28F035F}" uniqueName="3" name="Chickens" queryTableFieldId="3"/>
    <tableColumn id="12" xr3:uid="{DACB995B-0040-4277-914F-18659FDF46FB}" uniqueName="12" name="DeathPerc" queryTableFieldId="13" dataDxfId="2">
      <calculatedColumnFormula>CycleB_CleanData211122[[#This Row],[Death]]/CycleB_CleanData211122[[#This Row],[Chickens]]</calculatedColumnFormula>
    </tableColumn>
    <tableColumn id="4" xr3:uid="{72D4A305-E74B-4615-ACDB-FC7D1D6F6C9C}" uniqueName="4" name="Date of Laid" queryTableFieldId="4" dataDxfId="3"/>
    <tableColumn id="5" xr3:uid="{746848B6-AC03-4441-AAEC-8DDCAF50017F}" uniqueName="5" name="Eggs" queryTableFieldId="5"/>
    <tableColumn id="6" xr3:uid="{30BEACEB-89ED-4A38-A712-9891E7B9BB33}" uniqueName="6" name="Laied" queryTableFieldId="6"/>
    <tableColumn id="7" xr3:uid="{804961DD-9E55-4DC6-A2A0-56A3C2D4B2F1}" uniqueName="7" name="Water" queryTableFieldId="7"/>
    <tableColumn id="8" xr3:uid="{AB5CC4E1-6980-4355-AE08-DC973B4DCF84}" uniqueName="8" name="Feed" queryTableFieldId="8"/>
    <tableColumn id="9" xr3:uid="{0F69B336-B6B4-4143-990E-311D456FFED1}" uniqueName="9" name="Date of Selling" queryTableFieldId="9" dataDxfId="14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DF0397-E3F7-4048-BA43-E78FBA77E5A5}" name="Tabella6" displayName="Tabella6" ref="A1:L113" totalsRowShown="0">
  <autoFilter ref="A1:L113" xr:uid="{02DF0397-E3F7-4048-BA43-E78FBA77E5A5}"/>
  <tableColumns count="12">
    <tableColumn id="1" xr3:uid="{F27274A4-0B89-4965-9A28-5DE99348F146}" name="Arrival Chickens Date" dataDxfId="13"/>
    <tableColumn id="2" xr3:uid="{56BD3065-C96F-4F52-8C6F-B5A89993E827}" name="Death"/>
    <tableColumn id="3" xr3:uid="{A6E9D308-3790-4A47-B529-68AA25B40495}" name="Chickens"/>
    <tableColumn id="12" xr3:uid="{85793FE0-38E3-4517-99CE-181DD0A146ED}" name="DeathPerc" dataDxfId="0">
      <calculatedColumnFormula>Tabella6[[#This Row],[Death]]/Tabella6[[#This Row],[Chickens]]</calculatedColumnFormula>
    </tableColumn>
    <tableColumn id="4" xr3:uid="{B68ACD22-430C-42B8-B7DF-C07E8161CD0D}" name="Date of Laid" dataDxfId="1"/>
    <tableColumn id="5" xr3:uid="{2D88797D-DC3F-41CE-AFC0-0CBBA04CC869}" name="Eggs"/>
    <tableColumn id="6" xr3:uid="{195CBC8A-1EAD-4B5C-8810-D7C57E3050B3}" name="Laied"/>
    <tableColumn id="7" xr3:uid="{1EAABF0C-C7AB-492A-8F80-8C1D1E333628}" name="Water"/>
    <tableColumn id="8" xr3:uid="{08C7EDB2-80C2-441C-A951-4B72678613B4}" name="Feed"/>
    <tableColumn id="9" xr3:uid="{4643E7C4-721D-4ABC-9D57-391A1CACA081}" name="Date of Selling" dataDxfId="12"/>
    <tableColumn id="10" xr3:uid="{D8F7A009-508F-4450-A07D-7BB7952C33F9}" name="# Eggs sold (First quality)"/>
    <tableColumn id="11" xr3:uid="{2C4C06E2-CFE3-4214-A06F-9A9142D6818E}" name="# Eggs sold (Second quality)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L360"/>
  <sheetViews>
    <sheetView tabSelected="1" workbookViewId="0">
      <selection activeCell="D10" sqref="D10"/>
    </sheetView>
  </sheetViews>
  <sheetFormatPr defaultRowHeight="15" x14ac:dyDescent="0.25"/>
  <cols>
    <col min="1" max="1" width="21.28515625" customWidth="1"/>
    <col min="2" max="2" width="23.5703125" customWidth="1"/>
    <col min="3" max="3" width="17.85546875" customWidth="1"/>
    <col min="4" max="4" width="18.85546875" bestFit="1" customWidth="1"/>
    <col min="5" max="5" width="13.140625" customWidth="1"/>
    <col min="6" max="7" width="11" customWidth="1"/>
    <col min="8" max="8" width="8.85546875" customWidth="1"/>
    <col min="9" max="9" width="22" customWidth="1"/>
    <col min="10" max="10" width="21.140625" customWidth="1"/>
    <col min="11" max="11" width="15.28515625" customWidth="1"/>
    <col min="12" max="12" width="24.85546875" customWidth="1"/>
    <col min="13" max="13" width="27.42578125" customWidth="1"/>
  </cols>
  <sheetData>
    <row r="1" spans="1:12" x14ac:dyDescent="0.25">
      <c r="A1" t="s">
        <v>2</v>
      </c>
      <c r="B1" t="s">
        <v>10</v>
      </c>
      <c r="C1" t="s">
        <v>11</v>
      </c>
      <c r="D1" t="s">
        <v>14</v>
      </c>
      <c r="E1" t="s">
        <v>3</v>
      </c>
      <c r="F1" t="s">
        <v>12</v>
      </c>
      <c r="G1" t="s">
        <v>13</v>
      </c>
      <c r="H1" t="s">
        <v>9</v>
      </c>
      <c r="I1" t="s">
        <v>8</v>
      </c>
      <c r="J1" t="s">
        <v>4</v>
      </c>
      <c r="K1" t="s">
        <v>5</v>
      </c>
      <c r="L1" t="s">
        <v>6</v>
      </c>
    </row>
    <row r="2" spans="1:12" x14ac:dyDescent="0.25">
      <c r="A2" s="1">
        <v>42227</v>
      </c>
      <c r="B2">
        <v>2</v>
      </c>
      <c r="C2">
        <v>57346</v>
      </c>
      <c r="D2" s="7">
        <f>Table4[[#This Row],[Death]]/Table4[[#This Row],[Chickens]]</f>
        <v>3.4876015763959124E-5</v>
      </c>
      <c r="E2" s="1">
        <v>42282</v>
      </c>
      <c r="F2">
        <v>41700</v>
      </c>
      <c r="G2" s="4">
        <v>0.72716492867854776</v>
      </c>
    </row>
    <row r="3" spans="1:12" x14ac:dyDescent="0.25">
      <c r="A3" s="1">
        <v>42227</v>
      </c>
      <c r="B3">
        <v>2</v>
      </c>
      <c r="C3">
        <v>57344</v>
      </c>
      <c r="D3" s="7">
        <f>Table4[[#This Row],[Death]]/Table4[[#This Row],[Chickens]]</f>
        <v>3.4877232142857141E-5</v>
      </c>
      <c r="E3" s="1">
        <v>42283</v>
      </c>
      <c r="F3">
        <v>42960</v>
      </c>
      <c r="G3" s="4">
        <v>0.7491629464285714</v>
      </c>
    </row>
    <row r="4" spans="1:12" x14ac:dyDescent="0.25">
      <c r="A4" s="1">
        <v>42227</v>
      </c>
      <c r="B4">
        <v>3</v>
      </c>
      <c r="C4">
        <v>57341</v>
      </c>
      <c r="D4" s="7">
        <f>Table4[[#This Row],[Death]]/Table4[[#This Row],[Chickens]]</f>
        <v>5.2318585305453338E-5</v>
      </c>
      <c r="E4" s="1">
        <v>42284</v>
      </c>
      <c r="F4">
        <v>43200</v>
      </c>
      <c r="G4" s="4">
        <v>0.75338762839852813</v>
      </c>
    </row>
    <row r="5" spans="1:12" x14ac:dyDescent="0.25">
      <c r="A5" s="1">
        <v>42227</v>
      </c>
      <c r="B5">
        <v>2</v>
      </c>
      <c r="C5">
        <v>57339</v>
      </c>
      <c r="D5" s="7">
        <f>Table4[[#This Row],[Death]]/Table4[[#This Row],[Chickens]]</f>
        <v>3.488027346134394E-5</v>
      </c>
      <c r="E5" s="1">
        <v>42285</v>
      </c>
      <c r="F5">
        <v>46800</v>
      </c>
      <c r="G5" s="4">
        <v>0.8161983989954481</v>
      </c>
    </row>
    <row r="6" spans="1:12" x14ac:dyDescent="0.25">
      <c r="A6" s="1">
        <v>42227</v>
      </c>
      <c r="B6">
        <v>1</v>
      </c>
      <c r="C6">
        <v>57338</v>
      </c>
      <c r="D6" s="7">
        <f>Table4[[#This Row],[Death]]/Table4[[#This Row],[Chickens]]</f>
        <v>1.7440440894345808E-5</v>
      </c>
      <c r="E6" s="1">
        <v>42286</v>
      </c>
      <c r="F6">
        <v>41940</v>
      </c>
      <c r="G6" s="4">
        <v>0.73145209110886322</v>
      </c>
    </row>
    <row r="7" spans="1:12" x14ac:dyDescent="0.25">
      <c r="A7" s="1">
        <v>42227</v>
      </c>
      <c r="B7">
        <v>2</v>
      </c>
      <c r="C7">
        <v>57336</v>
      </c>
      <c r="D7" s="7">
        <f>Table4[[#This Row],[Death]]/Table4[[#This Row],[Chickens]]</f>
        <v>3.4882098507046184E-5</v>
      </c>
      <c r="E7" s="1">
        <v>42287</v>
      </c>
      <c r="F7">
        <v>46770</v>
      </c>
      <c r="G7" s="4">
        <v>0.81571787358727499</v>
      </c>
    </row>
    <row r="8" spans="1:12" x14ac:dyDescent="0.25">
      <c r="A8" s="1">
        <v>42227</v>
      </c>
      <c r="B8">
        <v>3</v>
      </c>
      <c r="C8">
        <v>57333</v>
      </c>
      <c r="D8" s="7">
        <f>Table4[[#This Row],[Death]]/Table4[[#This Row],[Chickens]]</f>
        <v>5.2325885615614045E-5</v>
      </c>
      <c r="E8" s="1">
        <v>42288</v>
      </c>
      <c r="F8">
        <v>45120</v>
      </c>
      <c r="G8" s="4">
        <v>0.78698131965883522</v>
      </c>
    </row>
    <row r="9" spans="1:12" x14ac:dyDescent="0.25">
      <c r="A9" s="1">
        <v>42227</v>
      </c>
      <c r="B9">
        <v>2</v>
      </c>
      <c r="C9">
        <v>57331</v>
      </c>
      <c r="D9" s="7">
        <f>Table4[[#This Row],[Death]]/Table4[[#This Row],[Chickens]]</f>
        <v>3.4885140674329772E-5</v>
      </c>
      <c r="E9" s="1">
        <v>42289</v>
      </c>
      <c r="F9">
        <v>45990</v>
      </c>
      <c r="G9" s="4">
        <v>0.80218380980621307</v>
      </c>
    </row>
    <row r="10" spans="1:12" x14ac:dyDescent="0.25">
      <c r="A10" s="1">
        <v>42227</v>
      </c>
      <c r="B10">
        <v>1</v>
      </c>
      <c r="C10">
        <v>57330</v>
      </c>
      <c r="D10" s="7">
        <f>Table4[[#This Row],[Death]]/Table4[[#This Row],[Chickens]]</f>
        <v>1.7442874585731727E-5</v>
      </c>
      <c r="E10" s="1">
        <v>42290</v>
      </c>
      <c r="F10">
        <v>38880</v>
      </c>
      <c r="G10" s="4">
        <v>0.67817896389324961</v>
      </c>
    </row>
    <row r="11" spans="1:12" x14ac:dyDescent="0.25">
      <c r="A11" s="1">
        <v>42227</v>
      </c>
      <c r="B11">
        <v>2</v>
      </c>
      <c r="C11">
        <v>57328</v>
      </c>
      <c r="D11" s="7">
        <f>Table4[[#This Row],[Death]]/Table4[[#This Row],[Chickens]]</f>
        <v>3.4886966229416692E-5</v>
      </c>
      <c r="E11" s="1">
        <v>42291</v>
      </c>
      <c r="F11">
        <v>54000</v>
      </c>
      <c r="G11" s="4">
        <v>0.94194808819425058</v>
      </c>
    </row>
    <row r="12" spans="1:12" x14ac:dyDescent="0.25">
      <c r="A12" s="1">
        <v>42227</v>
      </c>
      <c r="B12">
        <v>1</v>
      </c>
      <c r="C12">
        <v>57327</v>
      </c>
      <c r="D12" s="7">
        <f>Table4[[#This Row],[Death]]/Table4[[#This Row],[Chickens]]</f>
        <v>1.7443787395119228E-5</v>
      </c>
      <c r="E12" s="1">
        <v>42292</v>
      </c>
      <c r="F12">
        <v>50160</v>
      </c>
      <c r="G12" s="4">
        <v>0.87498037573918053</v>
      </c>
    </row>
    <row r="13" spans="1:12" x14ac:dyDescent="0.25">
      <c r="A13" s="1">
        <v>42227</v>
      </c>
      <c r="B13">
        <v>3</v>
      </c>
      <c r="C13">
        <v>57324</v>
      </c>
      <c r="D13" s="7">
        <f>Table4[[#This Row],[Death]]/Table4[[#This Row],[Chickens]]</f>
        <v>5.2334100900146539E-5</v>
      </c>
      <c r="E13" s="1">
        <v>42293</v>
      </c>
      <c r="F13">
        <v>48450</v>
      </c>
      <c r="G13" s="4">
        <v>0.84519572953736655</v>
      </c>
    </row>
    <row r="14" spans="1:12" x14ac:dyDescent="0.25">
      <c r="A14" s="1">
        <v>42227</v>
      </c>
      <c r="B14">
        <v>2</v>
      </c>
      <c r="C14">
        <v>57322</v>
      </c>
      <c r="D14" s="7">
        <f>Table4[[#This Row],[Death]]/Table4[[#This Row],[Chickens]]</f>
        <v>3.4890617912843234E-5</v>
      </c>
      <c r="E14" s="1">
        <v>42294</v>
      </c>
      <c r="F14">
        <v>48960</v>
      </c>
      <c r="G14" s="4">
        <v>0.85412232650640241</v>
      </c>
    </row>
    <row r="15" spans="1:12" x14ac:dyDescent="0.25">
      <c r="A15" s="1">
        <v>42227</v>
      </c>
      <c r="B15">
        <v>1</v>
      </c>
      <c r="C15">
        <v>57321</v>
      </c>
      <c r="D15" s="7">
        <f>Table4[[#This Row],[Death]]/Table4[[#This Row],[Chickens]]</f>
        <v>1.744561330053558E-5</v>
      </c>
      <c r="E15" s="1">
        <v>42295</v>
      </c>
      <c r="F15">
        <v>48120</v>
      </c>
      <c r="G15" s="4">
        <v>0.83948291202177217</v>
      </c>
    </row>
    <row r="16" spans="1:12" x14ac:dyDescent="0.25">
      <c r="A16" s="1">
        <v>42227</v>
      </c>
      <c r="B16">
        <v>1</v>
      </c>
      <c r="C16">
        <v>57320</v>
      </c>
      <c r="D16" s="7">
        <f>Table4[[#This Row],[Death]]/Table4[[#This Row],[Chickens]]</f>
        <v>1.7445917655268667E-5</v>
      </c>
      <c r="E16" s="1">
        <v>42296</v>
      </c>
      <c r="F16">
        <v>49080</v>
      </c>
      <c r="G16" s="4">
        <v>0.85624563852058622</v>
      </c>
    </row>
    <row r="17" spans="1:7" x14ac:dyDescent="0.25">
      <c r="A17" s="1">
        <v>42227</v>
      </c>
      <c r="B17">
        <v>1</v>
      </c>
      <c r="C17">
        <v>57319</v>
      </c>
      <c r="D17" s="7">
        <f>Table4[[#This Row],[Death]]/Table4[[#This Row],[Chickens]]</f>
        <v>1.7446222020621433E-5</v>
      </c>
      <c r="E17" s="1">
        <v>42297</v>
      </c>
      <c r="F17">
        <v>51360</v>
      </c>
      <c r="G17" s="4">
        <v>0.89603796297911686</v>
      </c>
    </row>
    <row r="18" spans="1:7" x14ac:dyDescent="0.25">
      <c r="A18" s="1">
        <v>42227</v>
      </c>
      <c r="B18">
        <v>2</v>
      </c>
      <c r="C18">
        <v>57317</v>
      </c>
      <c r="D18" s="7">
        <f>Table4[[#This Row],[Death]]/Table4[[#This Row],[Chickens]]</f>
        <v>3.4893661566376469E-5</v>
      </c>
      <c r="E18" s="1">
        <v>42298</v>
      </c>
      <c r="F18">
        <v>49780</v>
      </c>
      <c r="G18" s="4">
        <v>0.86850323638711024</v>
      </c>
    </row>
    <row r="19" spans="1:7" x14ac:dyDescent="0.25">
      <c r="A19" s="1">
        <v>42227</v>
      </c>
      <c r="B19">
        <v>1</v>
      </c>
      <c r="C19">
        <v>57316</v>
      </c>
      <c r="D19" s="7">
        <f>Table4[[#This Row],[Death]]/Table4[[#This Row],[Chickens]]</f>
        <v>1.7447135180403378E-5</v>
      </c>
      <c r="E19" s="1">
        <v>42299</v>
      </c>
      <c r="F19">
        <v>50220</v>
      </c>
      <c r="G19" s="4">
        <v>0.87619512875985761</v>
      </c>
    </row>
    <row r="20" spans="1:7" x14ac:dyDescent="0.25">
      <c r="A20" s="1">
        <v>42227</v>
      </c>
      <c r="B20">
        <v>2</v>
      </c>
      <c r="C20">
        <v>57314</v>
      </c>
      <c r="D20" s="7">
        <f>Table4[[#This Row],[Death]]/Table4[[#This Row],[Chickens]]</f>
        <v>3.489548801339987E-5</v>
      </c>
      <c r="E20" s="1">
        <v>42300</v>
      </c>
      <c r="F20">
        <v>51150</v>
      </c>
      <c r="G20" s="4">
        <v>0.89245210594270163</v>
      </c>
    </row>
    <row r="21" spans="1:7" x14ac:dyDescent="0.25">
      <c r="A21" s="1">
        <v>42227</v>
      </c>
      <c r="B21">
        <v>2</v>
      </c>
      <c r="C21">
        <v>57312</v>
      </c>
      <c r="D21" s="7">
        <f>Table4[[#This Row],[Death]]/Table4[[#This Row],[Chickens]]</f>
        <v>3.4896705750977108E-5</v>
      </c>
      <c r="E21" s="1">
        <v>42301</v>
      </c>
      <c r="F21">
        <v>49830</v>
      </c>
      <c r="G21" s="4">
        <v>0.86945142378559459</v>
      </c>
    </row>
    <row r="22" spans="1:7" x14ac:dyDescent="0.25">
      <c r="A22" s="1">
        <v>42227</v>
      </c>
      <c r="B22">
        <v>3</v>
      </c>
      <c r="C22">
        <v>57309</v>
      </c>
      <c r="D22" s="7">
        <f>Table4[[#This Row],[Death]]/Table4[[#This Row],[Chickens]]</f>
        <v>5.2347798775061508E-5</v>
      </c>
      <c r="E22" s="1">
        <v>42302</v>
      </c>
      <c r="F22">
        <v>50040</v>
      </c>
      <c r="G22" s="4">
        <v>0.87316128356802591</v>
      </c>
    </row>
    <row r="23" spans="1:7" x14ac:dyDescent="0.25">
      <c r="A23" s="1">
        <v>42227</v>
      </c>
      <c r="B23">
        <v>1</v>
      </c>
      <c r="C23">
        <v>57308</v>
      </c>
      <c r="D23" s="7">
        <f>Table4[[#This Row],[Death]]/Table4[[#This Row],[Chickens]]</f>
        <v>1.7449570740559782E-5</v>
      </c>
      <c r="E23" s="1">
        <v>42303</v>
      </c>
      <c r="F23">
        <v>50790</v>
      </c>
      <c r="G23" s="4">
        <v>0.88626369791303139</v>
      </c>
    </row>
    <row r="24" spans="1:7" x14ac:dyDescent="0.25">
      <c r="A24" s="1">
        <v>42227</v>
      </c>
      <c r="B24">
        <v>3</v>
      </c>
      <c r="C24">
        <v>57305</v>
      </c>
      <c r="D24" s="7">
        <f>Table4[[#This Row],[Death]]/Table4[[#This Row],[Chickens]]</f>
        <v>5.2351452752813892E-5</v>
      </c>
      <c r="E24" s="1">
        <v>42304</v>
      </c>
      <c r="F24">
        <v>50460</v>
      </c>
      <c r="G24" s="4">
        <v>0.8805514353023296</v>
      </c>
    </row>
    <row r="25" spans="1:7" x14ac:dyDescent="0.25">
      <c r="A25" s="1">
        <v>42227</v>
      </c>
      <c r="B25">
        <v>1</v>
      </c>
      <c r="C25">
        <v>57304</v>
      </c>
      <c r="D25" s="7">
        <f>Table4[[#This Row],[Death]]/Table4[[#This Row],[Chickens]]</f>
        <v>1.745078877565266E-5</v>
      </c>
      <c r="E25" s="1">
        <v>42305</v>
      </c>
      <c r="F25">
        <v>50340</v>
      </c>
      <c r="G25" s="4">
        <v>0.87847270696635493</v>
      </c>
    </row>
    <row r="26" spans="1:7" x14ac:dyDescent="0.25">
      <c r="A26" s="1">
        <v>42227</v>
      </c>
      <c r="B26">
        <v>1</v>
      </c>
      <c r="C26">
        <v>57303</v>
      </c>
      <c r="D26" s="7">
        <f>Table4[[#This Row],[Death]]/Table4[[#This Row],[Chickens]]</f>
        <v>1.7451093310995933E-5</v>
      </c>
      <c r="E26" s="1">
        <v>42306</v>
      </c>
      <c r="F26">
        <v>50430</v>
      </c>
      <c r="G26" s="4">
        <v>0.88005863567352494</v>
      </c>
    </row>
    <row r="27" spans="1:7" x14ac:dyDescent="0.25">
      <c r="A27" s="1">
        <v>42227</v>
      </c>
      <c r="B27">
        <v>1</v>
      </c>
      <c r="C27">
        <v>57302</v>
      </c>
      <c r="D27" s="7">
        <f>Table4[[#This Row],[Death]]/Table4[[#This Row],[Chickens]]</f>
        <v>1.7451397856968344E-5</v>
      </c>
      <c r="E27" s="1">
        <v>42307</v>
      </c>
      <c r="F27">
        <v>50080</v>
      </c>
      <c r="G27" s="4">
        <v>0.87396600467697461</v>
      </c>
    </row>
    <row r="28" spans="1:7" x14ac:dyDescent="0.25">
      <c r="A28" s="1">
        <v>42227</v>
      </c>
      <c r="B28">
        <v>1</v>
      </c>
      <c r="C28">
        <v>57301</v>
      </c>
      <c r="D28" s="7">
        <f>Table4[[#This Row],[Death]]/Table4[[#This Row],[Chickens]]</f>
        <v>1.7451702413570443E-5</v>
      </c>
      <c r="E28" s="1">
        <v>42308</v>
      </c>
      <c r="F28">
        <v>51600</v>
      </c>
      <c r="G28" s="4">
        <v>0.90050784454023491</v>
      </c>
    </row>
    <row r="29" spans="1:7" x14ac:dyDescent="0.25">
      <c r="A29" s="1">
        <v>42227</v>
      </c>
      <c r="B29">
        <v>3</v>
      </c>
      <c r="C29">
        <v>57298</v>
      </c>
      <c r="D29" s="7">
        <f>Table4[[#This Row],[Death]]/Table4[[#This Row],[Chickens]]</f>
        <v>5.2357848441481378E-5</v>
      </c>
      <c r="E29" s="1">
        <v>42309</v>
      </c>
      <c r="F29">
        <v>50640</v>
      </c>
      <c r="G29" s="4">
        <v>0.88380048169220571</v>
      </c>
    </row>
    <row r="30" spans="1:7" x14ac:dyDescent="0.25">
      <c r="A30" s="1">
        <v>42227</v>
      </c>
      <c r="B30">
        <v>1</v>
      </c>
      <c r="C30">
        <v>57297</v>
      </c>
      <c r="D30" s="7">
        <f>Table4[[#This Row],[Death]]/Table4[[#This Row],[Chickens]]</f>
        <v>1.7452920746286891E-5</v>
      </c>
      <c r="E30" s="1">
        <v>42310</v>
      </c>
      <c r="F30">
        <v>51060</v>
      </c>
      <c r="G30" s="4">
        <v>0.89114613330540871</v>
      </c>
    </row>
    <row r="31" spans="1:7" x14ac:dyDescent="0.25">
      <c r="A31" s="1">
        <v>42227</v>
      </c>
      <c r="B31">
        <v>3</v>
      </c>
      <c r="C31">
        <v>57294</v>
      </c>
      <c r="D31" s="7">
        <f>Table4[[#This Row],[Death]]/Table4[[#This Row],[Chickens]]</f>
        <v>5.2361503822389782E-5</v>
      </c>
      <c r="E31" s="1">
        <v>42311</v>
      </c>
      <c r="F31">
        <v>50880</v>
      </c>
      <c r="G31" s="4">
        <v>0.88805110482773064</v>
      </c>
    </row>
    <row r="32" spans="1:7" x14ac:dyDescent="0.25">
      <c r="A32" s="1">
        <v>42227</v>
      </c>
      <c r="B32">
        <v>2</v>
      </c>
      <c r="C32">
        <v>57292</v>
      </c>
      <c r="D32" s="7">
        <f>Table4[[#This Row],[Death]]/Table4[[#This Row],[Chickens]]</f>
        <v>3.4908887802834604E-5</v>
      </c>
      <c r="E32" s="1">
        <v>42312</v>
      </c>
      <c r="F32">
        <v>50640</v>
      </c>
      <c r="G32" s="4">
        <v>0.88389303916777207</v>
      </c>
    </row>
    <row r="33" spans="1:7" x14ac:dyDescent="0.25">
      <c r="A33" s="1">
        <v>42227</v>
      </c>
      <c r="B33">
        <v>3</v>
      </c>
      <c r="C33">
        <v>57289</v>
      </c>
      <c r="D33" s="7">
        <f>Table4[[#This Row],[Death]]/Table4[[#This Row],[Chickens]]</f>
        <v>5.2366073766342576E-5</v>
      </c>
      <c r="E33" s="1">
        <v>42313</v>
      </c>
      <c r="F33">
        <v>50820</v>
      </c>
      <c r="G33" s="4">
        <v>0.88708128960184329</v>
      </c>
    </row>
    <row r="34" spans="1:7" x14ac:dyDescent="0.25">
      <c r="A34" s="1">
        <v>42227</v>
      </c>
      <c r="B34">
        <v>1</v>
      </c>
      <c r="C34">
        <v>57288</v>
      </c>
      <c r="D34" s="7">
        <f>Table4[[#This Row],[Death]]/Table4[[#This Row],[Chickens]]</f>
        <v>1.745566261695294E-5</v>
      </c>
      <c r="E34" s="1">
        <v>42314</v>
      </c>
      <c r="F34">
        <v>51720</v>
      </c>
      <c r="G34" s="4">
        <v>0.90280687054880604</v>
      </c>
    </row>
    <row r="35" spans="1:7" x14ac:dyDescent="0.25">
      <c r="A35" s="1">
        <v>42227</v>
      </c>
      <c r="B35">
        <v>2</v>
      </c>
      <c r="C35">
        <v>57286</v>
      </c>
      <c r="D35" s="7">
        <f>Table4[[#This Row],[Death]]/Table4[[#This Row],[Chickens]]</f>
        <v>3.4912544077086898E-5</v>
      </c>
      <c r="E35" s="1">
        <v>42315</v>
      </c>
      <c r="F35">
        <v>50940</v>
      </c>
      <c r="G35" s="4">
        <v>0.88922249764340322</v>
      </c>
    </row>
    <row r="36" spans="1:7" x14ac:dyDescent="0.25">
      <c r="A36" s="1">
        <v>42227</v>
      </c>
      <c r="B36">
        <v>3</v>
      </c>
      <c r="C36">
        <v>57283</v>
      </c>
      <c r="D36" s="7">
        <f>Table4[[#This Row],[Death]]/Table4[[#This Row],[Chickens]]</f>
        <v>5.2371558752160328E-5</v>
      </c>
      <c r="E36" s="1">
        <v>42316</v>
      </c>
      <c r="F36">
        <v>51300</v>
      </c>
      <c r="G36" s="4">
        <v>0.89555365466194159</v>
      </c>
    </row>
    <row r="37" spans="1:7" x14ac:dyDescent="0.25">
      <c r="A37" s="1">
        <v>42227</v>
      </c>
      <c r="B37">
        <v>1</v>
      </c>
      <c r="C37">
        <v>57282</v>
      </c>
      <c r="D37" s="7">
        <f>Table4[[#This Row],[Death]]/Table4[[#This Row],[Chickens]]</f>
        <v>1.7457491009392131E-5</v>
      </c>
      <c r="E37" s="1">
        <v>42317</v>
      </c>
      <c r="F37">
        <v>51339</v>
      </c>
      <c r="G37" s="4">
        <v>0.89625013093118255</v>
      </c>
    </row>
    <row r="38" spans="1:7" x14ac:dyDescent="0.25">
      <c r="A38" s="1">
        <v>42227</v>
      </c>
      <c r="B38">
        <v>1</v>
      </c>
      <c r="C38">
        <v>57281</v>
      </c>
      <c r="D38" s="7">
        <f>Table4[[#This Row],[Death]]/Table4[[#This Row],[Chickens]]</f>
        <v>1.7457795778704982E-5</v>
      </c>
      <c r="E38" s="1">
        <v>42318</v>
      </c>
      <c r="F38">
        <v>49560</v>
      </c>
      <c r="G38" s="4">
        <v>0.86520835879261881</v>
      </c>
    </row>
    <row r="39" spans="1:7" x14ac:dyDescent="0.25">
      <c r="A39" s="1">
        <v>42227</v>
      </c>
      <c r="B39">
        <v>3</v>
      </c>
      <c r="C39">
        <v>57278</v>
      </c>
      <c r="D39" s="7">
        <f>Table4[[#This Row],[Death]]/Table4[[#This Row],[Chickens]]</f>
        <v>5.2376130451482246E-5</v>
      </c>
      <c r="E39" s="1">
        <v>42319</v>
      </c>
      <c r="F39">
        <v>51110</v>
      </c>
      <c r="G39" s="4">
        <v>0.8923146757917525</v>
      </c>
    </row>
    <row r="40" spans="1:7" x14ac:dyDescent="0.25">
      <c r="A40" s="1">
        <v>42227</v>
      </c>
      <c r="B40">
        <v>2</v>
      </c>
      <c r="C40">
        <v>57276</v>
      </c>
      <c r="D40" s="7">
        <f>Table4[[#This Row],[Death]]/Table4[[#This Row],[Chickens]]</f>
        <v>3.4918639569802358E-5</v>
      </c>
      <c r="E40" s="1">
        <v>42320</v>
      </c>
      <c r="F40">
        <v>50970</v>
      </c>
      <c r="G40" s="4">
        <v>0.88990152943641321</v>
      </c>
    </row>
    <row r="41" spans="1:7" x14ac:dyDescent="0.25">
      <c r="A41" s="1">
        <v>42227</v>
      </c>
      <c r="B41">
        <v>3</v>
      </c>
      <c r="C41">
        <v>57273</v>
      </c>
      <c r="D41" s="7">
        <f>Table4[[#This Row],[Death]]/Table4[[#This Row],[Chickens]]</f>
        <v>5.2380702949033573E-5</v>
      </c>
      <c r="E41" s="1">
        <v>42321</v>
      </c>
      <c r="F41">
        <v>50370</v>
      </c>
      <c r="G41" s="4">
        <v>0.87947200251427371</v>
      </c>
    </row>
    <row r="42" spans="1:7" x14ac:dyDescent="0.25">
      <c r="A42" s="1">
        <v>42227</v>
      </c>
      <c r="B42">
        <v>2</v>
      </c>
      <c r="C42">
        <v>57271</v>
      </c>
      <c r="D42" s="7">
        <f>Table4[[#This Row],[Death]]/Table4[[#This Row],[Chickens]]</f>
        <v>3.492168811440345E-5</v>
      </c>
      <c r="E42" s="1">
        <v>42322</v>
      </c>
      <c r="F42">
        <v>51930</v>
      </c>
      <c r="G42" s="4">
        <v>0.90674163189048562</v>
      </c>
    </row>
    <row r="43" spans="1:7" x14ac:dyDescent="0.25">
      <c r="A43" s="1">
        <v>42227</v>
      </c>
      <c r="B43">
        <v>3</v>
      </c>
      <c r="C43">
        <v>57268</v>
      </c>
      <c r="D43" s="7">
        <f>Table4[[#This Row],[Death]]/Table4[[#This Row],[Chickens]]</f>
        <v>5.2385276245023398E-5</v>
      </c>
      <c r="E43" s="1">
        <v>42323</v>
      </c>
      <c r="F43">
        <v>51420</v>
      </c>
      <c r="G43" s="4">
        <v>0.89788363483970102</v>
      </c>
    </row>
    <row r="44" spans="1:7" x14ac:dyDescent="0.25">
      <c r="A44" s="1">
        <v>42227</v>
      </c>
      <c r="B44">
        <v>6</v>
      </c>
      <c r="C44">
        <v>57262</v>
      </c>
      <c r="D44" s="7">
        <f>Table4[[#This Row],[Death]]/Table4[[#This Row],[Chickens]]</f>
        <v>1.0478153050888896E-4</v>
      </c>
      <c r="E44" s="1">
        <v>42324</v>
      </c>
      <c r="F44">
        <v>54000</v>
      </c>
      <c r="G44" s="4">
        <v>0.94303377458000071</v>
      </c>
    </row>
    <row r="45" spans="1:7" x14ac:dyDescent="0.25">
      <c r="A45" s="1">
        <v>42227</v>
      </c>
      <c r="B45">
        <v>6</v>
      </c>
      <c r="C45">
        <v>57256</v>
      </c>
      <c r="D45" s="7">
        <f>Table4[[#This Row],[Death]]/Table4[[#This Row],[Chickens]]</f>
        <v>1.0479251082855945E-4</v>
      </c>
      <c r="E45" s="1">
        <v>42325</v>
      </c>
      <c r="F45">
        <v>50480</v>
      </c>
      <c r="G45" s="4">
        <v>0.88165432443761349</v>
      </c>
    </row>
    <row r="46" spans="1:7" x14ac:dyDescent="0.25">
      <c r="A46" s="1">
        <v>42227</v>
      </c>
      <c r="B46">
        <v>4</v>
      </c>
      <c r="C46">
        <v>57252</v>
      </c>
      <c r="D46" s="7">
        <f>Table4[[#This Row],[Death]]/Table4[[#This Row],[Chickens]]</f>
        <v>6.9866554880178858E-5</v>
      </c>
      <c r="E46" s="1">
        <v>42326</v>
      </c>
      <c r="F46">
        <v>52110</v>
      </c>
      <c r="G46" s="4">
        <v>0.91018654370153007</v>
      </c>
    </row>
    <row r="47" spans="1:7" x14ac:dyDescent="0.25">
      <c r="A47" s="1">
        <v>42227</v>
      </c>
      <c r="B47">
        <v>2</v>
      </c>
      <c r="C47">
        <v>57250</v>
      </c>
      <c r="D47" s="7">
        <f>Table4[[#This Row],[Death]]/Table4[[#This Row],[Chickens]]</f>
        <v>3.4934497816593884E-5</v>
      </c>
      <c r="E47" s="1">
        <v>42327</v>
      </c>
      <c r="F47">
        <v>50850</v>
      </c>
      <c r="G47" s="4">
        <v>0.88820960698689955</v>
      </c>
    </row>
    <row r="48" spans="1:7" x14ac:dyDescent="0.25">
      <c r="A48" s="1">
        <v>42227</v>
      </c>
      <c r="B48">
        <v>3</v>
      </c>
      <c r="C48">
        <v>57247</v>
      </c>
      <c r="D48" s="7">
        <f>Table4[[#This Row],[Death]]/Table4[[#This Row],[Chickens]]</f>
        <v>5.2404492811850405E-5</v>
      </c>
      <c r="E48" s="1">
        <v>42328</v>
      </c>
      <c r="F48">
        <v>51600</v>
      </c>
      <c r="G48" s="4">
        <v>0.9013572763638269</v>
      </c>
    </row>
    <row r="49" spans="1:7" x14ac:dyDescent="0.25">
      <c r="A49" s="1">
        <v>42227</v>
      </c>
      <c r="B49">
        <v>4</v>
      </c>
      <c r="C49">
        <v>57243</v>
      </c>
      <c r="D49" s="7">
        <f>Table4[[#This Row],[Death]]/Table4[[#This Row],[Chickens]]</f>
        <v>6.9877539611830271E-5</v>
      </c>
      <c r="E49" s="1">
        <v>42329</v>
      </c>
      <c r="F49">
        <v>52050</v>
      </c>
      <c r="G49" s="4">
        <v>0.90928148419894139</v>
      </c>
    </row>
    <row r="50" spans="1:7" x14ac:dyDescent="0.25">
      <c r="A50" s="1">
        <v>42227</v>
      </c>
      <c r="B50">
        <v>1</v>
      </c>
      <c r="C50">
        <v>57242</v>
      </c>
      <c r="D50" s="7">
        <f>Table4[[#This Row],[Death]]/Table4[[#This Row],[Chickens]]</f>
        <v>1.7469690087697843E-5</v>
      </c>
      <c r="E50" s="1">
        <v>42330</v>
      </c>
      <c r="F50">
        <v>52200</v>
      </c>
      <c r="G50" s="4">
        <v>0.9119178225778275</v>
      </c>
    </row>
    <row r="51" spans="1:7" x14ac:dyDescent="0.25">
      <c r="A51" s="1">
        <v>42227</v>
      </c>
      <c r="B51">
        <v>8</v>
      </c>
      <c r="C51">
        <v>57234</v>
      </c>
      <c r="D51" s="7">
        <f>Table4[[#This Row],[Death]]/Table4[[#This Row],[Chickens]]</f>
        <v>1.3977705559632385E-4</v>
      </c>
      <c r="E51" s="1">
        <v>42331</v>
      </c>
      <c r="F51">
        <v>53820</v>
      </c>
      <c r="G51" s="4">
        <v>0.94035014152426877</v>
      </c>
    </row>
    <row r="52" spans="1:7" x14ac:dyDescent="0.25">
      <c r="A52" s="1">
        <v>42227</v>
      </c>
      <c r="B52">
        <v>6</v>
      </c>
      <c r="C52">
        <v>57228</v>
      </c>
      <c r="D52" s="7">
        <f>Table4[[#This Row],[Death]]/Table4[[#This Row],[Chickens]]</f>
        <v>1.0484378276368212E-4</v>
      </c>
      <c r="E52" s="1">
        <v>42332</v>
      </c>
      <c r="F52">
        <v>50280</v>
      </c>
      <c r="G52" s="4">
        <v>0.87859089955965608</v>
      </c>
    </row>
    <row r="53" spans="1:7" x14ac:dyDescent="0.25">
      <c r="A53" s="1">
        <v>42227</v>
      </c>
      <c r="B53">
        <v>2</v>
      </c>
      <c r="C53">
        <v>57226</v>
      </c>
      <c r="D53" s="7">
        <f>Table4[[#This Row],[Death]]/Table4[[#This Row],[Chickens]]</f>
        <v>3.4949148988222137E-5</v>
      </c>
      <c r="E53" s="1">
        <v>42333</v>
      </c>
      <c r="F53">
        <v>52290</v>
      </c>
      <c r="G53" s="4">
        <v>0.9137455002970678</v>
      </c>
    </row>
    <row r="54" spans="1:7" x14ac:dyDescent="0.25">
      <c r="A54" s="1">
        <v>42227</v>
      </c>
      <c r="B54">
        <v>10</v>
      </c>
      <c r="C54">
        <v>57216</v>
      </c>
      <c r="D54" s="7">
        <f>Table4[[#This Row],[Death]]/Table4[[#This Row],[Chickens]]</f>
        <v>1.7477628635346757E-4</v>
      </c>
      <c r="E54" s="1">
        <v>42334</v>
      </c>
      <c r="F54">
        <v>51960</v>
      </c>
      <c r="G54" s="4">
        <v>0.90813758389261745</v>
      </c>
    </row>
    <row r="55" spans="1:7" x14ac:dyDescent="0.25">
      <c r="A55" s="1">
        <v>42227</v>
      </c>
      <c r="B55">
        <v>8</v>
      </c>
      <c r="C55">
        <v>57208</v>
      </c>
      <c r="D55" s="7">
        <f>Table4[[#This Row],[Death]]/Table4[[#This Row],[Chickens]]</f>
        <v>1.3984058173682003E-4</v>
      </c>
      <c r="E55" s="1">
        <v>42335</v>
      </c>
      <c r="F55">
        <v>52460</v>
      </c>
      <c r="G55" s="4">
        <v>0.91700461473919737</v>
      </c>
    </row>
    <row r="56" spans="1:7" x14ac:dyDescent="0.25">
      <c r="A56" s="1">
        <v>42227</v>
      </c>
      <c r="B56">
        <v>8</v>
      </c>
      <c r="C56">
        <v>57200</v>
      </c>
      <c r="D56" s="7">
        <f>Table4[[#This Row],[Death]]/Table4[[#This Row],[Chickens]]</f>
        <v>1.3986013986013986E-4</v>
      </c>
      <c r="E56" s="1">
        <v>42336</v>
      </c>
      <c r="F56">
        <v>52360</v>
      </c>
      <c r="G56" s="4">
        <v>0.91538461538461535</v>
      </c>
    </row>
    <row r="57" spans="1:7" x14ac:dyDescent="0.25">
      <c r="A57" s="1">
        <v>42227</v>
      </c>
      <c r="B57">
        <v>10</v>
      </c>
      <c r="C57">
        <v>57190</v>
      </c>
      <c r="D57" s="7">
        <f>Table4[[#This Row],[Death]]/Table4[[#This Row],[Chickens]]</f>
        <v>1.7485574401119076E-4</v>
      </c>
      <c r="E57" s="1">
        <v>42337</v>
      </c>
      <c r="F57">
        <v>52340</v>
      </c>
      <c r="G57" s="4">
        <v>0.91519496415457247</v>
      </c>
    </row>
    <row r="58" spans="1:7" x14ac:dyDescent="0.25">
      <c r="A58" s="1">
        <v>42227</v>
      </c>
      <c r="B58">
        <v>10</v>
      </c>
      <c r="C58">
        <v>57180</v>
      </c>
      <c r="D58" s="7">
        <f>Table4[[#This Row],[Death]]/Table4[[#This Row],[Chickens]]</f>
        <v>1.7488632388947185E-4</v>
      </c>
      <c r="E58" s="1">
        <v>42338</v>
      </c>
      <c r="F58">
        <v>51160</v>
      </c>
      <c r="G58" s="4">
        <v>0.89471843301853793</v>
      </c>
    </row>
    <row r="59" spans="1:7" x14ac:dyDescent="0.25">
      <c r="A59" s="1">
        <v>42227</v>
      </c>
      <c r="B59">
        <v>11</v>
      </c>
      <c r="C59">
        <v>57169</v>
      </c>
      <c r="D59" s="7">
        <f>Table4[[#This Row],[Death]]/Table4[[#This Row],[Chickens]]</f>
        <v>1.924119715230282E-4</v>
      </c>
      <c r="E59" s="1">
        <v>42339</v>
      </c>
      <c r="F59">
        <v>49770</v>
      </c>
      <c r="G59" s="4">
        <v>0.87057671115464674</v>
      </c>
    </row>
    <row r="60" spans="1:7" x14ac:dyDescent="0.25">
      <c r="A60" s="1">
        <v>42227</v>
      </c>
      <c r="B60">
        <v>9</v>
      </c>
      <c r="C60">
        <v>57160</v>
      </c>
      <c r="D60" s="7">
        <f>Table4[[#This Row],[Death]]/Table4[[#This Row],[Chickens]]</f>
        <v>1.5745276417074877E-4</v>
      </c>
      <c r="E60" s="1">
        <v>42340</v>
      </c>
      <c r="F60">
        <v>51840</v>
      </c>
      <c r="G60" s="4">
        <v>0.90692792162351299</v>
      </c>
    </row>
    <row r="61" spans="1:7" x14ac:dyDescent="0.25">
      <c r="A61" s="1">
        <v>42227</v>
      </c>
      <c r="B61">
        <v>8</v>
      </c>
      <c r="C61">
        <v>57152</v>
      </c>
      <c r="D61" s="7">
        <f>Table4[[#This Row],[Death]]/Table4[[#This Row],[Chickens]]</f>
        <v>1.3997760358342665E-4</v>
      </c>
      <c r="E61" s="1">
        <v>42341</v>
      </c>
      <c r="F61">
        <v>52850</v>
      </c>
      <c r="G61" s="4">
        <v>0.92472704367301228</v>
      </c>
    </row>
    <row r="62" spans="1:7" x14ac:dyDescent="0.25">
      <c r="A62" s="1">
        <v>42227</v>
      </c>
      <c r="B62">
        <v>9</v>
      </c>
      <c r="C62">
        <v>57143</v>
      </c>
      <c r="D62" s="7">
        <f>Table4[[#This Row],[Death]]/Table4[[#This Row],[Chickens]]</f>
        <v>1.5749960625098438E-4</v>
      </c>
      <c r="E62" s="1">
        <v>42342</v>
      </c>
      <c r="F62">
        <v>52330</v>
      </c>
      <c r="G62" s="4">
        <v>0.91577271056822362</v>
      </c>
    </row>
    <row r="63" spans="1:7" x14ac:dyDescent="0.25">
      <c r="A63" s="1">
        <v>42227</v>
      </c>
      <c r="B63">
        <v>8</v>
      </c>
      <c r="C63">
        <v>57135</v>
      </c>
      <c r="D63" s="7">
        <f>Table4[[#This Row],[Death]]/Table4[[#This Row],[Chickens]]</f>
        <v>1.40019252647239E-4</v>
      </c>
      <c r="E63" s="1">
        <v>42343</v>
      </c>
      <c r="F63">
        <v>50250</v>
      </c>
      <c r="G63" s="4">
        <v>0.87949593069046994</v>
      </c>
    </row>
    <row r="64" spans="1:7" x14ac:dyDescent="0.25">
      <c r="A64" s="1">
        <v>42227</v>
      </c>
      <c r="B64">
        <v>8</v>
      </c>
      <c r="C64">
        <v>57127</v>
      </c>
      <c r="D64" s="7">
        <f>Table4[[#This Row],[Death]]/Table4[[#This Row],[Chickens]]</f>
        <v>1.4003886078386751E-4</v>
      </c>
      <c r="E64" s="1">
        <v>42344</v>
      </c>
      <c r="F64">
        <v>51840</v>
      </c>
      <c r="G64" s="4">
        <v>0.9074518178794615</v>
      </c>
    </row>
    <row r="65" spans="1:7" x14ac:dyDescent="0.25">
      <c r="A65" s="1">
        <v>42227</v>
      </c>
      <c r="B65">
        <v>11</v>
      </c>
      <c r="C65">
        <v>57116</v>
      </c>
      <c r="D65" s="7">
        <f>Table4[[#This Row],[Death]]/Table4[[#This Row],[Chickens]]</f>
        <v>1.9259051754324532E-4</v>
      </c>
      <c r="E65" s="1">
        <v>42345</v>
      </c>
      <c r="F65">
        <v>51900</v>
      </c>
      <c r="G65" s="4">
        <v>0.90867707822676658</v>
      </c>
    </row>
    <row r="66" spans="1:7" x14ac:dyDescent="0.25">
      <c r="A66" s="1">
        <v>42227</v>
      </c>
      <c r="B66">
        <v>15</v>
      </c>
      <c r="C66">
        <v>57101</v>
      </c>
      <c r="D66" s="7">
        <f>Table4[[#This Row],[Death]]/Table4[[#This Row],[Chickens]]</f>
        <v>2.6269242219926098E-4</v>
      </c>
      <c r="E66" s="1">
        <v>42346</v>
      </c>
      <c r="F66">
        <v>50850</v>
      </c>
      <c r="G66" s="4">
        <v>0.89052731125549467</v>
      </c>
    </row>
    <row r="67" spans="1:7" x14ac:dyDescent="0.25">
      <c r="A67" s="1">
        <v>42227</v>
      </c>
      <c r="B67">
        <v>9</v>
      </c>
      <c r="C67">
        <v>57092</v>
      </c>
      <c r="D67" s="7">
        <f>Table4[[#This Row],[Death]]/Table4[[#This Row],[Chickens]]</f>
        <v>1.5764029986688153E-4</v>
      </c>
      <c r="E67" s="1">
        <v>42347</v>
      </c>
      <c r="F67">
        <v>52980</v>
      </c>
      <c r="G67" s="4">
        <v>0.92797589854970919</v>
      </c>
    </row>
    <row r="68" spans="1:7" x14ac:dyDescent="0.25">
      <c r="A68" s="1">
        <v>42227</v>
      </c>
      <c r="B68">
        <v>16</v>
      </c>
      <c r="C68">
        <v>57076</v>
      </c>
      <c r="D68" s="7">
        <f>Table4[[#This Row],[Death]]/Table4[[#This Row],[Chickens]]</f>
        <v>2.8032798374097694E-4</v>
      </c>
      <c r="E68" s="1">
        <v>42348</v>
      </c>
      <c r="F68">
        <v>52410</v>
      </c>
      <c r="G68" s="4">
        <v>0.91824935174153755</v>
      </c>
    </row>
    <row r="69" spans="1:7" x14ac:dyDescent="0.25">
      <c r="A69" s="1">
        <v>42227</v>
      </c>
      <c r="B69">
        <v>11</v>
      </c>
      <c r="C69">
        <v>57065</v>
      </c>
      <c r="D69" s="7">
        <f>Table4[[#This Row],[Death]]/Table4[[#This Row],[Chickens]]</f>
        <v>1.9276263909576797E-4</v>
      </c>
      <c r="E69" s="1">
        <v>42349</v>
      </c>
      <c r="F69">
        <v>52650</v>
      </c>
      <c r="G69" s="4">
        <v>0.92263208621747128</v>
      </c>
    </row>
    <row r="70" spans="1:7" x14ac:dyDescent="0.25">
      <c r="A70" s="1">
        <v>42227</v>
      </c>
      <c r="B70">
        <v>13</v>
      </c>
      <c r="C70">
        <v>57052</v>
      </c>
      <c r="D70" s="7">
        <f>Table4[[#This Row],[Death]]/Table4[[#This Row],[Chickens]]</f>
        <v>2.2786230105868331E-4</v>
      </c>
      <c r="E70" s="1">
        <v>42350</v>
      </c>
      <c r="F70">
        <v>52410</v>
      </c>
      <c r="G70" s="4">
        <v>0.9186356306527379</v>
      </c>
    </row>
    <row r="71" spans="1:7" x14ac:dyDescent="0.25">
      <c r="A71" s="1">
        <v>42227</v>
      </c>
      <c r="B71">
        <v>8</v>
      </c>
      <c r="C71">
        <v>57044</v>
      </c>
      <c r="D71" s="7">
        <f>Table4[[#This Row],[Death]]/Table4[[#This Row],[Chickens]]</f>
        <v>1.402426197321366E-4</v>
      </c>
      <c r="E71" s="1">
        <v>42351</v>
      </c>
      <c r="F71">
        <v>50910</v>
      </c>
      <c r="G71" s="4">
        <v>0.89246897132038427</v>
      </c>
    </row>
    <row r="72" spans="1:7" x14ac:dyDescent="0.25">
      <c r="A72" s="1">
        <v>42227</v>
      </c>
      <c r="B72">
        <v>10</v>
      </c>
      <c r="C72">
        <v>57034</v>
      </c>
      <c r="D72" s="7">
        <f>Table4[[#This Row],[Death]]/Table4[[#This Row],[Chickens]]</f>
        <v>1.7533401129151031E-4</v>
      </c>
      <c r="E72" s="1">
        <v>42352</v>
      </c>
      <c r="F72">
        <v>53040</v>
      </c>
      <c r="G72" s="4">
        <v>0.92997159589017075</v>
      </c>
    </row>
    <row r="73" spans="1:7" x14ac:dyDescent="0.25">
      <c r="A73" s="1">
        <v>42227</v>
      </c>
      <c r="B73">
        <v>12</v>
      </c>
      <c r="C73">
        <v>57022</v>
      </c>
      <c r="D73" s="7">
        <f>Table4[[#This Row],[Death]]/Table4[[#This Row],[Chickens]]</f>
        <v>2.1044509136824383E-4</v>
      </c>
      <c r="E73" s="1">
        <v>42353</v>
      </c>
      <c r="F73">
        <v>50460</v>
      </c>
      <c r="G73" s="4">
        <v>0.8849216092034653</v>
      </c>
    </row>
    <row r="74" spans="1:7" x14ac:dyDescent="0.25">
      <c r="A74" s="1">
        <v>42227</v>
      </c>
      <c r="B74">
        <v>10</v>
      </c>
      <c r="C74">
        <v>57012</v>
      </c>
      <c r="D74" s="7">
        <f>Table4[[#This Row],[Death]]/Table4[[#This Row],[Chickens]]</f>
        <v>1.7540166982389673E-4</v>
      </c>
      <c r="E74" s="1">
        <v>42354</v>
      </c>
      <c r="F74">
        <v>52110</v>
      </c>
      <c r="G74" s="4">
        <v>0.91401810145232587</v>
      </c>
    </row>
    <row r="75" spans="1:7" x14ac:dyDescent="0.25">
      <c r="A75" s="1">
        <v>42227</v>
      </c>
      <c r="B75">
        <v>17</v>
      </c>
      <c r="C75">
        <v>56995</v>
      </c>
      <c r="D75" s="7">
        <f>Table4[[#This Row],[Death]]/Table4[[#This Row],[Chickens]]</f>
        <v>2.9827177822616018E-4</v>
      </c>
      <c r="E75" s="1">
        <v>42355</v>
      </c>
      <c r="F75">
        <v>52290</v>
      </c>
      <c r="G75" s="4">
        <v>0.91744889902623039</v>
      </c>
    </row>
    <row r="76" spans="1:7" x14ac:dyDescent="0.25">
      <c r="A76" s="1">
        <v>42227</v>
      </c>
      <c r="B76">
        <v>11</v>
      </c>
      <c r="C76">
        <v>56984</v>
      </c>
      <c r="D76" s="7">
        <f>Table4[[#This Row],[Death]]/Table4[[#This Row],[Chickens]]</f>
        <v>1.9303664186438299E-4</v>
      </c>
      <c r="E76" s="1">
        <v>42356</v>
      </c>
      <c r="F76">
        <v>51960</v>
      </c>
      <c r="G76" s="4">
        <v>0.9118349010248491</v>
      </c>
    </row>
    <row r="77" spans="1:7" x14ac:dyDescent="0.25">
      <c r="A77" s="1">
        <v>42227</v>
      </c>
      <c r="B77">
        <v>9</v>
      </c>
      <c r="C77">
        <v>56975</v>
      </c>
      <c r="D77" s="7">
        <f>Table4[[#This Row],[Death]]/Table4[[#This Row],[Chickens]]</f>
        <v>1.5796401930671348E-4</v>
      </c>
      <c r="E77" s="1">
        <v>42357</v>
      </c>
      <c r="F77">
        <v>51540</v>
      </c>
      <c r="G77" s="4">
        <v>0.90460728389644585</v>
      </c>
    </row>
    <row r="78" spans="1:7" x14ac:dyDescent="0.25">
      <c r="A78" s="1">
        <v>42227</v>
      </c>
      <c r="B78">
        <v>10</v>
      </c>
      <c r="C78">
        <v>56965</v>
      </c>
      <c r="D78" s="7">
        <f>Table4[[#This Row],[Death]]/Table4[[#This Row],[Chickens]]</f>
        <v>1.7554638813306416E-4</v>
      </c>
      <c r="E78" s="1">
        <v>42358</v>
      </c>
      <c r="F78">
        <v>52110</v>
      </c>
      <c r="G78" s="4">
        <v>0.91477222856139739</v>
      </c>
    </row>
    <row r="79" spans="1:7" x14ac:dyDescent="0.25">
      <c r="A79" s="1">
        <v>42227</v>
      </c>
      <c r="B79">
        <v>8</v>
      </c>
      <c r="C79">
        <v>56957</v>
      </c>
      <c r="D79" s="7">
        <f>Table4[[#This Row],[Death]]/Table4[[#This Row],[Chickens]]</f>
        <v>1.4045683585863021E-4</v>
      </c>
      <c r="E79" s="1">
        <v>42359</v>
      </c>
      <c r="F79">
        <v>51690</v>
      </c>
      <c r="G79" s="4">
        <v>0.9075267306915743</v>
      </c>
    </row>
    <row r="80" spans="1:7" x14ac:dyDescent="0.25">
      <c r="A80" s="1">
        <v>42227</v>
      </c>
      <c r="B80">
        <v>5</v>
      </c>
      <c r="C80">
        <v>56952</v>
      </c>
      <c r="D80" s="7">
        <f>Table4[[#This Row],[Death]]/Table4[[#This Row],[Chickens]]</f>
        <v>8.7793229386149741E-5</v>
      </c>
      <c r="E80" s="1">
        <v>42360</v>
      </c>
      <c r="F80">
        <v>50070</v>
      </c>
      <c r="G80" s="4">
        <v>0.87916139907290347</v>
      </c>
    </row>
    <row r="81" spans="1:7" x14ac:dyDescent="0.25">
      <c r="A81" s="1">
        <v>42227</v>
      </c>
      <c r="B81">
        <v>6</v>
      </c>
      <c r="C81">
        <v>56946</v>
      </c>
      <c r="D81" s="7">
        <f>Table4[[#This Row],[Death]]/Table4[[#This Row],[Chickens]]</f>
        <v>1.0536297545042672E-4</v>
      </c>
      <c r="E81" s="1">
        <v>42361</v>
      </c>
      <c r="F81">
        <v>52380</v>
      </c>
      <c r="G81" s="4">
        <v>0.91981877568222525</v>
      </c>
    </row>
    <row r="82" spans="1:7" x14ac:dyDescent="0.25">
      <c r="A82" s="1">
        <v>42227</v>
      </c>
      <c r="B82">
        <v>6</v>
      </c>
      <c r="C82">
        <v>56940</v>
      </c>
      <c r="D82" s="7">
        <f>Table4[[#This Row],[Death]]/Table4[[#This Row],[Chickens]]</f>
        <v>1.0537407797681771E-4</v>
      </c>
      <c r="E82" s="1">
        <v>42362</v>
      </c>
      <c r="F82">
        <v>51240</v>
      </c>
      <c r="G82" s="4">
        <v>0.89989462592202318</v>
      </c>
    </row>
    <row r="83" spans="1:7" x14ac:dyDescent="0.25">
      <c r="A83" s="1">
        <v>42227</v>
      </c>
      <c r="B83">
        <v>9</v>
      </c>
      <c r="C83">
        <v>56931</v>
      </c>
      <c r="D83" s="7">
        <f>Table4[[#This Row],[Death]]/Table4[[#This Row],[Chickens]]</f>
        <v>1.5808610423143806E-4</v>
      </c>
      <c r="E83" s="1">
        <v>42363</v>
      </c>
      <c r="F83">
        <v>51660</v>
      </c>
      <c r="G83" s="4">
        <v>0.90741423828845447</v>
      </c>
    </row>
    <row r="84" spans="1:7" x14ac:dyDescent="0.25">
      <c r="A84" s="1">
        <v>42227</v>
      </c>
      <c r="B84">
        <v>10</v>
      </c>
      <c r="C84">
        <v>56921</v>
      </c>
      <c r="D84" s="7">
        <f>Table4[[#This Row],[Death]]/Table4[[#This Row],[Chickens]]</f>
        <v>1.7568208569772141E-4</v>
      </c>
      <c r="E84" s="1">
        <v>42364</v>
      </c>
      <c r="F84">
        <v>51360</v>
      </c>
      <c r="G84" s="4">
        <v>0.90230319214349708</v>
      </c>
    </row>
    <row r="85" spans="1:7" x14ac:dyDescent="0.25">
      <c r="A85" s="1">
        <v>42227</v>
      </c>
      <c r="B85">
        <v>9</v>
      </c>
      <c r="C85">
        <v>56912</v>
      </c>
      <c r="D85" s="7">
        <f>Table4[[#This Row],[Death]]/Table4[[#This Row],[Chickens]]</f>
        <v>1.5813888107956144E-4</v>
      </c>
      <c r="E85" s="1">
        <v>42365</v>
      </c>
      <c r="F85">
        <v>52560</v>
      </c>
      <c r="G85" s="4">
        <v>0.9235310655046387</v>
      </c>
    </row>
    <row r="86" spans="1:7" x14ac:dyDescent="0.25">
      <c r="A86" s="1">
        <v>42227</v>
      </c>
      <c r="B86">
        <v>8</v>
      </c>
      <c r="C86">
        <v>56904</v>
      </c>
      <c r="D86" s="7">
        <f>Table4[[#This Row],[Death]]/Table4[[#This Row],[Chickens]]</f>
        <v>1.4058765640376775E-4</v>
      </c>
      <c r="E86" s="1">
        <v>42366</v>
      </c>
      <c r="F86">
        <v>51480</v>
      </c>
      <c r="G86" s="4">
        <v>0.90468156895824547</v>
      </c>
    </row>
    <row r="87" spans="1:7" x14ac:dyDescent="0.25">
      <c r="A87" s="1">
        <v>42227</v>
      </c>
      <c r="B87">
        <v>5</v>
      </c>
      <c r="C87">
        <v>56899</v>
      </c>
      <c r="D87" s="7">
        <f>Table4[[#This Row],[Death]]/Table4[[#This Row],[Chickens]]</f>
        <v>8.7875006590625501E-5</v>
      </c>
      <c r="E87" s="1">
        <v>42367</v>
      </c>
      <c r="F87">
        <v>50670</v>
      </c>
      <c r="G87" s="4">
        <v>0.89052531678939872</v>
      </c>
    </row>
    <row r="88" spans="1:7" x14ac:dyDescent="0.25">
      <c r="A88" s="1">
        <v>42227</v>
      </c>
      <c r="B88">
        <v>7</v>
      </c>
      <c r="C88">
        <v>56892</v>
      </c>
      <c r="D88" s="7">
        <f>Table4[[#This Row],[Death]]/Table4[[#This Row],[Chickens]]</f>
        <v>1.2304014624200238E-4</v>
      </c>
      <c r="E88" s="1">
        <v>42368</v>
      </c>
      <c r="F88">
        <v>50550</v>
      </c>
      <c r="G88" s="4">
        <v>0.88852562750474584</v>
      </c>
    </row>
    <row r="89" spans="1:7" x14ac:dyDescent="0.25">
      <c r="A89" s="1">
        <v>42227</v>
      </c>
      <c r="B89">
        <v>7</v>
      </c>
      <c r="C89">
        <v>56885</v>
      </c>
      <c r="D89" s="7">
        <f>Table4[[#This Row],[Death]]/Table4[[#This Row],[Chickens]]</f>
        <v>1.2305528698250856E-4</v>
      </c>
      <c r="E89" s="1">
        <v>42369</v>
      </c>
      <c r="F89">
        <v>51990</v>
      </c>
      <c r="G89" s="4">
        <v>0.91394919574580291</v>
      </c>
    </row>
    <row r="90" spans="1:7" x14ac:dyDescent="0.25">
      <c r="A90" s="1">
        <v>42227</v>
      </c>
      <c r="B90">
        <v>6</v>
      </c>
      <c r="C90">
        <v>56879</v>
      </c>
      <c r="D90" s="7">
        <f>Table4[[#This Row],[Death]]/Table4[[#This Row],[Chickens]]</f>
        <v>1.0548708662247929E-4</v>
      </c>
      <c r="E90" s="1">
        <v>42370</v>
      </c>
      <c r="F90">
        <v>51780</v>
      </c>
      <c r="G90" s="4">
        <v>0.91035355755199632</v>
      </c>
    </row>
    <row r="91" spans="1:7" x14ac:dyDescent="0.25">
      <c r="A91" s="1">
        <v>42227</v>
      </c>
      <c r="B91">
        <v>8</v>
      </c>
      <c r="C91">
        <v>56871</v>
      </c>
      <c r="D91" s="7">
        <f>Table4[[#This Row],[Death]]/Table4[[#This Row],[Chickens]]</f>
        <v>1.4066923388018497E-4</v>
      </c>
      <c r="E91" s="1">
        <v>42371</v>
      </c>
      <c r="F91">
        <v>51510</v>
      </c>
      <c r="G91" s="4">
        <v>0.90573402964604099</v>
      </c>
    </row>
    <row r="92" spans="1:7" x14ac:dyDescent="0.25">
      <c r="A92" s="1">
        <v>42227</v>
      </c>
      <c r="B92">
        <v>5</v>
      </c>
      <c r="C92">
        <v>56866</v>
      </c>
      <c r="D92" s="7">
        <f>Table4[[#This Row],[Death]]/Table4[[#This Row],[Chickens]]</f>
        <v>8.7926001477156828E-5</v>
      </c>
      <c r="E92" s="1">
        <v>42372</v>
      </c>
      <c r="F92">
        <v>52230</v>
      </c>
      <c r="G92" s="4">
        <v>0.91847501143038024</v>
      </c>
    </row>
    <row r="93" spans="1:7" x14ac:dyDescent="0.25">
      <c r="A93" s="1">
        <v>42227</v>
      </c>
      <c r="B93">
        <v>8</v>
      </c>
      <c r="C93">
        <v>56858</v>
      </c>
      <c r="D93" s="7">
        <f>Table4[[#This Row],[Death]]/Table4[[#This Row],[Chickens]]</f>
        <v>1.4070139646135988E-4</v>
      </c>
      <c r="E93" s="1">
        <v>42373</v>
      </c>
      <c r="F93">
        <v>51660</v>
      </c>
      <c r="G93" s="4">
        <v>0.90857926764923147</v>
      </c>
    </row>
    <row r="94" spans="1:7" x14ac:dyDescent="0.25">
      <c r="A94" s="1">
        <v>42227</v>
      </c>
      <c r="B94">
        <v>11</v>
      </c>
      <c r="C94">
        <v>56847</v>
      </c>
      <c r="D94" s="7">
        <f>Table4[[#This Row],[Death]]/Table4[[#This Row],[Chickens]]</f>
        <v>1.9350185585870845E-4</v>
      </c>
      <c r="E94" s="1">
        <v>42374</v>
      </c>
      <c r="F94">
        <v>51120</v>
      </c>
      <c r="G94" s="4">
        <v>0.89925589740883427</v>
      </c>
    </row>
    <row r="95" spans="1:7" x14ac:dyDescent="0.25">
      <c r="A95" s="1">
        <v>42227</v>
      </c>
      <c r="B95">
        <v>10</v>
      </c>
      <c r="C95">
        <v>56837</v>
      </c>
      <c r="D95" s="7">
        <f>Table4[[#This Row],[Death]]/Table4[[#This Row],[Chickens]]</f>
        <v>1.7594172809965339E-4</v>
      </c>
      <c r="E95" s="1">
        <v>42375</v>
      </c>
      <c r="F95">
        <v>51840</v>
      </c>
      <c r="G95" s="4">
        <v>0.9120819184686032</v>
      </c>
    </row>
    <row r="96" spans="1:7" x14ac:dyDescent="0.25">
      <c r="A96" s="1">
        <v>42227</v>
      </c>
      <c r="B96">
        <v>5</v>
      </c>
      <c r="C96">
        <v>56832</v>
      </c>
      <c r="D96" s="7">
        <f>Table4[[#This Row],[Death]]/Table4[[#This Row],[Chickens]]</f>
        <v>8.7978603603603599E-5</v>
      </c>
      <c r="E96" s="1">
        <v>42376</v>
      </c>
      <c r="F96">
        <v>51240</v>
      </c>
      <c r="G96" s="4">
        <v>0.90160472972972971</v>
      </c>
    </row>
    <row r="97" spans="1:7" x14ac:dyDescent="0.25">
      <c r="A97" s="1">
        <v>42227</v>
      </c>
      <c r="B97">
        <v>11</v>
      </c>
      <c r="C97">
        <v>56821</v>
      </c>
      <c r="D97" s="7">
        <f>Table4[[#This Row],[Death]]/Table4[[#This Row],[Chickens]]</f>
        <v>1.9359039791626336E-4</v>
      </c>
      <c r="E97" s="1">
        <v>42377</v>
      </c>
      <c r="F97">
        <v>51900</v>
      </c>
      <c r="G97" s="4">
        <v>0.91339469562309705</v>
      </c>
    </row>
    <row r="98" spans="1:7" x14ac:dyDescent="0.25">
      <c r="A98" s="1">
        <v>42227</v>
      </c>
      <c r="B98">
        <v>9</v>
      </c>
      <c r="C98">
        <v>56812</v>
      </c>
      <c r="D98" s="7">
        <f>Table4[[#This Row],[Death]]/Table4[[#This Row],[Chickens]]</f>
        <v>1.5841723579525452E-4</v>
      </c>
      <c r="E98" s="1">
        <v>42378</v>
      </c>
      <c r="F98">
        <v>51240</v>
      </c>
      <c r="G98" s="4">
        <v>0.90192212912764913</v>
      </c>
    </row>
    <row r="99" spans="1:7" x14ac:dyDescent="0.25">
      <c r="A99" s="1">
        <v>42227</v>
      </c>
      <c r="B99">
        <v>11</v>
      </c>
      <c r="C99">
        <v>56801</v>
      </c>
      <c r="D99" s="7">
        <f>Table4[[#This Row],[Death]]/Table4[[#This Row],[Chickens]]</f>
        <v>1.9365856234925441E-4</v>
      </c>
      <c r="E99" s="1">
        <v>42379</v>
      </c>
      <c r="F99">
        <v>52560</v>
      </c>
      <c r="G99" s="4">
        <v>0.92533582155243743</v>
      </c>
    </row>
    <row r="100" spans="1:7" x14ac:dyDescent="0.25">
      <c r="A100" s="1">
        <v>42227</v>
      </c>
      <c r="B100">
        <v>7</v>
      </c>
      <c r="C100">
        <v>56794</v>
      </c>
      <c r="D100" s="7">
        <f>Table4[[#This Row],[Death]]/Table4[[#This Row],[Chickens]]</f>
        <v>1.2325245624537803E-4</v>
      </c>
      <c r="E100" s="1">
        <v>42380</v>
      </c>
      <c r="F100">
        <v>51630</v>
      </c>
      <c r="G100" s="4">
        <v>0.9090749022784097</v>
      </c>
    </row>
    <row r="101" spans="1:7" x14ac:dyDescent="0.25">
      <c r="A101" s="1">
        <v>42227</v>
      </c>
      <c r="B101">
        <v>4</v>
      </c>
      <c r="C101">
        <v>56790</v>
      </c>
      <c r="D101" s="7">
        <f>Table4[[#This Row],[Death]]/Table4[[#This Row],[Chickens]]</f>
        <v>7.0434935728121151E-5</v>
      </c>
      <c r="E101" s="1">
        <v>42381</v>
      </c>
      <c r="F101">
        <v>50460</v>
      </c>
      <c r="G101" s="4">
        <v>0.88853671421024827</v>
      </c>
    </row>
    <row r="102" spans="1:7" x14ac:dyDescent="0.25">
      <c r="A102" s="1">
        <v>42227</v>
      </c>
      <c r="B102">
        <v>8</v>
      </c>
      <c r="C102">
        <v>56782</v>
      </c>
      <c r="D102" s="7">
        <f>Table4[[#This Row],[Death]]/Table4[[#This Row],[Chickens]]</f>
        <v>1.4088971857278716E-4</v>
      </c>
      <c r="E102" s="1">
        <v>42382</v>
      </c>
      <c r="F102">
        <v>51960</v>
      </c>
      <c r="G102" s="4">
        <v>0.91507872213025254</v>
      </c>
    </row>
    <row r="103" spans="1:7" x14ac:dyDescent="0.25">
      <c r="A103" s="1">
        <v>42227</v>
      </c>
      <c r="B103">
        <v>6</v>
      </c>
      <c r="C103">
        <v>56776</v>
      </c>
      <c r="D103" s="7">
        <f>Table4[[#This Row],[Death]]/Table4[[#This Row],[Chickens]]</f>
        <v>1.0567845568550092E-4</v>
      </c>
      <c r="E103" s="1">
        <v>42383</v>
      </c>
      <c r="F103">
        <v>51510</v>
      </c>
      <c r="G103" s="4">
        <v>0.90724954206002539</v>
      </c>
    </row>
    <row r="104" spans="1:7" x14ac:dyDescent="0.25">
      <c r="A104" s="1">
        <v>42227</v>
      </c>
      <c r="B104">
        <v>5</v>
      </c>
      <c r="C104">
        <v>56771</v>
      </c>
      <c r="D104" s="7">
        <f>Table4[[#This Row],[Death]]/Table4[[#This Row],[Chickens]]</f>
        <v>8.8073135932077994E-5</v>
      </c>
      <c r="E104" s="1">
        <v>42384</v>
      </c>
      <c r="F104">
        <v>51300</v>
      </c>
      <c r="G104" s="4">
        <v>0.90363037466312024</v>
      </c>
    </row>
    <row r="105" spans="1:7" x14ac:dyDescent="0.25">
      <c r="A105" s="1">
        <v>42227</v>
      </c>
      <c r="B105">
        <v>10</v>
      </c>
      <c r="C105">
        <v>56761</v>
      </c>
      <c r="D105" s="7">
        <f>Table4[[#This Row],[Death]]/Table4[[#This Row],[Chickens]]</f>
        <v>1.7617730483959057E-4</v>
      </c>
      <c r="E105" s="1">
        <v>42385</v>
      </c>
      <c r="F105">
        <v>52040</v>
      </c>
      <c r="G105" s="4">
        <v>0.91682669438522935</v>
      </c>
    </row>
    <row r="106" spans="1:7" x14ac:dyDescent="0.25">
      <c r="A106" s="1">
        <v>42227</v>
      </c>
      <c r="B106">
        <v>10</v>
      </c>
      <c r="C106">
        <v>56751</v>
      </c>
      <c r="D106" s="7">
        <f>Table4[[#This Row],[Death]]/Table4[[#This Row],[Chickens]]</f>
        <v>1.7620834875156386E-4</v>
      </c>
      <c r="E106" s="1">
        <v>42386</v>
      </c>
      <c r="F106">
        <v>51390</v>
      </c>
      <c r="G106" s="4">
        <v>0.90553470423428661</v>
      </c>
    </row>
    <row r="107" spans="1:7" x14ac:dyDescent="0.25">
      <c r="A107" s="1">
        <v>42227</v>
      </c>
      <c r="B107">
        <v>11</v>
      </c>
      <c r="C107">
        <v>56740</v>
      </c>
      <c r="D107" s="7">
        <f>Table4[[#This Row],[Death]]/Table4[[#This Row],[Chickens]]</f>
        <v>1.9386676066267182E-4</v>
      </c>
      <c r="E107" s="1">
        <v>42387</v>
      </c>
      <c r="F107">
        <v>51270</v>
      </c>
      <c r="G107" s="4">
        <v>0.90359534719774415</v>
      </c>
    </row>
    <row r="108" spans="1:7" x14ac:dyDescent="0.25">
      <c r="A108" s="1">
        <v>42227</v>
      </c>
      <c r="B108">
        <v>8</v>
      </c>
      <c r="C108">
        <v>56732</v>
      </c>
      <c r="D108" s="7">
        <f>Table4[[#This Row],[Death]]/Table4[[#This Row],[Chickens]]</f>
        <v>1.4101388986815201E-4</v>
      </c>
      <c r="E108" s="1">
        <v>42388</v>
      </c>
      <c r="F108">
        <v>50370</v>
      </c>
      <c r="G108" s="4">
        <v>0.88785870408235212</v>
      </c>
    </row>
    <row r="109" spans="1:7" x14ac:dyDescent="0.25">
      <c r="A109" s="1">
        <v>42227</v>
      </c>
      <c r="B109">
        <v>8</v>
      </c>
      <c r="C109">
        <v>56724</v>
      </c>
      <c r="D109" s="7">
        <f>Table4[[#This Row],[Death]]/Table4[[#This Row],[Chickens]]</f>
        <v>1.4103377758973275E-4</v>
      </c>
      <c r="E109" s="1">
        <v>42389</v>
      </c>
      <c r="F109">
        <v>50310</v>
      </c>
      <c r="G109" s="4">
        <v>0.8869261688174318</v>
      </c>
    </row>
    <row r="110" spans="1:7" x14ac:dyDescent="0.25">
      <c r="A110" s="1">
        <v>42227</v>
      </c>
      <c r="B110">
        <v>12</v>
      </c>
      <c r="C110">
        <v>56712</v>
      </c>
      <c r="D110" s="7">
        <f>Table4[[#This Row],[Death]]/Table4[[#This Row],[Chickens]]</f>
        <v>2.1159542953872197E-4</v>
      </c>
      <c r="E110" s="1">
        <v>42390</v>
      </c>
      <c r="F110">
        <v>52380</v>
      </c>
      <c r="G110" s="4">
        <v>0.92361404993652141</v>
      </c>
    </row>
    <row r="111" spans="1:7" x14ac:dyDescent="0.25">
      <c r="A111" s="1">
        <v>42227</v>
      </c>
      <c r="B111">
        <v>7</v>
      </c>
      <c r="C111">
        <v>56705</v>
      </c>
      <c r="D111" s="7">
        <f>Table4[[#This Row],[Death]]/Table4[[#This Row],[Chickens]]</f>
        <v>1.2344590424124858E-4</v>
      </c>
      <c r="E111" s="1">
        <v>42391</v>
      </c>
      <c r="F111">
        <v>51790</v>
      </c>
      <c r="G111" s="4">
        <v>0.91332334009346616</v>
      </c>
    </row>
    <row r="112" spans="1:7" x14ac:dyDescent="0.25">
      <c r="A112" s="1">
        <v>42227</v>
      </c>
      <c r="B112">
        <v>5</v>
      </c>
      <c r="C112">
        <v>56700</v>
      </c>
      <c r="D112" s="7">
        <f>Table4[[#This Row],[Death]]/Table4[[#This Row],[Chickens]]</f>
        <v>8.8183421516754856E-5</v>
      </c>
      <c r="E112" s="1">
        <v>42392</v>
      </c>
      <c r="F112">
        <v>51510</v>
      </c>
      <c r="G112" s="4">
        <v>0.90846560846560842</v>
      </c>
    </row>
    <row r="113" spans="1:7" x14ac:dyDescent="0.25">
      <c r="A113" s="1">
        <v>42227</v>
      </c>
      <c r="B113">
        <v>13</v>
      </c>
      <c r="C113">
        <v>56687</v>
      </c>
      <c r="D113" s="7">
        <f>Table4[[#This Row],[Death]]/Table4[[#This Row],[Chickens]]</f>
        <v>2.2932947589394395E-4</v>
      </c>
      <c r="E113" s="1">
        <v>42393</v>
      </c>
      <c r="F113">
        <v>51090</v>
      </c>
      <c r="G113" s="4">
        <v>0.90126484026319964</v>
      </c>
    </row>
    <row r="114" spans="1:7" x14ac:dyDescent="0.25">
      <c r="A114" s="1">
        <v>42227</v>
      </c>
      <c r="B114">
        <v>8</v>
      </c>
      <c r="C114">
        <v>56679</v>
      </c>
      <c r="D114" s="7">
        <f>Table4[[#This Row],[Death]]/Table4[[#This Row],[Chickens]]</f>
        <v>1.4114575063074508E-4</v>
      </c>
      <c r="E114" s="1">
        <v>42394</v>
      </c>
      <c r="F114">
        <v>50760</v>
      </c>
      <c r="G114" s="4">
        <v>0.89556978775207752</v>
      </c>
    </row>
    <row r="115" spans="1:7" x14ac:dyDescent="0.25">
      <c r="A115" s="1">
        <v>42227</v>
      </c>
      <c r="B115">
        <v>6</v>
      </c>
      <c r="C115">
        <v>56673</v>
      </c>
      <c r="D115" s="7">
        <f>Table4[[#This Row],[Death]]/Table4[[#This Row],[Chickens]]</f>
        <v>1.0587052035360753E-4</v>
      </c>
      <c r="E115" s="1">
        <v>42395</v>
      </c>
      <c r="F115">
        <v>50100</v>
      </c>
      <c r="G115" s="4">
        <v>0.88401884495262295</v>
      </c>
    </row>
    <row r="116" spans="1:7" x14ac:dyDescent="0.25">
      <c r="A116" s="1">
        <v>42227</v>
      </c>
      <c r="B116">
        <v>7</v>
      </c>
      <c r="C116">
        <v>56666</v>
      </c>
      <c r="D116" s="7">
        <f>Table4[[#This Row],[Death]]/Table4[[#This Row],[Chickens]]</f>
        <v>1.2353086506900081E-4</v>
      </c>
      <c r="E116" s="1">
        <v>42396</v>
      </c>
      <c r="F116">
        <v>51630</v>
      </c>
      <c r="G116" s="4">
        <v>0.91112836621607318</v>
      </c>
    </row>
    <row r="117" spans="1:7" x14ac:dyDescent="0.25">
      <c r="A117" s="1">
        <v>42227</v>
      </c>
      <c r="B117">
        <v>4</v>
      </c>
      <c r="C117">
        <v>56662</v>
      </c>
      <c r="D117" s="7">
        <f>Table4[[#This Row],[Death]]/Table4[[#This Row],[Chickens]]</f>
        <v>7.0594048921675896E-5</v>
      </c>
      <c r="E117" s="1">
        <v>42397</v>
      </c>
      <c r="F117">
        <v>52200</v>
      </c>
      <c r="G117" s="4">
        <v>0.92125233842787058</v>
      </c>
    </row>
    <row r="118" spans="1:7" x14ac:dyDescent="0.25">
      <c r="A118" s="1">
        <v>42227</v>
      </c>
      <c r="B118">
        <v>11</v>
      </c>
      <c r="C118">
        <v>56651</v>
      </c>
      <c r="D118" s="7">
        <f>Table4[[#This Row],[Death]]/Table4[[#This Row],[Chickens]]</f>
        <v>1.9417132972056981E-4</v>
      </c>
      <c r="E118" s="1">
        <v>42398</v>
      </c>
      <c r="F118">
        <v>51420</v>
      </c>
      <c r="G118" s="4">
        <v>0.90766270674833627</v>
      </c>
    </row>
    <row r="119" spans="1:7" x14ac:dyDescent="0.25">
      <c r="A119" s="1">
        <v>42227</v>
      </c>
      <c r="B119">
        <v>14</v>
      </c>
      <c r="C119">
        <v>56637</v>
      </c>
      <c r="D119" s="7">
        <f>Table4[[#This Row],[Death]]/Table4[[#This Row],[Chickens]]</f>
        <v>2.4718823384006923E-4</v>
      </c>
      <c r="E119" s="1">
        <v>42399</v>
      </c>
      <c r="F119">
        <v>50400</v>
      </c>
      <c r="G119" s="4">
        <v>0.88987764182424911</v>
      </c>
    </row>
    <row r="120" spans="1:7" x14ac:dyDescent="0.25">
      <c r="A120" s="1">
        <v>42227</v>
      </c>
      <c r="B120">
        <v>8</v>
      </c>
      <c r="C120">
        <v>56629</v>
      </c>
      <c r="D120" s="7">
        <f>Table4[[#This Row],[Death]]/Table4[[#This Row],[Chickens]]</f>
        <v>1.4127037383672677E-4</v>
      </c>
      <c r="E120" s="1">
        <v>42400</v>
      </c>
      <c r="F120">
        <v>51960</v>
      </c>
      <c r="G120" s="4">
        <v>0.91755107806954039</v>
      </c>
    </row>
    <row r="121" spans="1:7" x14ac:dyDescent="0.25">
      <c r="A121" s="1">
        <v>42227</v>
      </c>
      <c r="B121">
        <v>12</v>
      </c>
      <c r="C121">
        <v>56617</v>
      </c>
      <c r="D121" s="7">
        <f>Table4[[#This Row],[Death]]/Table4[[#This Row],[Chickens]]</f>
        <v>2.1195047423918612E-4</v>
      </c>
      <c r="E121" s="1">
        <v>42401</v>
      </c>
      <c r="F121">
        <v>51210</v>
      </c>
      <c r="G121" s="4">
        <v>0.90449864881572672</v>
      </c>
    </row>
    <row r="122" spans="1:7" x14ac:dyDescent="0.25">
      <c r="A122" s="1">
        <v>42227</v>
      </c>
      <c r="B122">
        <v>11</v>
      </c>
      <c r="C122">
        <v>56606</v>
      </c>
      <c r="D122" s="7">
        <f>Table4[[#This Row],[Death]]/Table4[[#This Row],[Chickens]]</f>
        <v>1.9432568985619899E-4</v>
      </c>
      <c r="E122" s="1">
        <v>42402</v>
      </c>
      <c r="F122">
        <v>49440</v>
      </c>
      <c r="G122" s="4">
        <v>0.87340564604458892</v>
      </c>
    </row>
    <row r="123" spans="1:7" x14ac:dyDescent="0.25">
      <c r="A123" s="1">
        <v>42227</v>
      </c>
      <c r="B123">
        <v>7</v>
      </c>
      <c r="C123">
        <v>56599</v>
      </c>
      <c r="D123" s="7">
        <f>Table4[[#This Row],[Death]]/Table4[[#This Row],[Chickens]]</f>
        <v>1.2367709676849414E-4</v>
      </c>
      <c r="E123" s="1">
        <v>42403</v>
      </c>
      <c r="F123">
        <v>42890</v>
      </c>
      <c r="G123" s="4">
        <v>0.75778724005724485</v>
      </c>
    </row>
    <row r="124" spans="1:7" x14ac:dyDescent="0.25">
      <c r="A124" s="1">
        <v>42227</v>
      </c>
      <c r="B124">
        <v>9</v>
      </c>
      <c r="C124">
        <v>56590</v>
      </c>
      <c r="D124" s="7">
        <f>Table4[[#This Row],[Death]]/Table4[[#This Row],[Chickens]]</f>
        <v>1.5903869941685811E-4</v>
      </c>
      <c r="E124" s="1">
        <v>42404</v>
      </c>
      <c r="F124">
        <v>50490</v>
      </c>
      <c r="G124" s="4">
        <v>0.89220710372857392</v>
      </c>
    </row>
    <row r="125" spans="1:7" x14ac:dyDescent="0.25">
      <c r="A125" s="1">
        <v>42227</v>
      </c>
      <c r="B125">
        <v>15</v>
      </c>
      <c r="C125">
        <v>56575</v>
      </c>
      <c r="D125" s="7">
        <f>Table4[[#This Row],[Death]]/Table4[[#This Row],[Chickens]]</f>
        <v>2.6513477684489618E-4</v>
      </c>
      <c r="E125" s="1">
        <v>42405</v>
      </c>
      <c r="F125">
        <v>50940</v>
      </c>
      <c r="G125" s="4">
        <v>0.90039770216526738</v>
      </c>
    </row>
    <row r="126" spans="1:7" x14ac:dyDescent="0.25">
      <c r="A126" s="1">
        <v>42227</v>
      </c>
      <c r="B126">
        <v>16</v>
      </c>
      <c r="C126">
        <v>56559</v>
      </c>
      <c r="D126" s="7">
        <f>Table4[[#This Row],[Death]]/Table4[[#This Row],[Chickens]]</f>
        <v>2.8289043299916901E-4</v>
      </c>
      <c r="E126" s="1">
        <v>42406</v>
      </c>
      <c r="F126">
        <v>51600</v>
      </c>
      <c r="G126" s="4">
        <v>0.91232164642232005</v>
      </c>
    </row>
    <row r="127" spans="1:7" x14ac:dyDescent="0.25">
      <c r="A127" s="1">
        <v>42227</v>
      </c>
      <c r="B127">
        <v>13</v>
      </c>
      <c r="C127">
        <v>56546</v>
      </c>
      <c r="D127" s="7">
        <f>Table4[[#This Row],[Death]]/Table4[[#This Row],[Chickens]]</f>
        <v>2.2990131927987833E-4</v>
      </c>
      <c r="E127" s="1">
        <v>42407</v>
      </c>
      <c r="F127">
        <v>51420</v>
      </c>
      <c r="G127" s="4">
        <v>0.90934814133625719</v>
      </c>
    </row>
    <row r="128" spans="1:7" x14ac:dyDescent="0.25">
      <c r="A128" s="1">
        <v>42227</v>
      </c>
      <c r="B128">
        <v>9</v>
      </c>
      <c r="C128">
        <v>56537</v>
      </c>
      <c r="D128" s="7">
        <f>Table4[[#This Row],[Death]]/Table4[[#This Row],[Chickens]]</f>
        <v>1.5918778852786671E-4</v>
      </c>
      <c r="E128" s="1">
        <v>42408</v>
      </c>
      <c r="F128">
        <v>50730</v>
      </c>
      <c r="G128" s="4">
        <v>0.89728850133540872</v>
      </c>
    </row>
    <row r="129" spans="1:7" x14ac:dyDescent="0.25">
      <c r="A129" s="1">
        <v>42227</v>
      </c>
      <c r="B129">
        <v>13</v>
      </c>
      <c r="C129">
        <v>56524</v>
      </c>
      <c r="D129" s="7">
        <f>Table4[[#This Row],[Death]]/Table4[[#This Row],[Chickens]]</f>
        <v>2.2999080036798528E-4</v>
      </c>
      <c r="E129" s="1">
        <v>42409</v>
      </c>
      <c r="F129">
        <v>49950</v>
      </c>
      <c r="G129" s="4">
        <v>0.88369542141391266</v>
      </c>
    </row>
    <row r="130" spans="1:7" x14ac:dyDescent="0.25">
      <c r="A130" s="1">
        <v>42227</v>
      </c>
      <c r="B130">
        <v>6</v>
      </c>
      <c r="C130">
        <v>56518</v>
      </c>
      <c r="D130" s="7">
        <f>Table4[[#This Row],[Death]]/Table4[[#This Row],[Chickens]]</f>
        <v>1.061608691036484E-4</v>
      </c>
      <c r="E130" s="1">
        <v>42410</v>
      </c>
      <c r="F130">
        <v>51900</v>
      </c>
      <c r="G130" s="4">
        <v>0.91829151774655859</v>
      </c>
    </row>
    <row r="131" spans="1:7" x14ac:dyDescent="0.25">
      <c r="A131" s="1">
        <v>42227</v>
      </c>
      <c r="B131">
        <v>11</v>
      </c>
      <c r="C131">
        <v>56507</v>
      </c>
      <c r="D131" s="7">
        <f>Table4[[#This Row],[Death]]/Table4[[#This Row],[Chickens]]</f>
        <v>1.9466614755693986E-4</v>
      </c>
      <c r="E131" s="1">
        <v>42411</v>
      </c>
      <c r="F131">
        <v>50280</v>
      </c>
      <c r="G131" s="4">
        <v>0.8898012635602669</v>
      </c>
    </row>
    <row r="132" spans="1:7" x14ac:dyDescent="0.25">
      <c r="A132" s="1">
        <v>42227</v>
      </c>
      <c r="B132">
        <v>4</v>
      </c>
      <c r="C132">
        <v>56503</v>
      </c>
      <c r="D132" s="7">
        <f>Table4[[#This Row],[Death]]/Table4[[#This Row],[Chickens]]</f>
        <v>7.0792701272498807E-5</v>
      </c>
      <c r="E132" s="1">
        <v>42412</v>
      </c>
      <c r="F132">
        <v>50220</v>
      </c>
      <c r="G132" s="4">
        <v>0.88880236447622252</v>
      </c>
    </row>
    <row r="133" spans="1:7" x14ac:dyDescent="0.25">
      <c r="A133" s="1">
        <v>42227</v>
      </c>
      <c r="B133">
        <v>10</v>
      </c>
      <c r="C133">
        <v>56493</v>
      </c>
      <c r="D133" s="7">
        <f>Table4[[#This Row],[Death]]/Table4[[#This Row],[Chickens]]</f>
        <v>1.7701308126670561E-4</v>
      </c>
      <c r="E133" s="1">
        <v>42413</v>
      </c>
      <c r="F133">
        <v>50970</v>
      </c>
      <c r="G133" s="4">
        <v>0.90223567521639847</v>
      </c>
    </row>
    <row r="134" spans="1:7" x14ac:dyDescent="0.25">
      <c r="A134" s="1">
        <v>42227</v>
      </c>
      <c r="B134">
        <v>10</v>
      </c>
      <c r="C134">
        <v>56483</v>
      </c>
      <c r="D134" s="7">
        <f>Table4[[#This Row],[Death]]/Table4[[#This Row],[Chickens]]</f>
        <v>1.7704442044508967E-4</v>
      </c>
      <c r="E134" s="1">
        <v>42414</v>
      </c>
      <c r="F134">
        <v>51810</v>
      </c>
      <c r="G134" s="4">
        <v>0.91726714232600959</v>
      </c>
    </row>
    <row r="135" spans="1:7" x14ac:dyDescent="0.25">
      <c r="A135" s="1">
        <v>42227</v>
      </c>
      <c r="B135">
        <v>12</v>
      </c>
      <c r="C135">
        <v>56471</v>
      </c>
      <c r="D135" s="7">
        <f>Table4[[#This Row],[Death]]/Table4[[#This Row],[Chickens]]</f>
        <v>2.1249845053213152E-4</v>
      </c>
      <c r="E135" s="1">
        <v>42415</v>
      </c>
      <c r="F135">
        <v>50000</v>
      </c>
      <c r="G135" s="4">
        <v>0.88541021055054803</v>
      </c>
    </row>
    <row r="136" spans="1:7" x14ac:dyDescent="0.25">
      <c r="A136" s="1">
        <v>42227</v>
      </c>
      <c r="B136">
        <v>12</v>
      </c>
      <c r="C136">
        <v>56459</v>
      </c>
      <c r="D136" s="7">
        <f>Table4[[#This Row],[Death]]/Table4[[#This Row],[Chickens]]</f>
        <v>2.1254361572114279E-4</v>
      </c>
      <c r="E136" s="1">
        <v>42416</v>
      </c>
      <c r="F136">
        <v>31860</v>
      </c>
      <c r="G136" s="4">
        <v>0.56430329973963411</v>
      </c>
    </row>
    <row r="137" spans="1:7" x14ac:dyDescent="0.25">
      <c r="A137" s="1">
        <v>42227</v>
      </c>
      <c r="B137">
        <v>12</v>
      </c>
      <c r="C137">
        <v>56447</v>
      </c>
      <c r="D137" s="7">
        <f>Table4[[#This Row],[Death]]/Table4[[#This Row],[Chickens]]</f>
        <v>2.1258880011338071E-4</v>
      </c>
      <c r="E137" s="1">
        <v>42417</v>
      </c>
      <c r="F137">
        <v>51120</v>
      </c>
      <c r="G137" s="4">
        <v>0.90562828848300181</v>
      </c>
    </row>
    <row r="138" spans="1:7" x14ac:dyDescent="0.25">
      <c r="A138" s="1">
        <v>42227</v>
      </c>
      <c r="B138">
        <v>12</v>
      </c>
      <c r="C138">
        <v>56435</v>
      </c>
      <c r="D138" s="7">
        <f>Table4[[#This Row],[Death]]/Table4[[#This Row],[Chickens]]</f>
        <v>2.1263400372109506E-4</v>
      </c>
      <c r="E138" s="1">
        <v>42418</v>
      </c>
      <c r="F138">
        <v>50790</v>
      </c>
      <c r="G138" s="4">
        <v>0.8999734207495349</v>
      </c>
    </row>
    <row r="139" spans="1:7" x14ac:dyDescent="0.25">
      <c r="A139" s="1">
        <v>42227</v>
      </c>
      <c r="B139">
        <v>12</v>
      </c>
      <c r="C139">
        <v>56423</v>
      </c>
      <c r="D139" s="7">
        <f>Table4[[#This Row],[Death]]/Table4[[#This Row],[Chickens]]</f>
        <v>2.1267922655654608E-4</v>
      </c>
      <c r="E139" s="1">
        <v>42419</v>
      </c>
      <c r="F139">
        <v>51120</v>
      </c>
      <c r="G139" s="4">
        <v>0.9060135051308863</v>
      </c>
    </row>
    <row r="140" spans="1:7" x14ac:dyDescent="0.25">
      <c r="A140" s="1">
        <v>42227</v>
      </c>
      <c r="B140">
        <v>12</v>
      </c>
      <c r="C140">
        <v>56411</v>
      </c>
      <c r="D140" s="7">
        <f>Table4[[#This Row],[Death]]/Table4[[#This Row],[Chickens]]</f>
        <v>2.127244686320044E-4</v>
      </c>
      <c r="E140" s="1">
        <v>42420</v>
      </c>
      <c r="F140">
        <v>50010</v>
      </c>
      <c r="G140" s="4">
        <v>0.88652922302387838</v>
      </c>
    </row>
    <row r="141" spans="1:7" x14ac:dyDescent="0.25">
      <c r="A141" s="1">
        <v>42227</v>
      </c>
      <c r="B141">
        <v>12</v>
      </c>
      <c r="C141">
        <v>56399</v>
      </c>
      <c r="D141" s="7">
        <f>Table4[[#This Row],[Death]]/Table4[[#This Row],[Chickens]]</f>
        <v>2.1276972995975106E-4</v>
      </c>
      <c r="E141" s="1">
        <v>42421</v>
      </c>
      <c r="F141">
        <v>51900</v>
      </c>
      <c r="G141" s="4">
        <v>0.92022908207592335</v>
      </c>
    </row>
    <row r="142" spans="1:7" x14ac:dyDescent="0.25">
      <c r="A142" s="1">
        <v>42227</v>
      </c>
      <c r="B142">
        <v>10</v>
      </c>
      <c r="C142">
        <v>56389</v>
      </c>
      <c r="D142" s="7">
        <f>Table4[[#This Row],[Death]]/Table4[[#This Row],[Chickens]]</f>
        <v>1.7733955204029154E-4</v>
      </c>
      <c r="E142" s="1">
        <v>42422</v>
      </c>
      <c r="F142">
        <v>51420</v>
      </c>
      <c r="G142" s="4">
        <v>0.91187997659117914</v>
      </c>
    </row>
    <row r="143" spans="1:7" x14ac:dyDescent="0.25">
      <c r="A143" s="1">
        <v>42227</v>
      </c>
      <c r="B143">
        <v>6</v>
      </c>
      <c r="C143">
        <v>56383</v>
      </c>
      <c r="D143" s="7">
        <f>Table4[[#This Row],[Death]]/Table4[[#This Row],[Chickens]]</f>
        <v>1.0641505418299842E-4</v>
      </c>
      <c r="E143" s="1">
        <v>42423</v>
      </c>
      <c r="F143">
        <v>49140</v>
      </c>
      <c r="G143" s="4">
        <v>0.87153929375875705</v>
      </c>
    </row>
    <row r="144" spans="1:7" x14ac:dyDescent="0.25">
      <c r="A144" s="1">
        <v>42227</v>
      </c>
      <c r="B144">
        <v>10</v>
      </c>
      <c r="C144">
        <v>56373</v>
      </c>
      <c r="D144" s="7">
        <f>Table4[[#This Row],[Death]]/Table4[[#This Row],[Chickens]]</f>
        <v>1.7738988522874425E-4</v>
      </c>
      <c r="E144" s="1">
        <v>42424</v>
      </c>
      <c r="F144">
        <v>50580</v>
      </c>
      <c r="G144" s="4">
        <v>0.89723803948698844</v>
      </c>
    </row>
    <row r="145" spans="1:7" x14ac:dyDescent="0.25">
      <c r="A145" s="1">
        <v>42227</v>
      </c>
      <c r="B145">
        <v>10</v>
      </c>
      <c r="C145">
        <v>56363</v>
      </c>
      <c r="D145" s="7">
        <f>Table4[[#This Row],[Death]]/Table4[[#This Row],[Chickens]]</f>
        <v>1.7742135798307399E-4</v>
      </c>
      <c r="E145" s="1">
        <v>42425</v>
      </c>
      <c r="F145">
        <v>50340</v>
      </c>
      <c r="G145" s="4">
        <v>0.89313911608679453</v>
      </c>
    </row>
    <row r="146" spans="1:7" x14ac:dyDescent="0.25">
      <c r="A146" s="1">
        <v>42227</v>
      </c>
      <c r="B146">
        <v>11</v>
      </c>
      <c r="C146">
        <v>56352</v>
      </c>
      <c r="D146" s="7">
        <f>Table4[[#This Row],[Death]]/Table4[[#This Row],[Chickens]]</f>
        <v>1.9520159000567858E-4</v>
      </c>
      <c r="E146" s="1">
        <v>42426</v>
      </c>
      <c r="F146">
        <v>51270</v>
      </c>
      <c r="G146" s="4">
        <v>0.9098168654173765</v>
      </c>
    </row>
    <row r="147" spans="1:7" x14ac:dyDescent="0.25">
      <c r="A147" s="1">
        <v>42227</v>
      </c>
      <c r="B147">
        <v>13</v>
      </c>
      <c r="C147">
        <v>56339</v>
      </c>
      <c r="D147" s="7">
        <f>Table4[[#This Row],[Death]]/Table4[[#This Row],[Chickens]]</f>
        <v>2.3074601963116135E-4</v>
      </c>
      <c r="E147" s="1">
        <v>42427</v>
      </c>
      <c r="F147">
        <v>50760</v>
      </c>
      <c r="G147" s="4">
        <v>0.90097445819059618</v>
      </c>
    </row>
    <row r="148" spans="1:7" x14ac:dyDescent="0.25">
      <c r="A148" s="1">
        <v>42227</v>
      </c>
      <c r="B148">
        <v>14</v>
      </c>
      <c r="C148">
        <v>56325</v>
      </c>
      <c r="D148" s="7">
        <f>Table4[[#This Row],[Death]]/Table4[[#This Row],[Chickens]]</f>
        <v>2.4855747891699954E-4</v>
      </c>
      <c r="E148" s="1">
        <v>42428</v>
      </c>
      <c r="F148">
        <v>50940</v>
      </c>
      <c r="G148" s="4">
        <v>0.90439414114513983</v>
      </c>
    </row>
    <row r="149" spans="1:7" x14ac:dyDescent="0.25">
      <c r="A149" s="1">
        <v>42227</v>
      </c>
      <c r="B149">
        <v>15</v>
      </c>
      <c r="C149">
        <v>56310</v>
      </c>
      <c r="D149" s="7">
        <f>Table4[[#This Row],[Death]]/Table4[[#This Row],[Chickens]]</f>
        <v>2.6638252530633989E-4</v>
      </c>
      <c r="E149" s="1">
        <v>42429</v>
      </c>
      <c r="F149">
        <v>49430</v>
      </c>
      <c r="G149" s="4">
        <v>0.87781921505949212</v>
      </c>
    </row>
    <row r="150" spans="1:7" x14ac:dyDescent="0.25">
      <c r="A150" s="1">
        <v>42227</v>
      </c>
      <c r="B150">
        <v>12</v>
      </c>
      <c r="C150">
        <v>56298</v>
      </c>
      <c r="D150" s="7">
        <f>Table4[[#This Row],[Death]]/Table4[[#This Row],[Chickens]]</f>
        <v>2.1315144410103377E-4</v>
      </c>
      <c r="E150" s="1">
        <v>42430</v>
      </c>
      <c r="F150">
        <v>50450</v>
      </c>
      <c r="G150" s="4">
        <v>0.89612419624142958</v>
      </c>
    </row>
    <row r="151" spans="1:7" x14ac:dyDescent="0.25">
      <c r="A151" s="1">
        <v>42227</v>
      </c>
      <c r="B151">
        <v>12</v>
      </c>
      <c r="C151">
        <v>56286</v>
      </c>
      <c r="D151" s="7">
        <f>Table4[[#This Row],[Death]]/Table4[[#This Row],[Chickens]]</f>
        <v>2.1319688732544505E-4</v>
      </c>
      <c r="E151" s="1">
        <v>42431</v>
      </c>
      <c r="F151">
        <v>49530</v>
      </c>
      <c r="G151" s="4">
        <v>0.87997015243577448</v>
      </c>
    </row>
    <row r="152" spans="1:7" x14ac:dyDescent="0.25">
      <c r="A152" s="1">
        <v>42227</v>
      </c>
      <c r="B152">
        <v>15</v>
      </c>
      <c r="C152">
        <v>56271</v>
      </c>
      <c r="D152" s="7">
        <f>Table4[[#This Row],[Death]]/Table4[[#This Row],[Chickens]]</f>
        <v>2.6656714826464784E-4</v>
      </c>
      <c r="E152" s="1">
        <v>42432</v>
      </c>
      <c r="F152">
        <v>48540</v>
      </c>
      <c r="G152" s="4">
        <v>0.86261129178440044</v>
      </c>
    </row>
    <row r="153" spans="1:7" x14ac:dyDescent="0.25">
      <c r="A153" s="1">
        <v>42227</v>
      </c>
      <c r="B153">
        <v>11</v>
      </c>
      <c r="C153">
        <v>56260</v>
      </c>
      <c r="D153" s="7">
        <f>Table4[[#This Row],[Death]]/Table4[[#This Row],[Chickens]]</f>
        <v>1.9552079630287948E-4</v>
      </c>
      <c r="E153" s="1">
        <v>42433</v>
      </c>
      <c r="F153">
        <v>48960</v>
      </c>
      <c r="G153" s="4">
        <v>0.87024528972627091</v>
      </c>
    </row>
    <row r="154" spans="1:7" x14ac:dyDescent="0.25">
      <c r="A154" s="1">
        <v>42227</v>
      </c>
      <c r="B154">
        <v>12</v>
      </c>
      <c r="C154">
        <v>56248</v>
      </c>
      <c r="D154" s="7">
        <f>Table4[[#This Row],[Death]]/Table4[[#This Row],[Chickens]]</f>
        <v>2.1334091878822358E-4</v>
      </c>
      <c r="E154" s="1">
        <v>42434</v>
      </c>
      <c r="F154">
        <v>51180</v>
      </c>
      <c r="G154" s="4">
        <v>0.90989901863177358</v>
      </c>
    </row>
    <row r="155" spans="1:7" x14ac:dyDescent="0.25">
      <c r="A155" s="1">
        <v>42227</v>
      </c>
      <c r="B155">
        <v>15</v>
      </c>
      <c r="C155">
        <v>56233</v>
      </c>
      <c r="D155" s="7">
        <f>Table4[[#This Row],[Death]]/Table4[[#This Row],[Chickens]]</f>
        <v>2.6674728362349509E-4</v>
      </c>
      <c r="E155" s="1">
        <v>42435</v>
      </c>
      <c r="F155">
        <v>49260</v>
      </c>
      <c r="G155" s="4">
        <v>0.87599807941955787</v>
      </c>
    </row>
    <row r="156" spans="1:7" x14ac:dyDescent="0.25">
      <c r="A156" s="1">
        <v>42227</v>
      </c>
      <c r="B156">
        <v>14</v>
      </c>
      <c r="C156">
        <v>56219</v>
      </c>
      <c r="D156" s="7">
        <f>Table4[[#This Row],[Death]]/Table4[[#This Row],[Chickens]]</f>
        <v>2.4902612995606469E-4</v>
      </c>
      <c r="E156" s="1">
        <v>42436</v>
      </c>
      <c r="F156">
        <v>48750</v>
      </c>
      <c r="G156" s="4">
        <v>0.86714455966843951</v>
      </c>
    </row>
    <row r="157" spans="1:7" x14ac:dyDescent="0.25">
      <c r="A157" s="1">
        <v>42227</v>
      </c>
      <c r="B157">
        <v>12</v>
      </c>
      <c r="C157">
        <v>56207</v>
      </c>
      <c r="D157" s="7">
        <f>Table4[[#This Row],[Death]]/Table4[[#This Row],[Chickens]]</f>
        <v>2.1349653957692102E-4</v>
      </c>
      <c r="E157" s="1">
        <v>42437</v>
      </c>
      <c r="F157">
        <v>51330</v>
      </c>
      <c r="G157" s="4">
        <v>0.91323144804027967</v>
      </c>
    </row>
    <row r="158" spans="1:7" x14ac:dyDescent="0.25">
      <c r="A158" s="1">
        <v>42227</v>
      </c>
      <c r="B158">
        <v>11</v>
      </c>
      <c r="C158">
        <v>56196</v>
      </c>
      <c r="D158" s="7">
        <f>Table4[[#This Row],[Death]]/Table4[[#This Row],[Chickens]]</f>
        <v>1.9574346928607019E-4</v>
      </c>
      <c r="E158" s="1">
        <v>42438</v>
      </c>
      <c r="F158">
        <v>49020</v>
      </c>
      <c r="G158" s="4">
        <v>0.87230407858210546</v>
      </c>
    </row>
    <row r="159" spans="1:7" x14ac:dyDescent="0.25">
      <c r="A159" s="1">
        <v>42227</v>
      </c>
      <c r="B159">
        <v>9</v>
      </c>
      <c r="C159">
        <v>56187</v>
      </c>
      <c r="D159" s="7">
        <f>Table4[[#This Row],[Death]]/Table4[[#This Row],[Chickens]]</f>
        <v>1.6017940092904052E-4</v>
      </c>
      <c r="E159" s="1">
        <v>42439</v>
      </c>
      <c r="F159">
        <v>48540</v>
      </c>
      <c r="G159" s="4">
        <v>0.86390090234395855</v>
      </c>
    </row>
    <row r="160" spans="1:7" x14ac:dyDescent="0.25">
      <c r="A160" s="1">
        <v>42227</v>
      </c>
      <c r="B160">
        <v>9</v>
      </c>
      <c r="C160">
        <v>56178</v>
      </c>
      <c r="D160" s="7">
        <f>Table4[[#This Row],[Death]]/Table4[[#This Row],[Chickens]]</f>
        <v>1.6020506247997436E-4</v>
      </c>
      <c r="E160" s="1">
        <v>42440</v>
      </c>
      <c r="F160">
        <v>48570</v>
      </c>
      <c r="G160" s="4">
        <v>0.86457332051692837</v>
      </c>
    </row>
    <row r="161" spans="1:7" x14ac:dyDescent="0.25">
      <c r="A161" s="1">
        <v>42227</v>
      </c>
      <c r="B161">
        <v>11</v>
      </c>
      <c r="C161">
        <v>56167</v>
      </c>
      <c r="D161" s="7">
        <f>Table4[[#This Row],[Death]]/Table4[[#This Row],[Chickens]]</f>
        <v>1.9584453504726976E-4</v>
      </c>
      <c r="E161" s="1">
        <v>42441</v>
      </c>
      <c r="F161">
        <v>51600</v>
      </c>
      <c r="G161" s="4">
        <v>0.9186889098581017</v>
      </c>
    </row>
    <row r="162" spans="1:7" x14ac:dyDescent="0.25">
      <c r="A162" s="1">
        <v>42227</v>
      </c>
      <c r="B162">
        <v>14</v>
      </c>
      <c r="C162">
        <v>56153</v>
      </c>
      <c r="D162" s="7">
        <f>Table4[[#This Row],[Death]]/Table4[[#This Row],[Chickens]]</f>
        <v>2.4931882535216286E-4</v>
      </c>
      <c r="E162" s="1">
        <v>42442</v>
      </c>
      <c r="F162">
        <v>49050</v>
      </c>
      <c r="G162" s="4">
        <v>0.87350631310882765</v>
      </c>
    </row>
    <row r="163" spans="1:7" x14ac:dyDescent="0.25">
      <c r="A163" s="1">
        <v>42227</v>
      </c>
      <c r="B163">
        <v>12</v>
      </c>
      <c r="C163">
        <v>56141</v>
      </c>
      <c r="D163" s="7">
        <f>Table4[[#This Row],[Death]]/Table4[[#This Row],[Chickens]]</f>
        <v>2.1374752854420122E-4</v>
      </c>
      <c r="E163" s="1">
        <v>42443</v>
      </c>
      <c r="F163">
        <v>49800</v>
      </c>
      <c r="G163" s="4">
        <v>0.88705224345843503</v>
      </c>
    </row>
    <row r="164" spans="1:7" x14ac:dyDescent="0.25">
      <c r="A164" s="1">
        <v>42227</v>
      </c>
      <c r="B164">
        <v>10</v>
      </c>
      <c r="C164">
        <v>56131</v>
      </c>
      <c r="D164" s="7">
        <f>Table4[[#This Row],[Death]]/Table4[[#This Row],[Chickens]]</f>
        <v>1.7815467388786945E-4</v>
      </c>
      <c r="E164" s="1">
        <v>42444</v>
      </c>
      <c r="F164">
        <v>49680</v>
      </c>
      <c r="G164" s="4">
        <v>0.88507241987493546</v>
      </c>
    </row>
    <row r="165" spans="1:7" x14ac:dyDescent="0.25">
      <c r="A165" s="1">
        <v>42227</v>
      </c>
      <c r="B165">
        <v>14</v>
      </c>
      <c r="C165">
        <v>56117</v>
      </c>
      <c r="D165" s="7">
        <f>Table4[[#This Row],[Death]]/Table4[[#This Row],[Chickens]]</f>
        <v>2.4947876757488817E-4</v>
      </c>
      <c r="E165" s="1">
        <v>42445</v>
      </c>
      <c r="F165">
        <v>50670</v>
      </c>
      <c r="G165" s="4">
        <v>0.90293493950139891</v>
      </c>
    </row>
    <row r="166" spans="1:7" x14ac:dyDescent="0.25">
      <c r="A166" s="1">
        <v>42227</v>
      </c>
      <c r="B166">
        <v>9</v>
      </c>
      <c r="C166">
        <v>56108</v>
      </c>
      <c r="D166" s="7">
        <f>Table4[[#This Row],[Death]]/Table4[[#This Row],[Chickens]]</f>
        <v>1.6040493334283881E-4</v>
      </c>
      <c r="E166" s="1">
        <v>42446</v>
      </c>
      <c r="F166">
        <v>48870</v>
      </c>
      <c r="G166" s="4">
        <v>0.87099878805161479</v>
      </c>
    </row>
    <row r="167" spans="1:7" x14ac:dyDescent="0.25">
      <c r="A167" s="1">
        <v>42227</v>
      </c>
      <c r="B167">
        <v>13</v>
      </c>
      <c r="C167">
        <v>56095</v>
      </c>
      <c r="D167" s="7">
        <f>Table4[[#This Row],[Death]]/Table4[[#This Row],[Chickens]]</f>
        <v>2.3174971031286211E-4</v>
      </c>
      <c r="E167" s="1">
        <v>42447</v>
      </c>
      <c r="F167">
        <v>49080</v>
      </c>
      <c r="G167" s="4">
        <v>0.87494429093502091</v>
      </c>
    </row>
    <row r="168" spans="1:7" x14ac:dyDescent="0.25">
      <c r="A168" s="1">
        <v>42227</v>
      </c>
      <c r="B168">
        <v>8</v>
      </c>
      <c r="C168">
        <v>56093</v>
      </c>
      <c r="D168" s="7">
        <f>Table4[[#This Row],[Death]]/Table4[[#This Row],[Chickens]]</f>
        <v>1.4262029130194498E-4</v>
      </c>
      <c r="E168" s="1">
        <v>42448</v>
      </c>
      <c r="F168">
        <v>49890</v>
      </c>
      <c r="G168" s="4">
        <v>0.88941579163175444</v>
      </c>
    </row>
    <row r="169" spans="1:7" x14ac:dyDescent="0.25">
      <c r="A169" s="1">
        <v>42227</v>
      </c>
      <c r="B169">
        <v>10</v>
      </c>
      <c r="C169">
        <v>56083</v>
      </c>
      <c r="D169" s="7">
        <f>Table4[[#This Row],[Death]]/Table4[[#This Row],[Chickens]]</f>
        <v>1.783071518998627E-4</v>
      </c>
      <c r="E169" s="1">
        <v>42449</v>
      </c>
      <c r="F169">
        <v>49230</v>
      </c>
      <c r="G169" s="4">
        <v>0.87780610880302412</v>
      </c>
    </row>
    <row r="170" spans="1:7" x14ac:dyDescent="0.25">
      <c r="A170" s="1">
        <v>42227</v>
      </c>
      <c r="B170">
        <v>14</v>
      </c>
      <c r="C170">
        <v>56069</v>
      </c>
      <c r="D170" s="7">
        <f>Table4[[#This Row],[Death]]/Table4[[#This Row],[Chickens]]</f>
        <v>2.4969234336264244E-4</v>
      </c>
      <c r="E170" s="1">
        <v>42450</v>
      </c>
      <c r="F170" s="5">
        <v>49602.857142857145</v>
      </c>
      <c r="G170" s="4">
        <v>0.88467525982017059</v>
      </c>
    </row>
    <row r="171" spans="1:7" x14ac:dyDescent="0.25">
      <c r="A171" s="1">
        <v>42227</v>
      </c>
      <c r="B171">
        <v>17</v>
      </c>
      <c r="C171">
        <v>56052</v>
      </c>
      <c r="D171" s="7">
        <f>Table4[[#This Row],[Death]]/Table4[[#This Row],[Chickens]]</f>
        <v>3.0328980232641119E-4</v>
      </c>
      <c r="E171" s="1">
        <v>42451</v>
      </c>
      <c r="F171" s="5">
        <v>49588.367346938772</v>
      </c>
      <c r="G171" s="4">
        <v>0.88468506649073664</v>
      </c>
    </row>
    <row r="172" spans="1:7" x14ac:dyDescent="0.25">
      <c r="A172" s="1">
        <v>42227</v>
      </c>
      <c r="B172">
        <v>14</v>
      </c>
      <c r="C172">
        <v>56038</v>
      </c>
      <c r="D172" s="7">
        <f>Table4[[#This Row],[Death]]/Table4[[#This Row],[Chickens]]</f>
        <v>2.4983047217959239E-4</v>
      </c>
      <c r="E172" s="1">
        <v>42452</v>
      </c>
      <c r="F172" s="5">
        <v>49580</v>
      </c>
      <c r="G172" s="4">
        <v>0.88475677219029947</v>
      </c>
    </row>
    <row r="173" spans="1:7" x14ac:dyDescent="0.25">
      <c r="A173" s="1">
        <v>42227</v>
      </c>
      <c r="B173">
        <v>12</v>
      </c>
      <c r="C173">
        <v>56026</v>
      </c>
      <c r="D173" s="7">
        <f>Table4[[#This Row],[Death]]/Table4[[#This Row],[Chickens]]</f>
        <v>2.1418627066005069E-4</v>
      </c>
      <c r="E173" s="1">
        <v>42453</v>
      </c>
      <c r="F173" s="5">
        <v>49416.122448979593</v>
      </c>
      <c r="G173" s="4">
        <v>0.88202124815227922</v>
      </c>
    </row>
    <row r="174" spans="1:7" x14ac:dyDescent="0.25">
      <c r="A174" s="1">
        <v>42227</v>
      </c>
      <c r="B174">
        <v>15</v>
      </c>
      <c r="C174">
        <v>56011</v>
      </c>
      <c r="D174" s="7">
        <f>Table4[[#This Row],[Death]]/Table4[[#This Row],[Chickens]]</f>
        <v>2.6780453839424397E-4</v>
      </c>
      <c r="E174" s="1">
        <v>42454</v>
      </c>
      <c r="F174" s="5">
        <v>49614.081632653062</v>
      </c>
      <c r="G174" s="4">
        <v>0.88579174863246612</v>
      </c>
    </row>
    <row r="175" spans="1:7" x14ac:dyDescent="0.25">
      <c r="A175" s="1">
        <v>42227</v>
      </c>
      <c r="B175">
        <v>13</v>
      </c>
      <c r="C175">
        <v>55998</v>
      </c>
      <c r="D175" s="7">
        <f>Table4[[#This Row],[Death]]/Table4[[#This Row],[Chickens]]</f>
        <v>2.3215114825529483E-4</v>
      </c>
      <c r="E175" s="1">
        <v>42455</v>
      </c>
      <c r="F175" s="5">
        <v>49662.040816326524</v>
      </c>
      <c r="G175" s="4">
        <v>0.88685383078550173</v>
      </c>
    </row>
    <row r="176" spans="1:7" x14ac:dyDescent="0.25">
      <c r="A176" s="1">
        <v>42227</v>
      </c>
      <c r="B176">
        <v>13</v>
      </c>
      <c r="C176">
        <v>55985</v>
      </c>
      <c r="D176" s="7">
        <f>Table4[[#This Row],[Death]]/Table4[[#This Row],[Chickens]]</f>
        <v>2.3220505492542646E-4</v>
      </c>
      <c r="E176" s="1">
        <v>42456</v>
      </c>
      <c r="F176" s="5">
        <v>49678.163265306132</v>
      </c>
      <c r="G176" s="4">
        <v>0.88734774073959333</v>
      </c>
    </row>
    <row r="177" spans="1:7" x14ac:dyDescent="0.25">
      <c r="A177" s="1">
        <v>42227</v>
      </c>
      <c r="B177">
        <v>13</v>
      </c>
      <c r="C177">
        <v>55972</v>
      </c>
      <c r="D177" s="7">
        <f>Table4[[#This Row],[Death]]/Table4[[#This Row],[Chickens]]</f>
        <v>2.3225898663617524E-4</v>
      </c>
      <c r="E177" s="1">
        <v>42457</v>
      </c>
      <c r="F177" s="5">
        <v>49665.510204081642</v>
      </c>
      <c r="G177" s="4">
        <v>0.88732777467450941</v>
      </c>
    </row>
    <row r="178" spans="1:7" x14ac:dyDescent="0.25">
      <c r="A178" s="1">
        <v>42227</v>
      </c>
      <c r="B178">
        <v>19</v>
      </c>
      <c r="C178">
        <v>55953</v>
      </c>
      <c r="D178" s="7">
        <f>Table4[[#This Row],[Death]]/Table4[[#This Row],[Chickens]]</f>
        <v>3.3957071113255766E-4</v>
      </c>
      <c r="E178" s="1">
        <v>42458</v>
      </c>
      <c r="F178" s="5">
        <v>49657.959183673469</v>
      </c>
      <c r="G178" s="4">
        <v>0.88749413228376439</v>
      </c>
    </row>
    <row r="179" spans="1:7" x14ac:dyDescent="0.25">
      <c r="A179" s="1">
        <v>42227</v>
      </c>
      <c r="B179">
        <v>12</v>
      </c>
      <c r="C179">
        <v>55941</v>
      </c>
      <c r="D179" s="7">
        <f>Table4[[#This Row],[Death]]/Table4[[#This Row],[Chickens]]</f>
        <v>2.1451171770257952E-4</v>
      </c>
      <c r="E179" s="1">
        <v>42459</v>
      </c>
      <c r="F179" s="5">
        <v>49540.204081632648</v>
      </c>
      <c r="G179" s="4">
        <v>0.88557952274061325</v>
      </c>
    </row>
    <row r="180" spans="1:7" x14ac:dyDescent="0.25">
      <c r="A180" s="1">
        <v>42227</v>
      </c>
      <c r="B180">
        <v>16</v>
      </c>
      <c r="C180">
        <v>55925</v>
      </c>
      <c r="D180" s="7">
        <f>Table4[[#This Row],[Death]]/Table4[[#This Row],[Chickens]]</f>
        <v>2.860974519445686E-4</v>
      </c>
      <c r="E180" s="1">
        <v>42460</v>
      </c>
      <c r="F180" s="5">
        <v>49518.571428571428</v>
      </c>
      <c r="G180" s="4">
        <v>0.88544606935308767</v>
      </c>
    </row>
    <row r="181" spans="1:7" x14ac:dyDescent="0.25">
      <c r="A181" s="1">
        <v>42227</v>
      </c>
      <c r="B181">
        <v>17</v>
      </c>
      <c r="C181">
        <v>55908</v>
      </c>
      <c r="D181" s="7">
        <f>Table4[[#This Row],[Death]]/Table4[[#This Row],[Chickens]]</f>
        <v>3.0407097374257711E-4</v>
      </c>
      <c r="E181" s="1">
        <v>42461</v>
      </c>
      <c r="F181" s="5">
        <v>49392.244897959186</v>
      </c>
      <c r="G181" s="4">
        <v>0.88345576479142851</v>
      </c>
    </row>
    <row r="182" spans="1:7" x14ac:dyDescent="0.25">
      <c r="A182" s="1">
        <v>42227</v>
      </c>
      <c r="B182">
        <v>18</v>
      </c>
      <c r="C182">
        <v>55890</v>
      </c>
      <c r="D182" s="7">
        <f>Table4[[#This Row],[Death]]/Table4[[#This Row],[Chickens]]</f>
        <v>3.2206119162640903E-4</v>
      </c>
      <c r="E182" s="1">
        <v>42462</v>
      </c>
      <c r="F182" s="5">
        <v>49385.918367346938</v>
      </c>
      <c r="G182" s="4">
        <v>0.88362709549735086</v>
      </c>
    </row>
    <row r="183" spans="1:7" x14ac:dyDescent="0.25">
      <c r="A183" s="1">
        <v>42227</v>
      </c>
      <c r="B183">
        <v>17</v>
      </c>
      <c r="C183">
        <v>55873</v>
      </c>
      <c r="D183" s="7">
        <f>Table4[[#This Row],[Death]]/Table4[[#This Row],[Chickens]]</f>
        <v>3.042614500742756E-4</v>
      </c>
      <c r="E183" s="1">
        <v>42463</v>
      </c>
      <c r="F183" s="5">
        <v>49075.306122448979</v>
      </c>
      <c r="G183" s="4">
        <v>0.87833669433266481</v>
      </c>
    </row>
    <row r="184" spans="1:7" x14ac:dyDescent="0.25">
      <c r="A184" s="1">
        <v>42227</v>
      </c>
      <c r="B184">
        <v>11</v>
      </c>
      <c r="C184">
        <v>55862</v>
      </c>
      <c r="D184" s="7">
        <f>Table4[[#This Row],[Death]]/Table4[[#This Row],[Chickens]]</f>
        <v>1.969138233503992E-4</v>
      </c>
      <c r="E184" s="1">
        <v>42464</v>
      </c>
      <c r="F184" s="5">
        <v>49108.163265306132</v>
      </c>
      <c r="G184" s="4">
        <v>0.87909783511700501</v>
      </c>
    </row>
    <row r="185" spans="1:7" x14ac:dyDescent="0.25">
      <c r="A185" s="1">
        <v>42227</v>
      </c>
      <c r="B185">
        <v>10</v>
      </c>
      <c r="C185">
        <v>55852</v>
      </c>
      <c r="D185" s="7">
        <f>Table4[[#This Row],[Death]]/Table4[[#This Row],[Chickens]]</f>
        <v>1.7904461791878537E-4</v>
      </c>
      <c r="E185" s="1">
        <v>42465</v>
      </c>
      <c r="F185" s="5">
        <v>48848.571428571428</v>
      </c>
      <c r="G185" s="4">
        <v>0.87460738073070665</v>
      </c>
    </row>
    <row r="186" spans="1:7" x14ac:dyDescent="0.25">
      <c r="A186" s="1">
        <v>42227</v>
      </c>
      <c r="B186">
        <v>13</v>
      </c>
      <c r="C186">
        <v>55839</v>
      </c>
      <c r="D186" s="7">
        <f>Table4[[#This Row],[Death]]/Table4[[#This Row],[Chickens]]</f>
        <v>2.3281219219541897E-4</v>
      </c>
      <c r="E186" s="1">
        <v>42466</v>
      </c>
      <c r="F186" s="5">
        <v>48930.612244897966</v>
      </c>
      <c r="G186" s="4">
        <v>0.87628023863066973</v>
      </c>
    </row>
    <row r="187" spans="1:7" x14ac:dyDescent="0.25">
      <c r="A187" s="1">
        <v>42227</v>
      </c>
      <c r="B187">
        <v>15</v>
      </c>
      <c r="C187">
        <v>55824</v>
      </c>
      <c r="D187" s="7">
        <f>Table4[[#This Row],[Death]]/Table4[[#This Row],[Chickens]]</f>
        <v>2.6870163370593293E-4</v>
      </c>
      <c r="E187" s="1">
        <v>42467</v>
      </c>
      <c r="F187" s="5">
        <v>48710.204081632655</v>
      </c>
      <c r="G187" s="4">
        <v>0.8725674276589398</v>
      </c>
    </row>
    <row r="188" spans="1:7" x14ac:dyDescent="0.25">
      <c r="A188" s="1">
        <v>42227</v>
      </c>
      <c r="B188">
        <v>13</v>
      </c>
      <c r="C188">
        <v>55811</v>
      </c>
      <c r="D188" s="7">
        <f>Table4[[#This Row],[Death]]/Table4[[#This Row],[Chickens]]</f>
        <v>2.3292899249251941E-4</v>
      </c>
      <c r="E188" s="1">
        <v>42468</v>
      </c>
      <c r="F188" s="5">
        <v>48489.795918367345</v>
      </c>
      <c r="G188" s="4">
        <v>0.86882148534101422</v>
      </c>
    </row>
    <row r="189" spans="1:7" x14ac:dyDescent="0.25">
      <c r="A189" s="1">
        <v>42227</v>
      </c>
      <c r="B189">
        <v>17</v>
      </c>
      <c r="C189">
        <v>55794</v>
      </c>
      <c r="D189" s="7">
        <f>Table4[[#This Row],[Death]]/Table4[[#This Row],[Chickens]]</f>
        <v>3.0469226081657528E-4</v>
      </c>
      <c r="E189" s="1">
        <v>42469</v>
      </c>
      <c r="F189" s="5">
        <v>48285.306122448979</v>
      </c>
      <c r="G189" s="4">
        <v>0.86542112274525895</v>
      </c>
    </row>
    <row r="190" spans="1:7" x14ac:dyDescent="0.25">
      <c r="A190" s="1">
        <v>42227</v>
      </c>
      <c r="B190">
        <v>14</v>
      </c>
      <c r="C190">
        <v>55780</v>
      </c>
      <c r="D190" s="7">
        <f>Table4[[#This Row],[Death]]/Table4[[#This Row],[Chickens]]</f>
        <v>2.5098601649336681E-4</v>
      </c>
      <c r="E190" s="1">
        <v>42470</v>
      </c>
      <c r="F190" s="5">
        <v>48521.632653061228</v>
      </c>
      <c r="G190" s="4">
        <v>0.86987509238187932</v>
      </c>
    </row>
    <row r="191" spans="1:7" x14ac:dyDescent="0.25">
      <c r="A191" s="1">
        <v>42227</v>
      </c>
      <c r="B191">
        <v>17</v>
      </c>
      <c r="C191">
        <v>55763</v>
      </c>
      <c r="D191" s="7">
        <f>Table4[[#This Row],[Death]]/Table4[[#This Row],[Chickens]]</f>
        <v>3.0486164661155246E-4</v>
      </c>
      <c r="E191" s="1">
        <v>42471</v>
      </c>
      <c r="F191" s="5">
        <v>48317.142857142855</v>
      </c>
      <c r="G191" s="4">
        <v>0.86647316064671653</v>
      </c>
    </row>
    <row r="192" spans="1:7" x14ac:dyDescent="0.25">
      <c r="A192" s="1">
        <v>42227</v>
      </c>
      <c r="B192">
        <v>13</v>
      </c>
      <c r="C192">
        <v>55750</v>
      </c>
      <c r="D192" s="7">
        <f>Table4[[#This Row],[Death]]/Table4[[#This Row],[Chickens]]</f>
        <v>2.3318385650224216E-4</v>
      </c>
      <c r="E192" s="1">
        <v>42472</v>
      </c>
      <c r="F192" s="5">
        <v>48553.469387755104</v>
      </c>
      <c r="G192" s="4">
        <v>0.87091424910771487</v>
      </c>
    </row>
    <row r="193" spans="1:7" x14ac:dyDescent="0.25">
      <c r="A193" s="1">
        <v>42227</v>
      </c>
      <c r="B193">
        <v>15</v>
      </c>
      <c r="C193">
        <v>55735</v>
      </c>
      <c r="D193" s="7">
        <f>Table4[[#This Row],[Death]]/Table4[[#This Row],[Chickens]]</f>
        <v>2.6913070781376156E-4</v>
      </c>
      <c r="E193" s="1">
        <v>42473</v>
      </c>
      <c r="F193" s="5">
        <v>48348.979591836738</v>
      </c>
      <c r="G193" s="4">
        <v>0.86747967330827558</v>
      </c>
    </row>
    <row r="194" spans="1:7" x14ac:dyDescent="0.25">
      <c r="A194" s="1">
        <v>42227</v>
      </c>
      <c r="B194">
        <v>17</v>
      </c>
      <c r="C194">
        <v>55718</v>
      </c>
      <c r="D194" s="7">
        <f>Table4[[#This Row],[Death]]/Table4[[#This Row],[Chickens]]</f>
        <v>3.0510786460389818E-4</v>
      </c>
      <c r="E194" s="1">
        <v>42474</v>
      </c>
      <c r="F194" s="5">
        <v>48364.897959183676</v>
      </c>
      <c r="G194" s="4">
        <v>0.86803004341835088</v>
      </c>
    </row>
    <row r="195" spans="1:7" x14ac:dyDescent="0.25">
      <c r="A195" s="1">
        <v>42227</v>
      </c>
      <c r="B195">
        <v>16</v>
      </c>
      <c r="C195">
        <v>55702</v>
      </c>
      <c r="D195" s="7">
        <f>Table4[[#This Row],[Death]]/Table4[[#This Row],[Chickens]]</f>
        <v>2.8724282790564074E-4</v>
      </c>
      <c r="E195" s="1">
        <v>42475</v>
      </c>
      <c r="F195" s="5">
        <v>48380.816326530614</v>
      </c>
      <c r="G195" s="4">
        <v>0.86856515612600294</v>
      </c>
    </row>
    <row r="196" spans="1:7" x14ac:dyDescent="0.25">
      <c r="A196" s="1">
        <v>42227</v>
      </c>
      <c r="B196">
        <v>19</v>
      </c>
      <c r="C196">
        <v>55683</v>
      </c>
      <c r="D196" s="7">
        <f>Table4[[#This Row],[Death]]/Table4[[#This Row],[Chickens]]</f>
        <v>3.4121724763392779E-4</v>
      </c>
      <c r="E196" s="1">
        <v>42476</v>
      </c>
      <c r="F196" s="5">
        <v>48364.897959183676</v>
      </c>
      <c r="G196" s="4">
        <v>0.86857565072254861</v>
      </c>
    </row>
    <row r="197" spans="1:7" x14ac:dyDescent="0.25">
      <c r="A197" s="1">
        <v>42227</v>
      </c>
      <c r="B197">
        <v>21</v>
      </c>
      <c r="C197">
        <v>55662</v>
      </c>
      <c r="D197" s="7">
        <f>Table4[[#This Row],[Death]]/Table4[[#This Row],[Chickens]]</f>
        <v>3.7727713700549747E-4</v>
      </c>
      <c r="E197" s="1">
        <v>42477</v>
      </c>
      <c r="F197" s="5">
        <v>48128.571428571428</v>
      </c>
      <c r="G197" s="4">
        <v>0.86465760174933393</v>
      </c>
    </row>
    <row r="198" spans="1:7" x14ac:dyDescent="0.25">
      <c r="A198" s="1">
        <v>42227</v>
      </c>
      <c r="B198">
        <v>13</v>
      </c>
      <c r="C198">
        <v>55649</v>
      </c>
      <c r="D198" s="7">
        <f>Table4[[#This Row],[Death]]/Table4[[#This Row],[Chickens]]</f>
        <v>2.3360707290337652E-4</v>
      </c>
      <c r="E198" s="1">
        <v>42478</v>
      </c>
      <c r="F198" s="5">
        <v>48112.65306122449</v>
      </c>
      <c r="G198" s="4">
        <v>0.86457354240371775</v>
      </c>
    </row>
    <row r="199" spans="1:7" x14ac:dyDescent="0.25">
      <c r="A199" s="1">
        <v>42227</v>
      </c>
      <c r="B199">
        <v>14</v>
      </c>
      <c r="C199">
        <v>55635</v>
      </c>
      <c r="D199" s="7">
        <f>Table4[[#This Row],[Death]]/Table4[[#This Row],[Chickens]]</f>
        <v>2.5164015457895209E-4</v>
      </c>
      <c r="E199" s="1">
        <v>42479</v>
      </c>
      <c r="F199" s="5">
        <v>47655.918367346931</v>
      </c>
      <c r="G199" s="4">
        <v>0.85658161889722173</v>
      </c>
    </row>
    <row r="200" spans="1:7" x14ac:dyDescent="0.25">
      <c r="A200" s="1">
        <v>42227</v>
      </c>
      <c r="B200">
        <v>15</v>
      </c>
      <c r="C200">
        <v>55620</v>
      </c>
      <c r="D200" s="7">
        <f>Table4[[#This Row],[Death]]/Table4[[#This Row],[Chickens]]</f>
        <v>2.6968716289104636E-4</v>
      </c>
      <c r="E200" s="1">
        <v>42480</v>
      </c>
      <c r="F200" s="5">
        <v>47639.999999999993</v>
      </c>
      <c r="G200" s="4">
        <v>0.85652642934196321</v>
      </c>
    </row>
    <row r="201" spans="1:7" x14ac:dyDescent="0.25">
      <c r="A201" s="1">
        <v>42227</v>
      </c>
      <c r="B201">
        <v>16</v>
      </c>
      <c r="C201">
        <v>55604</v>
      </c>
      <c r="D201" s="7">
        <f>Table4[[#This Row],[Death]]/Table4[[#This Row],[Chickens]]</f>
        <v>2.8774908279979855E-4</v>
      </c>
      <c r="E201" s="1">
        <v>42481</v>
      </c>
      <c r="F201" s="5">
        <v>47624.081632653062</v>
      </c>
      <c r="G201" s="4">
        <v>0.8564866130611658</v>
      </c>
    </row>
    <row r="202" spans="1:7" x14ac:dyDescent="0.25">
      <c r="A202" s="1">
        <v>42227</v>
      </c>
      <c r="B202">
        <v>10</v>
      </c>
      <c r="C202">
        <v>55594</v>
      </c>
      <c r="D202" s="7">
        <f>Table4[[#This Row],[Death]]/Table4[[#This Row],[Chickens]]</f>
        <v>1.7987552613591394E-4</v>
      </c>
      <c r="E202" s="1">
        <v>42482</v>
      </c>
      <c r="F202" s="5">
        <v>47608.163265306117</v>
      </c>
      <c r="G202" s="4">
        <v>0.85635434157114287</v>
      </c>
    </row>
    <row r="203" spans="1:7" x14ac:dyDescent="0.25">
      <c r="A203" s="1">
        <v>42227</v>
      </c>
      <c r="B203">
        <v>14</v>
      </c>
      <c r="C203">
        <v>55580</v>
      </c>
      <c r="D203" s="7">
        <f>Table4[[#This Row],[Death]]/Table4[[#This Row],[Chickens]]</f>
        <v>2.5188916876574307E-4</v>
      </c>
      <c r="E203" s="1">
        <v>42483</v>
      </c>
      <c r="F203" s="5">
        <v>47608.163265306117</v>
      </c>
      <c r="G203" s="4">
        <v>0.85657004795441016</v>
      </c>
    </row>
    <row r="204" spans="1:7" x14ac:dyDescent="0.25">
      <c r="A204" s="1">
        <v>42227</v>
      </c>
      <c r="B204">
        <v>16</v>
      </c>
      <c r="C204">
        <v>55564</v>
      </c>
      <c r="D204" s="7">
        <f>Table4[[#This Row],[Death]]/Table4[[#This Row],[Chickens]]</f>
        <v>2.8795623065294078E-4</v>
      </c>
      <c r="E204" s="1">
        <v>42484</v>
      </c>
      <c r="F204" s="5">
        <v>47608.163265306117</v>
      </c>
      <c r="G204" s="4">
        <v>0.85681670263670928</v>
      </c>
    </row>
    <row r="205" spans="1:7" x14ac:dyDescent="0.25">
      <c r="A205" s="1">
        <v>42227</v>
      </c>
      <c r="B205">
        <v>13</v>
      </c>
      <c r="C205">
        <v>55551</v>
      </c>
      <c r="D205" s="7">
        <f>Table4[[#This Row],[Death]]/Table4[[#This Row],[Chickens]]</f>
        <v>2.3401918957354504E-4</v>
      </c>
      <c r="E205" s="1">
        <v>42485</v>
      </c>
      <c r="F205" s="5">
        <v>47608.163265306117</v>
      </c>
      <c r="G205" s="4">
        <v>0.85701721418707344</v>
      </c>
    </row>
    <row r="206" spans="1:7" x14ac:dyDescent="0.25">
      <c r="A206" s="1">
        <v>42227</v>
      </c>
      <c r="B206">
        <v>17</v>
      </c>
      <c r="C206">
        <v>55534</v>
      </c>
      <c r="D206" s="7">
        <f>Table4[[#This Row],[Death]]/Table4[[#This Row],[Chickens]]</f>
        <v>3.0611877408434472E-4</v>
      </c>
      <c r="E206" s="1">
        <v>42486</v>
      </c>
      <c r="F206" s="5">
        <v>47828.571428571428</v>
      </c>
      <c r="G206" s="4">
        <v>0.8612484501129295</v>
      </c>
    </row>
    <row r="207" spans="1:7" x14ac:dyDescent="0.25">
      <c r="A207" s="1">
        <v>42227</v>
      </c>
      <c r="B207">
        <v>13</v>
      </c>
      <c r="C207">
        <v>55521</v>
      </c>
      <c r="D207" s="7">
        <f>Table4[[#This Row],[Death]]/Table4[[#This Row],[Chickens]]</f>
        <v>2.3414563858720124E-4</v>
      </c>
      <c r="E207" s="1">
        <v>42487</v>
      </c>
      <c r="F207" s="5">
        <v>47784.489795918365</v>
      </c>
      <c r="G207" s="4">
        <v>0.86065614444837746</v>
      </c>
    </row>
    <row r="208" spans="1:7" x14ac:dyDescent="0.25">
      <c r="A208" s="1">
        <v>42227</v>
      </c>
      <c r="B208">
        <v>19</v>
      </c>
      <c r="C208">
        <v>55502</v>
      </c>
      <c r="D208" s="7">
        <f>Table4[[#This Row],[Death]]/Table4[[#This Row],[Chickens]]</f>
        <v>3.4233000612590535E-4</v>
      </c>
      <c r="E208" s="1">
        <v>42488</v>
      </c>
      <c r="F208" s="5">
        <v>47740.408163265311</v>
      </c>
      <c r="G208" s="4">
        <v>0.86015653784125456</v>
      </c>
    </row>
    <row r="209" spans="1:7" x14ac:dyDescent="0.25">
      <c r="A209" s="1">
        <v>42227</v>
      </c>
      <c r="B209">
        <v>14</v>
      </c>
      <c r="C209">
        <v>55488</v>
      </c>
      <c r="D209" s="7">
        <f>Table4[[#This Row],[Death]]/Table4[[#This Row],[Chickens]]</f>
        <v>2.5230680507497115E-4</v>
      </c>
      <c r="E209" s="1">
        <v>42489</v>
      </c>
      <c r="F209" s="5">
        <v>47475.918367346931</v>
      </c>
      <c r="G209" s="4">
        <v>0.85560694866181752</v>
      </c>
    </row>
    <row r="210" spans="1:7" x14ac:dyDescent="0.25">
      <c r="A210" s="1">
        <v>42227</v>
      </c>
      <c r="B210">
        <v>17</v>
      </c>
      <c r="C210">
        <v>55471</v>
      </c>
      <c r="D210" s="7">
        <f>Table4[[#This Row],[Death]]/Table4[[#This Row],[Chickens]]</f>
        <v>3.0646644192460924E-4</v>
      </c>
      <c r="E210" s="1">
        <v>42490</v>
      </c>
      <c r="F210" s="5">
        <v>47431.836734693883</v>
      </c>
      <c r="G210" s="4">
        <v>0.85507448459003588</v>
      </c>
    </row>
    <row r="211" spans="1:7" x14ac:dyDescent="0.25">
      <c r="A211" s="1">
        <v>42227</v>
      </c>
      <c r="B211">
        <v>14</v>
      </c>
      <c r="C211">
        <v>55457</v>
      </c>
      <c r="D211" s="7">
        <f>Table4[[#This Row],[Death]]/Table4[[#This Row],[Chickens]]</f>
        <v>2.5244784247254631E-4</v>
      </c>
      <c r="E211" s="1">
        <v>42491</v>
      </c>
      <c r="F211" s="5">
        <v>47167.346938775503</v>
      </c>
      <c r="G211" s="4">
        <v>0.8505210692748526</v>
      </c>
    </row>
    <row r="212" spans="1:7" x14ac:dyDescent="0.25">
      <c r="A212" s="1">
        <v>42227</v>
      </c>
      <c r="B212">
        <v>12</v>
      </c>
      <c r="C212">
        <v>55445</v>
      </c>
      <c r="D212" s="7">
        <f>Table4[[#This Row],[Death]]/Table4[[#This Row],[Chickens]]</f>
        <v>2.1643069708720354E-4</v>
      </c>
      <c r="E212" s="1">
        <v>42492</v>
      </c>
      <c r="F212" s="5">
        <v>46902.857142857138</v>
      </c>
      <c r="G212" s="4">
        <v>0.8459348389008412</v>
      </c>
    </row>
    <row r="213" spans="1:7" x14ac:dyDescent="0.25">
      <c r="A213" s="1">
        <v>42227</v>
      </c>
      <c r="B213">
        <v>16</v>
      </c>
      <c r="C213">
        <v>55429</v>
      </c>
      <c r="D213" s="7">
        <f>Table4[[#This Row],[Death]]/Table4[[#This Row],[Chickens]]</f>
        <v>2.8865756192606758E-4</v>
      </c>
      <c r="E213" s="1">
        <v>42493</v>
      </c>
      <c r="F213" s="5">
        <v>46831.836734693868</v>
      </c>
      <c r="G213" s="4">
        <v>0.84489773827227388</v>
      </c>
    </row>
    <row r="214" spans="1:7" x14ac:dyDescent="0.25">
      <c r="A214" s="1">
        <v>42227</v>
      </c>
      <c r="B214">
        <v>15</v>
      </c>
      <c r="C214">
        <v>55414</v>
      </c>
      <c r="D214" s="7">
        <f>Table4[[#This Row],[Death]]/Table4[[#This Row],[Chickens]]</f>
        <v>2.7068971739993504E-4</v>
      </c>
      <c r="E214" s="1">
        <v>42494</v>
      </c>
      <c r="F214" s="5">
        <v>46628.57142857142</v>
      </c>
      <c r="G214" s="4">
        <v>0.84145832151751221</v>
      </c>
    </row>
    <row r="215" spans="1:7" x14ac:dyDescent="0.25">
      <c r="A215" s="1">
        <v>42227</v>
      </c>
      <c r="B215">
        <v>10</v>
      </c>
      <c r="C215">
        <v>55404</v>
      </c>
      <c r="D215" s="7">
        <f>Table4[[#This Row],[Death]]/Table4[[#This Row],[Chickens]]</f>
        <v>1.8049238322142807E-4</v>
      </c>
      <c r="E215" s="1">
        <v>42495</v>
      </c>
      <c r="F215" s="5">
        <v>46425.306122448979</v>
      </c>
      <c r="G215" s="4">
        <v>0.83794141438251712</v>
      </c>
    </row>
    <row r="216" spans="1:7" x14ac:dyDescent="0.25">
      <c r="A216" s="1">
        <v>42227</v>
      </c>
      <c r="B216">
        <v>14</v>
      </c>
      <c r="C216">
        <v>55390</v>
      </c>
      <c r="D216" s="7">
        <f>Table4[[#This Row],[Death]]/Table4[[#This Row],[Chickens]]</f>
        <v>2.5275320454955767E-4</v>
      </c>
      <c r="E216" s="1">
        <v>42496</v>
      </c>
      <c r="F216" s="5">
        <v>46662.857142857145</v>
      </c>
      <c r="G216" s="4">
        <v>0.84244190544966857</v>
      </c>
    </row>
    <row r="217" spans="1:7" x14ac:dyDescent="0.25">
      <c r="A217" s="1">
        <v>42227</v>
      </c>
      <c r="B217">
        <v>19</v>
      </c>
      <c r="C217">
        <v>55371</v>
      </c>
      <c r="D217" s="7">
        <f>Table4[[#This Row],[Death]]/Table4[[#This Row],[Chickens]]</f>
        <v>3.4313991078362317E-4</v>
      </c>
      <c r="E217" s="1">
        <v>42497</v>
      </c>
      <c r="F217" s="5">
        <v>46459.591836734689</v>
      </c>
      <c r="G217" s="4">
        <v>0.83906001041582579</v>
      </c>
    </row>
    <row r="218" spans="1:7" x14ac:dyDescent="0.25">
      <c r="A218" s="1">
        <v>42227</v>
      </c>
      <c r="B218">
        <v>14</v>
      </c>
      <c r="C218">
        <v>55357</v>
      </c>
      <c r="D218" s="7">
        <f>Table4[[#This Row],[Death]]/Table4[[#This Row],[Chickens]]</f>
        <v>2.5290387846162182E-4</v>
      </c>
      <c r="E218" s="1">
        <v>42498</v>
      </c>
      <c r="F218" s="5">
        <v>46476.734693877537</v>
      </c>
      <c r="G218" s="4">
        <v>0.83958189016524631</v>
      </c>
    </row>
    <row r="219" spans="1:7" x14ac:dyDescent="0.25">
      <c r="A219" s="1">
        <v>42227</v>
      </c>
      <c r="B219">
        <v>13</v>
      </c>
      <c r="C219">
        <v>55344</v>
      </c>
      <c r="D219" s="7">
        <f>Table4[[#This Row],[Death]]/Table4[[#This Row],[Chickens]]</f>
        <v>2.3489447817288234E-4</v>
      </c>
      <c r="E219" s="1">
        <v>42499</v>
      </c>
      <c r="F219" s="5">
        <v>46493.8775510204</v>
      </c>
      <c r="G219" s="4">
        <v>0.8400888542754481</v>
      </c>
    </row>
    <row r="220" spans="1:7" x14ac:dyDescent="0.25">
      <c r="A220" s="1">
        <v>42227</v>
      </c>
      <c r="B220">
        <v>13</v>
      </c>
      <c r="C220">
        <v>55331</v>
      </c>
      <c r="D220" s="7">
        <f>Table4[[#This Row],[Death]]/Table4[[#This Row],[Chickens]]</f>
        <v>2.3494966655220401E-4</v>
      </c>
      <c r="E220" s="1">
        <v>42500</v>
      </c>
      <c r="F220" s="5">
        <v>46344.489795918358</v>
      </c>
      <c r="G220" s="4">
        <v>0.83758634031407997</v>
      </c>
    </row>
    <row r="221" spans="1:7" x14ac:dyDescent="0.25">
      <c r="A221" s="1">
        <v>42227</v>
      </c>
      <c r="B221">
        <v>13</v>
      </c>
      <c r="C221">
        <v>55318</v>
      </c>
      <c r="D221" s="7">
        <f>Table4[[#This Row],[Death]]/Table4[[#This Row],[Chickens]]</f>
        <v>2.350048808706027E-4</v>
      </c>
      <c r="E221" s="1">
        <v>42501</v>
      </c>
      <c r="F221" s="5">
        <v>46371.428571428565</v>
      </c>
      <c r="G221" s="4">
        <v>0.83827015747909484</v>
      </c>
    </row>
    <row r="222" spans="1:7" x14ac:dyDescent="0.25">
      <c r="A222" s="1">
        <v>42227</v>
      </c>
      <c r="B222">
        <v>10</v>
      </c>
      <c r="C222">
        <v>55308</v>
      </c>
      <c r="D222" s="7">
        <f>Table4[[#This Row],[Death]]/Table4[[#This Row],[Chickens]]</f>
        <v>1.8080567006581327E-4</v>
      </c>
      <c r="E222" s="1">
        <v>42502</v>
      </c>
      <c r="F222" s="5">
        <v>46398.367346938772</v>
      </c>
      <c r="G222" s="4">
        <v>0.83890878981230155</v>
      </c>
    </row>
    <row r="223" spans="1:7" x14ac:dyDescent="0.25">
      <c r="A223" s="1">
        <v>42227</v>
      </c>
      <c r="B223">
        <v>14</v>
      </c>
      <c r="C223">
        <v>55294</v>
      </c>
      <c r="D223" s="7">
        <f>Table4[[#This Row],[Death]]/Table4[[#This Row],[Chickens]]</f>
        <v>2.5319202806814482E-4</v>
      </c>
      <c r="E223" s="1">
        <v>42503</v>
      </c>
      <c r="F223" s="5">
        <v>46204.897959183669</v>
      </c>
      <c r="G223" s="4">
        <v>0.8356222729262428</v>
      </c>
    </row>
    <row r="224" spans="1:7" x14ac:dyDescent="0.25">
      <c r="A224" s="1">
        <v>42227</v>
      </c>
      <c r="B224">
        <v>16</v>
      </c>
      <c r="C224">
        <v>55278</v>
      </c>
      <c r="D224" s="7">
        <f>Table4[[#This Row],[Death]]/Table4[[#This Row],[Chickens]]</f>
        <v>2.8944607257860269E-4</v>
      </c>
      <c r="E224" s="1">
        <v>42504</v>
      </c>
      <c r="F224" s="5">
        <v>46231.836734693868</v>
      </c>
      <c r="G224" s="4">
        <v>0.83635147318451952</v>
      </c>
    </row>
    <row r="225" spans="1:7" x14ac:dyDescent="0.25">
      <c r="A225" s="1">
        <v>42227</v>
      </c>
      <c r="B225">
        <v>14</v>
      </c>
      <c r="C225">
        <v>55264</v>
      </c>
      <c r="D225" s="7">
        <f>Table4[[#This Row],[Death]]/Table4[[#This Row],[Chickens]]</f>
        <v>2.5332947307469601E-4</v>
      </c>
      <c r="E225" s="1">
        <v>42505</v>
      </c>
      <c r="F225" s="5">
        <v>46258.775510204076</v>
      </c>
      <c r="G225" s="4">
        <v>0.83705080179147506</v>
      </c>
    </row>
    <row r="226" spans="1:7" x14ac:dyDescent="0.25">
      <c r="A226" s="1">
        <v>42227</v>
      </c>
      <c r="B226">
        <v>13</v>
      </c>
      <c r="C226">
        <v>55251</v>
      </c>
      <c r="D226" s="7">
        <f>Table4[[#This Row],[Death]]/Table4[[#This Row],[Chickens]]</f>
        <v>2.352898590070768E-4</v>
      </c>
      <c r="E226" s="1">
        <v>42506</v>
      </c>
      <c r="F226" s="5">
        <v>46285.714285714275</v>
      </c>
      <c r="G226" s="4">
        <v>0.83773532217904245</v>
      </c>
    </row>
    <row r="227" spans="1:7" x14ac:dyDescent="0.25">
      <c r="A227" s="1">
        <v>42227</v>
      </c>
      <c r="B227">
        <v>11</v>
      </c>
      <c r="C227">
        <v>55240</v>
      </c>
      <c r="D227" s="7">
        <f>Table4[[#This Row],[Death]]/Table4[[#This Row],[Chickens]]</f>
        <v>1.991310644460536E-4</v>
      </c>
      <c r="E227" s="1">
        <v>42507</v>
      </c>
      <c r="F227" s="5">
        <v>46065.306122448979</v>
      </c>
      <c r="G227" s="4">
        <v>0.83391213110877949</v>
      </c>
    </row>
    <row r="228" spans="1:7" x14ac:dyDescent="0.25">
      <c r="A228" s="1">
        <v>42227</v>
      </c>
      <c r="B228">
        <v>12</v>
      </c>
      <c r="C228">
        <v>55228</v>
      </c>
      <c r="D228" s="7">
        <f>Table4[[#This Row],[Death]]/Table4[[#This Row],[Chickens]]</f>
        <v>2.1728108930252772E-4</v>
      </c>
      <c r="E228" s="1">
        <v>42508</v>
      </c>
      <c r="F228" s="5">
        <v>46065.306122448979</v>
      </c>
      <c r="G228" s="4">
        <v>0.83409332444500939</v>
      </c>
    </row>
    <row r="229" spans="1:7" x14ac:dyDescent="0.25">
      <c r="A229" s="1">
        <v>42227</v>
      </c>
      <c r="B229">
        <v>14</v>
      </c>
      <c r="C229">
        <v>55214</v>
      </c>
      <c r="D229" s="7">
        <f>Table4[[#This Row],[Death]]/Table4[[#This Row],[Chickens]]</f>
        <v>2.5355887999420438E-4</v>
      </c>
      <c r="E229" s="1">
        <v>42509</v>
      </c>
      <c r="F229" s="5">
        <v>46065.306122448972</v>
      </c>
      <c r="G229" s="4">
        <v>0.83430481621416619</v>
      </c>
    </row>
    <row r="230" spans="1:7" x14ac:dyDescent="0.25">
      <c r="A230" s="1">
        <v>42227</v>
      </c>
      <c r="B230">
        <v>14</v>
      </c>
      <c r="C230">
        <v>55200</v>
      </c>
      <c r="D230" s="7">
        <f>Table4[[#This Row],[Death]]/Table4[[#This Row],[Chickens]]</f>
        <v>2.5362318840579712E-4</v>
      </c>
      <c r="E230" s="1">
        <v>42510</v>
      </c>
      <c r="F230" s="5">
        <v>45844.897959183676</v>
      </c>
      <c r="G230" s="4">
        <v>0.83052351375332745</v>
      </c>
    </row>
    <row r="231" spans="1:7" x14ac:dyDescent="0.25">
      <c r="A231" s="1">
        <v>42227</v>
      </c>
      <c r="B231">
        <v>17</v>
      </c>
      <c r="C231">
        <v>55183</v>
      </c>
      <c r="D231" s="7">
        <f>Table4[[#This Row],[Death]]/Table4[[#This Row],[Chickens]]</f>
        <v>3.0806588985738363E-4</v>
      </c>
      <c r="E231" s="1">
        <v>42511</v>
      </c>
      <c r="F231" s="5">
        <v>45624.489795918365</v>
      </c>
      <c r="G231" s="4">
        <v>0.8267852381334535</v>
      </c>
    </row>
    <row r="232" spans="1:7" x14ac:dyDescent="0.25">
      <c r="A232" s="1">
        <v>42227</v>
      </c>
      <c r="B232">
        <v>13</v>
      </c>
      <c r="C232">
        <v>55170</v>
      </c>
      <c r="D232" s="7">
        <f>Table4[[#This Row],[Death]]/Table4[[#This Row],[Chickens]]</f>
        <v>2.3563530904477072E-4</v>
      </c>
      <c r="E232" s="1">
        <v>42512</v>
      </c>
      <c r="F232" s="5">
        <v>45613.469387755104</v>
      </c>
      <c r="G232" s="4">
        <v>0.82678030429137395</v>
      </c>
    </row>
    <row r="233" spans="1:7" x14ac:dyDescent="0.25">
      <c r="A233" s="1">
        <v>42227</v>
      </c>
      <c r="B233">
        <v>12</v>
      </c>
      <c r="C233">
        <v>55158</v>
      </c>
      <c r="D233" s="7">
        <f>Table4[[#This Row],[Death]]/Table4[[#This Row],[Chickens]]</f>
        <v>2.1755683672359405E-4</v>
      </c>
      <c r="E233" s="1">
        <v>42513</v>
      </c>
      <c r="F233" s="5">
        <v>45094.285714285717</v>
      </c>
      <c r="G233" s="4">
        <v>0.81754751285916305</v>
      </c>
    </row>
    <row r="234" spans="1:7" x14ac:dyDescent="0.25">
      <c r="A234" s="1">
        <v>42227</v>
      </c>
      <c r="B234">
        <v>13</v>
      </c>
      <c r="C234">
        <v>55145</v>
      </c>
      <c r="D234" s="7">
        <f>Table4[[#This Row],[Death]]/Table4[[#This Row],[Chickens]]</f>
        <v>2.3574213437301659E-4</v>
      </c>
      <c r="E234" s="1">
        <v>42514</v>
      </c>
      <c r="F234" s="5">
        <v>44795.510204081635</v>
      </c>
      <c r="G234" s="4">
        <v>0.81232224506449602</v>
      </c>
    </row>
    <row r="235" spans="1:7" x14ac:dyDescent="0.25">
      <c r="A235" s="1">
        <v>42227</v>
      </c>
      <c r="B235">
        <v>12</v>
      </c>
      <c r="C235">
        <v>55133</v>
      </c>
      <c r="D235" s="7">
        <f>Table4[[#This Row],[Death]]/Table4[[#This Row],[Chickens]]</f>
        <v>2.1765548763898209E-4</v>
      </c>
      <c r="E235" s="1">
        <v>42515</v>
      </c>
      <c r="F235" s="5">
        <v>44055.918367346938</v>
      </c>
      <c r="G235" s="4">
        <v>0.79908436630234048</v>
      </c>
    </row>
    <row r="236" spans="1:7" x14ac:dyDescent="0.25">
      <c r="A236" s="1">
        <v>42227</v>
      </c>
      <c r="B236">
        <v>15</v>
      </c>
      <c r="C236">
        <v>55118</v>
      </c>
      <c r="D236" s="7">
        <f>Table4[[#This Row],[Death]]/Table4[[#This Row],[Chickens]]</f>
        <v>2.7214340142965999E-4</v>
      </c>
      <c r="E236" s="1">
        <v>42516</v>
      </c>
      <c r="F236" s="5">
        <v>43316.326530612248</v>
      </c>
      <c r="G236" s="4">
        <v>0.78588349596524276</v>
      </c>
    </row>
    <row r="237" spans="1:7" x14ac:dyDescent="0.25">
      <c r="A237" s="1">
        <v>42227</v>
      </c>
      <c r="B237">
        <v>14</v>
      </c>
      <c r="C237">
        <v>55104</v>
      </c>
      <c r="D237" s="7">
        <f>Table4[[#This Row],[Death]]/Table4[[#This Row],[Chickens]]</f>
        <v>2.5406504065040653E-4</v>
      </c>
      <c r="E237" s="1">
        <v>42517</v>
      </c>
      <c r="F237" s="5">
        <v>42797.142857142855</v>
      </c>
      <c r="G237" s="4">
        <v>0.77666127426580389</v>
      </c>
    </row>
    <row r="238" spans="1:7" x14ac:dyDescent="0.25">
      <c r="A238" s="1">
        <v>42227</v>
      </c>
      <c r="B238">
        <v>12</v>
      </c>
      <c r="C238">
        <v>55092</v>
      </c>
      <c r="D238" s="7">
        <f>Table4[[#This Row],[Death]]/Table4[[#This Row],[Chickens]]</f>
        <v>2.1781746896101068E-4</v>
      </c>
      <c r="E238" s="1">
        <v>42518</v>
      </c>
      <c r="F238" s="5">
        <v>42277.959183673469</v>
      </c>
      <c r="G238" s="4">
        <v>0.76740650518538933</v>
      </c>
    </row>
    <row r="239" spans="1:7" x14ac:dyDescent="0.25">
      <c r="A239" s="1">
        <v>42227</v>
      </c>
      <c r="B239">
        <v>15</v>
      </c>
      <c r="C239">
        <v>55077</v>
      </c>
      <c r="D239" s="7">
        <f>Table4[[#This Row],[Death]]/Table4[[#This Row],[Chickens]]</f>
        <v>2.7234598834359171E-4</v>
      </c>
      <c r="E239" s="1">
        <v>42519</v>
      </c>
      <c r="F239" s="5">
        <v>41340</v>
      </c>
      <c r="G239" s="4">
        <v>0.7505855438749387</v>
      </c>
    </row>
    <row r="240" spans="1:7" x14ac:dyDescent="0.25">
      <c r="A240" s="1">
        <v>42227</v>
      </c>
      <c r="B240">
        <v>14</v>
      </c>
      <c r="C240">
        <v>55063</v>
      </c>
      <c r="D240" s="7">
        <f>Table4[[#This Row],[Death]]/Table4[[#This Row],[Chickens]]</f>
        <v>2.5425421789586474E-4</v>
      </c>
      <c r="E240" s="1">
        <v>42520</v>
      </c>
      <c r="F240" s="5">
        <v>41418.367346938772</v>
      </c>
      <c r="G240" s="4">
        <v>0.75219961402282431</v>
      </c>
    </row>
    <row r="241" spans="1:7" x14ac:dyDescent="0.25">
      <c r="A241" s="1">
        <v>42227</v>
      </c>
      <c r="B241">
        <v>16</v>
      </c>
      <c r="C241">
        <v>55047</v>
      </c>
      <c r="D241" s="7">
        <f>Table4[[#This Row],[Death]]/Table4[[#This Row],[Chickens]]</f>
        <v>2.9066070812215015E-4</v>
      </c>
      <c r="E241" s="1">
        <v>42521</v>
      </c>
      <c r="F241" s="5">
        <v>41717.142857142855</v>
      </c>
      <c r="G241" s="4">
        <v>0.75784589273062752</v>
      </c>
    </row>
    <row r="242" spans="1:7" x14ac:dyDescent="0.25">
      <c r="A242" s="1">
        <v>42227</v>
      </c>
      <c r="B242">
        <v>17</v>
      </c>
      <c r="C242">
        <v>55030</v>
      </c>
      <c r="D242" s="7">
        <f>Table4[[#This Row],[Death]]/Table4[[#This Row],[Chickens]]</f>
        <v>3.0892240596038526E-4</v>
      </c>
      <c r="E242" s="1">
        <v>42522</v>
      </c>
      <c r="F242" s="5">
        <v>42236.326530612248</v>
      </c>
      <c r="G242" s="4">
        <v>0.76751456533912865</v>
      </c>
    </row>
    <row r="243" spans="1:7" x14ac:dyDescent="0.25">
      <c r="A243" s="1">
        <v>42227</v>
      </c>
      <c r="B243">
        <v>15</v>
      </c>
      <c r="C243">
        <v>55015</v>
      </c>
      <c r="D243" s="7">
        <f>Table4[[#This Row],[Death]]/Table4[[#This Row],[Chickens]]</f>
        <v>2.7265291284195222E-4</v>
      </c>
      <c r="E243" s="1">
        <v>42523</v>
      </c>
      <c r="F243" s="5">
        <v>42755.510204081642</v>
      </c>
      <c r="G243" s="4">
        <v>0.7771609598124446</v>
      </c>
    </row>
    <row r="244" spans="1:7" x14ac:dyDescent="0.25">
      <c r="A244" s="1">
        <v>42227</v>
      </c>
      <c r="B244">
        <v>17</v>
      </c>
      <c r="C244">
        <v>54998</v>
      </c>
      <c r="D244" s="7">
        <f>Table4[[#This Row],[Death]]/Table4[[#This Row],[Chickens]]</f>
        <v>3.0910214916906069E-4</v>
      </c>
      <c r="E244" s="1">
        <v>42524</v>
      </c>
      <c r="F244" s="5">
        <v>43274.693877551028</v>
      </c>
      <c r="G244" s="4">
        <v>0.78684122836377735</v>
      </c>
    </row>
    <row r="245" spans="1:7" x14ac:dyDescent="0.25">
      <c r="A245" s="1">
        <v>42227</v>
      </c>
      <c r="B245">
        <v>14</v>
      </c>
      <c r="C245">
        <v>54984</v>
      </c>
      <c r="D245" s="7">
        <f>Table4[[#This Row],[Death]]/Table4[[#This Row],[Chickens]]</f>
        <v>2.5461952568019787E-4</v>
      </c>
      <c r="E245" s="1">
        <v>42525</v>
      </c>
      <c r="F245" s="5">
        <v>43793.877551020414</v>
      </c>
      <c r="G245" s="4">
        <v>0.79648402355267744</v>
      </c>
    </row>
    <row r="246" spans="1:7" x14ac:dyDescent="0.25">
      <c r="A246" s="1">
        <v>42227</v>
      </c>
      <c r="B246">
        <v>15</v>
      </c>
      <c r="C246">
        <v>54969</v>
      </c>
      <c r="D246" s="7">
        <f>Table4[[#This Row],[Death]]/Table4[[#This Row],[Chickens]]</f>
        <v>2.7288107842602196E-4</v>
      </c>
      <c r="E246" s="1">
        <v>42526</v>
      </c>
      <c r="F246" s="5">
        <v>44742.857142857145</v>
      </c>
      <c r="G246" s="4">
        <v>0.81396527393361973</v>
      </c>
    </row>
    <row r="247" spans="1:7" x14ac:dyDescent="0.25">
      <c r="A247" s="1">
        <v>42227</v>
      </c>
      <c r="B247">
        <v>14</v>
      </c>
      <c r="C247">
        <v>54955</v>
      </c>
      <c r="D247" s="7">
        <f>Table4[[#This Row],[Death]]/Table4[[#This Row],[Chickens]]</f>
        <v>2.5475388954599218E-4</v>
      </c>
      <c r="E247" s="1">
        <v>42527</v>
      </c>
      <c r="F247" s="5">
        <v>45183.673469387752</v>
      </c>
      <c r="G247" s="4">
        <v>0.82219404002161312</v>
      </c>
    </row>
    <row r="248" spans="1:7" x14ac:dyDescent="0.25">
      <c r="A248" s="1">
        <v>42227</v>
      </c>
      <c r="B248">
        <v>24</v>
      </c>
      <c r="C248">
        <v>54931</v>
      </c>
      <c r="D248" s="7">
        <f>Table4[[#This Row],[Death]]/Table4[[#This Row],[Chickens]]</f>
        <v>4.3691176202872696E-4</v>
      </c>
      <c r="E248" s="1">
        <v>42528</v>
      </c>
      <c r="F248" s="5">
        <v>45183.673469387759</v>
      </c>
      <c r="G248" s="4">
        <v>0.82255326626836867</v>
      </c>
    </row>
    <row r="249" spans="1:7" x14ac:dyDescent="0.25">
      <c r="A249" s="1">
        <v>42227</v>
      </c>
      <c r="B249">
        <v>15</v>
      </c>
      <c r="C249">
        <v>54916</v>
      </c>
      <c r="D249" s="7">
        <f>Table4[[#This Row],[Death]]/Table4[[#This Row],[Chickens]]</f>
        <v>2.7314443877922645E-4</v>
      </c>
      <c r="E249" s="1">
        <v>42529</v>
      </c>
      <c r="F249" s="5">
        <v>45183.673469387759</v>
      </c>
      <c r="G249" s="4">
        <v>0.82277794211864952</v>
      </c>
    </row>
    <row r="250" spans="1:7" x14ac:dyDescent="0.25">
      <c r="A250" s="1">
        <v>42227</v>
      </c>
      <c r="B250">
        <v>20</v>
      </c>
      <c r="C250">
        <v>54896</v>
      </c>
      <c r="D250" s="7">
        <f>Table4[[#This Row],[Death]]/Table4[[#This Row],[Chickens]]</f>
        <v>3.6432526960069949E-4</v>
      </c>
      <c r="E250" s="1">
        <v>42530</v>
      </c>
      <c r="F250" s="5">
        <v>45183.673469387759</v>
      </c>
      <c r="G250" s="4">
        <v>0.82307770091423349</v>
      </c>
    </row>
    <row r="251" spans="1:7" x14ac:dyDescent="0.25">
      <c r="A251" s="1">
        <v>42227</v>
      </c>
      <c r="B251">
        <v>21</v>
      </c>
      <c r="C251">
        <v>54875</v>
      </c>
      <c r="D251" s="7">
        <f>Table4[[#This Row],[Death]]/Table4[[#This Row],[Chickens]]</f>
        <v>3.8268792710706152E-4</v>
      </c>
      <c r="E251" s="1">
        <v>42531</v>
      </c>
      <c r="F251" s="5">
        <v>45183.673469387759</v>
      </c>
      <c r="G251" s="4">
        <v>0.82339268281344435</v>
      </c>
    </row>
    <row r="252" spans="1:7" x14ac:dyDescent="0.25">
      <c r="A252" s="1">
        <v>42227</v>
      </c>
      <c r="B252">
        <v>17</v>
      </c>
      <c r="C252">
        <v>54858</v>
      </c>
      <c r="D252" s="7">
        <f>Table4[[#This Row],[Death]]/Table4[[#This Row],[Chickens]]</f>
        <v>3.0989099128659448E-4</v>
      </c>
      <c r="E252" s="1">
        <v>42532</v>
      </c>
      <c r="F252" s="5">
        <v>45183.673469387759</v>
      </c>
      <c r="G252" s="4">
        <v>0.82364784478813957</v>
      </c>
    </row>
    <row r="253" spans="1:7" x14ac:dyDescent="0.25">
      <c r="A253" s="1">
        <v>42227</v>
      </c>
      <c r="B253">
        <v>14</v>
      </c>
      <c r="C253">
        <v>54844</v>
      </c>
      <c r="D253" s="7">
        <f>Table4[[#This Row],[Death]]/Table4[[#This Row],[Chickens]]</f>
        <v>2.5526949164904089E-4</v>
      </c>
      <c r="E253" s="1">
        <v>42533</v>
      </c>
      <c r="F253" s="5">
        <v>44742.857142857152</v>
      </c>
      <c r="G253" s="4">
        <v>0.81582045698448602</v>
      </c>
    </row>
    <row r="254" spans="1:7" x14ac:dyDescent="0.25">
      <c r="A254" s="1">
        <v>42227</v>
      </c>
      <c r="B254">
        <v>15</v>
      </c>
      <c r="C254">
        <v>54829</v>
      </c>
      <c r="D254" s="7">
        <f>Table4[[#This Row],[Death]]/Table4[[#This Row],[Chickens]]</f>
        <v>2.7357785113717192E-4</v>
      </c>
      <c r="E254" s="1">
        <v>42534</v>
      </c>
      <c r="F254" s="5">
        <v>44302.040816326531</v>
      </c>
      <c r="G254" s="4">
        <v>0.8080038085014597</v>
      </c>
    </row>
    <row r="255" spans="1:7" x14ac:dyDescent="0.25">
      <c r="A255" s="1">
        <v>42227</v>
      </c>
      <c r="B255">
        <v>18</v>
      </c>
      <c r="C255">
        <v>54811</v>
      </c>
      <c r="D255" s="7">
        <f>Table4[[#This Row],[Death]]/Table4[[#This Row],[Chickens]]</f>
        <v>3.284012333290763E-4</v>
      </c>
      <c r="E255" s="1">
        <v>42535</v>
      </c>
      <c r="F255" s="5">
        <v>44081.632653061228</v>
      </c>
      <c r="G255" s="4">
        <v>0.80424791835692155</v>
      </c>
    </row>
    <row r="256" spans="1:7" x14ac:dyDescent="0.25">
      <c r="A256" s="1">
        <v>42227</v>
      </c>
      <c r="B256">
        <v>20</v>
      </c>
      <c r="C256">
        <v>54791</v>
      </c>
      <c r="D256" s="7">
        <f>Table4[[#This Row],[Death]]/Table4[[#This Row],[Chickens]]</f>
        <v>3.6502345275683963E-4</v>
      </c>
      <c r="E256" s="1">
        <v>42536</v>
      </c>
      <c r="F256" s="5">
        <v>43861.224489795917</v>
      </c>
      <c r="G256" s="4">
        <v>0.8005187802704079</v>
      </c>
    </row>
    <row r="257" spans="1:7" x14ac:dyDescent="0.25">
      <c r="A257" s="1">
        <v>42227</v>
      </c>
      <c r="B257">
        <v>14</v>
      </c>
      <c r="C257">
        <v>54777</v>
      </c>
      <c r="D257" s="7">
        <f>Table4[[#This Row],[Death]]/Table4[[#This Row],[Chickens]]</f>
        <v>2.5558172225569124E-4</v>
      </c>
      <c r="E257" s="1">
        <v>42537</v>
      </c>
      <c r="F257" s="5">
        <v>43640.816326530614</v>
      </c>
      <c r="G257" s="4">
        <v>0.79669964266992743</v>
      </c>
    </row>
    <row r="258" spans="1:7" x14ac:dyDescent="0.25">
      <c r="A258" s="1">
        <v>42227</v>
      </c>
      <c r="B258">
        <v>15</v>
      </c>
      <c r="C258">
        <v>54762</v>
      </c>
      <c r="D258" s="7">
        <f>Table4[[#This Row],[Death]]/Table4[[#This Row],[Chickens]]</f>
        <v>2.7391256710857892E-4</v>
      </c>
      <c r="E258" s="1">
        <v>42538</v>
      </c>
      <c r="F258" s="5">
        <v>43413.673469387759</v>
      </c>
      <c r="G258" s="4">
        <v>0.79277004984090715</v>
      </c>
    </row>
    <row r="259" spans="1:7" x14ac:dyDescent="0.25">
      <c r="A259" s="1">
        <v>42227</v>
      </c>
      <c r="B259">
        <v>17</v>
      </c>
      <c r="C259">
        <v>54745</v>
      </c>
      <c r="D259" s="7">
        <f>Table4[[#This Row],[Death]]/Table4[[#This Row],[Chickens]]</f>
        <v>3.1053064206776874E-4</v>
      </c>
      <c r="E259" s="1">
        <v>42539</v>
      </c>
      <c r="F259" s="5">
        <v>43186.530612244904</v>
      </c>
      <c r="G259" s="4">
        <v>0.78886712233528</v>
      </c>
    </row>
    <row r="260" spans="1:7" x14ac:dyDescent="0.25">
      <c r="A260" s="1">
        <v>42227</v>
      </c>
      <c r="B260">
        <v>15</v>
      </c>
      <c r="C260">
        <v>54730</v>
      </c>
      <c r="D260" s="7">
        <f>Table4[[#This Row],[Death]]/Table4[[#This Row],[Chickens]]</f>
        <v>2.7407272062854012E-4</v>
      </c>
      <c r="E260" s="1">
        <v>42540</v>
      </c>
      <c r="F260" s="5">
        <v>43393.469387755104</v>
      </c>
      <c r="G260" s="4">
        <v>0.79286441417422082</v>
      </c>
    </row>
    <row r="261" spans="1:7" x14ac:dyDescent="0.25">
      <c r="A261" s="1">
        <v>42227</v>
      </c>
      <c r="B261">
        <v>13</v>
      </c>
      <c r="C261">
        <v>54717</v>
      </c>
      <c r="D261" s="7">
        <f>Table4[[#This Row],[Death]]/Table4[[#This Row],[Chickens]]</f>
        <v>2.3758612497030174E-4</v>
      </c>
      <c r="E261" s="1">
        <v>42541</v>
      </c>
      <c r="F261" s="5">
        <v>43600.408163265311</v>
      </c>
      <c r="G261" s="4">
        <v>0.79683477097182431</v>
      </c>
    </row>
    <row r="262" spans="1:7" x14ac:dyDescent="0.25">
      <c r="A262" s="1">
        <v>42227</v>
      </c>
      <c r="B262">
        <v>15</v>
      </c>
      <c r="C262">
        <v>54702</v>
      </c>
      <c r="D262" s="7">
        <f>Table4[[#This Row],[Death]]/Table4[[#This Row],[Chickens]]</f>
        <v>2.742130086651311E-4</v>
      </c>
      <c r="E262" s="1">
        <v>42542</v>
      </c>
      <c r="F262" s="5">
        <v>43795.102040816324</v>
      </c>
      <c r="G262" s="4">
        <v>0.80061244636057771</v>
      </c>
    </row>
    <row r="263" spans="1:7" x14ac:dyDescent="0.25">
      <c r="A263" s="1">
        <v>42227</v>
      </c>
      <c r="B263">
        <v>18</v>
      </c>
      <c r="C263">
        <v>54684</v>
      </c>
      <c r="D263" s="7">
        <f>Table4[[#This Row],[Death]]/Table4[[#This Row],[Chickens]]</f>
        <v>3.291639236339697E-4</v>
      </c>
      <c r="E263" s="1">
        <v>42543</v>
      </c>
      <c r="F263" s="5">
        <v>43989.795918367345</v>
      </c>
      <c r="G263" s="4">
        <v>0.80443632357485451</v>
      </c>
    </row>
    <row r="264" spans="1:7" x14ac:dyDescent="0.25">
      <c r="A264" s="1">
        <v>42227</v>
      </c>
      <c r="B264">
        <v>15</v>
      </c>
      <c r="C264">
        <v>54669</v>
      </c>
      <c r="D264" s="7">
        <f>Table4[[#This Row],[Death]]/Table4[[#This Row],[Chickens]]</f>
        <v>2.7437853262360753E-4</v>
      </c>
      <c r="E264" s="1">
        <v>42544</v>
      </c>
      <c r="F264" s="5">
        <v>44184.489795918365</v>
      </c>
      <c r="G264" s="4">
        <v>0.80821836499512278</v>
      </c>
    </row>
    <row r="265" spans="1:7" x14ac:dyDescent="0.25">
      <c r="A265" s="1">
        <v>42227</v>
      </c>
      <c r="B265">
        <v>14</v>
      </c>
      <c r="C265">
        <v>54655</v>
      </c>
      <c r="D265" s="7">
        <f>Table4[[#This Row],[Death]]/Table4[[#This Row],[Chickens]]</f>
        <v>2.5615222760955083E-4</v>
      </c>
      <c r="E265" s="1">
        <v>42545</v>
      </c>
      <c r="F265" s="5">
        <v>44392.653061224497</v>
      </c>
      <c r="G265" s="4">
        <v>0.81223406936647147</v>
      </c>
    </row>
    <row r="266" spans="1:7" x14ac:dyDescent="0.25">
      <c r="A266" s="1">
        <v>42227</v>
      </c>
      <c r="B266">
        <v>15</v>
      </c>
      <c r="C266">
        <v>54640</v>
      </c>
      <c r="D266" s="7">
        <f>Table4[[#This Row],[Death]]/Table4[[#This Row],[Chickens]]</f>
        <v>2.7452415812591509E-4</v>
      </c>
      <c r="E266" s="1">
        <v>42546</v>
      </c>
      <c r="F266" s="5">
        <v>44600.816326530614</v>
      </c>
      <c r="G266" s="4">
        <v>0.81626677025129235</v>
      </c>
    </row>
    <row r="267" spans="1:7" x14ac:dyDescent="0.25">
      <c r="A267" s="1">
        <v>42227</v>
      </c>
      <c r="B267">
        <v>18</v>
      </c>
      <c r="C267">
        <v>54622</v>
      </c>
      <c r="D267" s="7">
        <f>Table4[[#This Row],[Death]]/Table4[[#This Row],[Chickens]]</f>
        <v>3.295375489729413E-4</v>
      </c>
      <c r="E267" s="1">
        <v>42547</v>
      </c>
      <c r="F267" s="5">
        <v>44402.040816326531</v>
      </c>
      <c r="G267" s="4">
        <v>0.81289665000048572</v>
      </c>
    </row>
    <row r="268" spans="1:7" x14ac:dyDescent="0.25">
      <c r="A268" s="1">
        <v>42227</v>
      </c>
      <c r="B268">
        <v>21</v>
      </c>
      <c r="C268">
        <v>54601</v>
      </c>
      <c r="D268" s="7">
        <f>Table4[[#This Row],[Death]]/Table4[[#This Row],[Chickens]]</f>
        <v>3.8460834050658413E-4</v>
      </c>
      <c r="E268" s="1">
        <v>42548</v>
      </c>
      <c r="F268" s="5">
        <v>44203.265306122441</v>
      </c>
      <c r="G268" s="4">
        <v>0.80956878639809604</v>
      </c>
    </row>
    <row r="269" spans="1:7" x14ac:dyDescent="0.25">
      <c r="A269" s="1">
        <v>42227</v>
      </c>
      <c r="B269">
        <v>17</v>
      </c>
      <c r="C269">
        <v>54584</v>
      </c>
      <c r="D269" s="7">
        <f>Table4[[#This Row],[Death]]/Table4[[#This Row],[Chickens]]</f>
        <v>3.1144657775172211E-4</v>
      </c>
      <c r="E269" s="1">
        <v>42549</v>
      </c>
      <c r="F269" s="5">
        <v>44028.979591836738</v>
      </c>
      <c r="G269" s="4">
        <v>0.80662794210458633</v>
      </c>
    </row>
    <row r="270" spans="1:7" x14ac:dyDescent="0.25">
      <c r="A270" s="1">
        <v>42227</v>
      </c>
      <c r="B270">
        <v>15</v>
      </c>
      <c r="C270">
        <v>54569</v>
      </c>
      <c r="D270" s="7">
        <f>Table4[[#This Row],[Death]]/Table4[[#This Row],[Chickens]]</f>
        <v>2.7488134288698713E-4</v>
      </c>
      <c r="E270" s="1">
        <v>42550</v>
      </c>
      <c r="F270" s="5">
        <v>43854.693877551021</v>
      </c>
      <c r="G270" s="4">
        <v>0.80365580966393046</v>
      </c>
    </row>
    <row r="271" spans="1:7" x14ac:dyDescent="0.25">
      <c r="A271" s="1">
        <v>42227</v>
      </c>
      <c r="B271">
        <v>15</v>
      </c>
      <c r="C271">
        <v>54554</v>
      </c>
      <c r="D271" s="7">
        <f>Table4[[#This Row],[Death]]/Table4[[#This Row],[Chickens]]</f>
        <v>2.7495692341533159E-4</v>
      </c>
      <c r="E271" s="1">
        <v>42551</v>
      </c>
      <c r="F271" s="5">
        <v>43680.408163265311</v>
      </c>
      <c r="G271" s="4">
        <v>0.80068204280649102</v>
      </c>
    </row>
    <row r="272" spans="1:7" x14ac:dyDescent="0.25">
      <c r="A272" s="1">
        <v>42227</v>
      </c>
      <c r="B272">
        <v>16</v>
      </c>
      <c r="C272">
        <v>54538</v>
      </c>
      <c r="D272" s="7">
        <f>Table4[[#This Row],[Death]]/Table4[[#This Row],[Chickens]]</f>
        <v>2.9337342770178592E-4</v>
      </c>
      <c r="E272" s="1">
        <v>42552</v>
      </c>
      <c r="F272" s="5">
        <v>43458.571428571428</v>
      </c>
      <c r="G272" s="4">
        <v>0.79684937893893115</v>
      </c>
    </row>
    <row r="273" spans="1:7" x14ac:dyDescent="0.25">
      <c r="A273" s="1">
        <v>42227</v>
      </c>
      <c r="B273">
        <v>12</v>
      </c>
      <c r="C273">
        <v>54526</v>
      </c>
      <c r="D273" s="7">
        <f>Table4[[#This Row],[Death]]/Table4[[#This Row],[Chickens]]</f>
        <v>2.200784946630965E-4</v>
      </c>
      <c r="E273" s="1">
        <v>42553</v>
      </c>
      <c r="F273" s="5">
        <v>43236.734693877552</v>
      </c>
      <c r="G273" s="4">
        <v>0.79295629046468752</v>
      </c>
    </row>
    <row r="274" spans="1:7" x14ac:dyDescent="0.25">
      <c r="A274" s="1">
        <v>42227</v>
      </c>
      <c r="B274">
        <v>16</v>
      </c>
      <c r="C274">
        <v>54510</v>
      </c>
      <c r="D274" s="7">
        <f>Table4[[#This Row],[Death]]/Table4[[#This Row],[Chickens]]</f>
        <v>2.9352412401394238E-4</v>
      </c>
      <c r="E274" s="1">
        <v>42554</v>
      </c>
      <c r="F274" s="5">
        <v>43187.755102040821</v>
      </c>
      <c r="G274" s="4">
        <v>0.79229049902845017</v>
      </c>
    </row>
    <row r="275" spans="1:7" x14ac:dyDescent="0.25">
      <c r="A275" s="1">
        <v>42227</v>
      </c>
      <c r="B275">
        <v>19</v>
      </c>
      <c r="C275">
        <v>54491</v>
      </c>
      <c r="D275" s="7">
        <f>Table4[[#This Row],[Death]]/Table4[[#This Row],[Chickens]]</f>
        <v>3.4868143363124185E-4</v>
      </c>
      <c r="E275" s="1">
        <v>42555</v>
      </c>
      <c r="F275" s="5">
        <v>43138.775510204083</v>
      </c>
      <c r="G275" s="4">
        <v>0.79166789947338245</v>
      </c>
    </row>
    <row r="276" spans="1:7" x14ac:dyDescent="0.25">
      <c r="A276" s="1">
        <v>42227</v>
      </c>
      <c r="B276">
        <v>16</v>
      </c>
      <c r="C276">
        <v>54475</v>
      </c>
      <c r="D276" s="7">
        <f>Table4[[#This Row],[Death]]/Table4[[#This Row],[Chickens]]</f>
        <v>2.9371271225332724E-4</v>
      </c>
      <c r="E276" s="1">
        <v>42556</v>
      </c>
      <c r="F276" s="5">
        <v>42857.142857142855</v>
      </c>
      <c r="G276" s="4">
        <v>0.78673047924998352</v>
      </c>
    </row>
    <row r="277" spans="1:7" x14ac:dyDescent="0.25">
      <c r="A277" s="1">
        <v>42227</v>
      </c>
      <c r="B277">
        <v>12</v>
      </c>
      <c r="C277">
        <v>54463</v>
      </c>
      <c r="D277" s="7">
        <f>Table4[[#This Row],[Death]]/Table4[[#This Row],[Chickens]]</f>
        <v>2.2033307015772175E-4</v>
      </c>
      <c r="E277" s="1">
        <v>42557</v>
      </c>
      <c r="F277" s="5">
        <v>42575.510204081635</v>
      </c>
      <c r="G277" s="4">
        <v>0.78173273973305979</v>
      </c>
    </row>
    <row r="278" spans="1:7" x14ac:dyDescent="0.25">
      <c r="A278" s="1">
        <v>42227</v>
      </c>
      <c r="B278">
        <v>22</v>
      </c>
      <c r="C278">
        <v>54441</v>
      </c>
      <c r="D278" s="7">
        <f>Table4[[#This Row],[Death]]/Table4[[#This Row],[Chickens]]</f>
        <v>4.0410719861868813E-4</v>
      </c>
      <c r="E278" s="1">
        <v>42558</v>
      </c>
      <c r="F278" s="5">
        <v>42293.877551020407</v>
      </c>
      <c r="G278" s="4">
        <v>0.77687547163021264</v>
      </c>
    </row>
    <row r="279" spans="1:7" x14ac:dyDescent="0.25">
      <c r="A279" s="1">
        <v>42227</v>
      </c>
      <c r="B279">
        <v>16</v>
      </c>
      <c r="C279">
        <v>54425</v>
      </c>
      <c r="D279" s="7">
        <f>Table4[[#This Row],[Death]]/Table4[[#This Row],[Chickens]]</f>
        <v>2.939825447864033E-4</v>
      </c>
      <c r="E279" s="1">
        <v>42559</v>
      </c>
      <c r="F279" s="5">
        <v>42093.877551020414</v>
      </c>
      <c r="G279" s="4">
        <v>0.77342907764851476</v>
      </c>
    </row>
    <row r="280" spans="1:7" x14ac:dyDescent="0.25">
      <c r="A280" s="1">
        <v>42227</v>
      </c>
      <c r="B280">
        <v>15</v>
      </c>
      <c r="C280">
        <v>54410</v>
      </c>
      <c r="D280" s="7">
        <f>Table4[[#This Row],[Death]]/Table4[[#This Row],[Chickens]]</f>
        <v>2.7568461679838266E-4</v>
      </c>
      <c r="E280" s="1">
        <v>42560</v>
      </c>
      <c r="F280" s="5">
        <v>41893.877551020407</v>
      </c>
      <c r="G280" s="4">
        <v>0.7699665052567618</v>
      </c>
    </row>
    <row r="281" spans="1:7" x14ac:dyDescent="0.25">
      <c r="A281" s="1">
        <v>42227</v>
      </c>
      <c r="B281">
        <v>14</v>
      </c>
      <c r="C281">
        <v>54396</v>
      </c>
      <c r="D281" s="7">
        <f>Table4[[#This Row],[Death]]/Table4[[#This Row],[Chickens]]</f>
        <v>2.5737186557835134E-4</v>
      </c>
      <c r="E281" s="1">
        <v>42561</v>
      </c>
      <c r="F281" s="5">
        <v>41714.285714285717</v>
      </c>
      <c r="G281" s="4">
        <v>0.76686310968243465</v>
      </c>
    </row>
    <row r="282" spans="1:7" x14ac:dyDescent="0.25">
      <c r="A282" s="1">
        <v>42227</v>
      </c>
      <c r="B282">
        <v>12</v>
      </c>
      <c r="C282">
        <v>54384</v>
      </c>
      <c r="D282" s="7">
        <f>Table4[[#This Row],[Death]]/Table4[[#This Row],[Chickens]]</f>
        <v>2.2065313327449251E-4</v>
      </c>
      <c r="E282" s="1">
        <v>42562</v>
      </c>
      <c r="F282" s="5">
        <v>41534.693877551013</v>
      </c>
      <c r="G282" s="4">
        <v>0.76373002863987594</v>
      </c>
    </row>
    <row r="283" spans="1:7" x14ac:dyDescent="0.25">
      <c r="A283" s="1">
        <v>42227</v>
      </c>
      <c r="B283">
        <v>16</v>
      </c>
      <c r="C283">
        <v>54368</v>
      </c>
      <c r="D283" s="7">
        <f>Table4[[#This Row],[Death]]/Table4[[#This Row],[Chickens]]</f>
        <v>2.942907592701589E-4</v>
      </c>
      <c r="E283" s="1">
        <v>42563</v>
      </c>
      <c r="F283" s="5">
        <v>41773.8775510204</v>
      </c>
      <c r="G283" s="4">
        <v>0.76835413388427753</v>
      </c>
    </row>
    <row r="284" spans="1:7" x14ac:dyDescent="0.25">
      <c r="A284" s="1">
        <v>42227</v>
      </c>
      <c r="B284">
        <v>14</v>
      </c>
      <c r="C284">
        <v>54354</v>
      </c>
      <c r="D284" s="7">
        <f>Table4[[#This Row],[Death]]/Table4[[#This Row],[Chickens]]</f>
        <v>2.575707399639401E-4</v>
      </c>
      <c r="E284" s="1">
        <v>42564</v>
      </c>
      <c r="F284" s="5">
        <v>42013.0612244898</v>
      </c>
      <c r="G284" s="4">
        <v>0.77295251912443974</v>
      </c>
    </row>
    <row r="285" spans="1:7" x14ac:dyDescent="0.25">
      <c r="A285" s="1">
        <v>42227</v>
      </c>
      <c r="B285">
        <v>14</v>
      </c>
      <c r="C285">
        <v>54340</v>
      </c>
      <c r="D285" s="7">
        <f>Table4[[#This Row],[Death]]/Table4[[#This Row],[Chickens]]</f>
        <v>2.5763709974236287E-4</v>
      </c>
      <c r="E285" s="1">
        <v>42565</v>
      </c>
      <c r="F285" s="5">
        <v>42252.244897959179</v>
      </c>
      <c r="G285" s="4">
        <v>0.77755327379387518</v>
      </c>
    </row>
    <row r="286" spans="1:7" x14ac:dyDescent="0.25">
      <c r="A286" s="1">
        <v>42227</v>
      </c>
      <c r="B286">
        <v>11</v>
      </c>
      <c r="C286">
        <v>54329</v>
      </c>
      <c r="D286" s="7">
        <f>Table4[[#This Row],[Death]]/Table4[[#This Row],[Chickens]]</f>
        <v>2.0247013565499088E-4</v>
      </c>
      <c r="E286" s="1">
        <v>42566</v>
      </c>
      <c r="F286" s="5">
        <v>42406.530612244896</v>
      </c>
      <c r="G286" s="4">
        <v>0.78055054597443163</v>
      </c>
    </row>
    <row r="287" spans="1:7" x14ac:dyDescent="0.25">
      <c r="A287" s="1">
        <v>42227</v>
      </c>
      <c r="B287">
        <v>14</v>
      </c>
      <c r="C287">
        <v>54315</v>
      </c>
      <c r="D287" s="7">
        <f>Table4[[#This Row],[Death]]/Table4[[#This Row],[Chickens]]</f>
        <v>2.5775568443339779E-4</v>
      </c>
      <c r="E287" s="1">
        <v>42567</v>
      </c>
      <c r="F287" s="5">
        <v>42560.816326530607</v>
      </c>
      <c r="G287" s="4">
        <v>0.78359231016350195</v>
      </c>
    </row>
    <row r="288" spans="1:7" x14ac:dyDescent="0.25">
      <c r="A288" s="1">
        <v>42227</v>
      </c>
      <c r="B288">
        <v>11</v>
      </c>
      <c r="C288">
        <v>54304</v>
      </c>
      <c r="D288" s="7">
        <f>Table4[[#This Row],[Death]]/Table4[[#This Row],[Chickens]]</f>
        <v>2.0256334708308781E-4</v>
      </c>
      <c r="E288" s="1">
        <v>42568</v>
      </c>
      <c r="F288" s="5">
        <v>42666.122448979593</v>
      </c>
      <c r="G288" s="4">
        <v>0.78569023366565249</v>
      </c>
    </row>
    <row r="289" spans="1:7" x14ac:dyDescent="0.25">
      <c r="A289" s="1">
        <v>42227</v>
      </c>
      <c r="B289">
        <v>16</v>
      </c>
      <c r="C289">
        <v>54288</v>
      </c>
      <c r="D289" s="7">
        <f>Table4[[#This Row],[Death]]/Table4[[#This Row],[Chickens]]</f>
        <v>2.9472443265546712E-4</v>
      </c>
      <c r="E289" s="1">
        <v>42569</v>
      </c>
      <c r="F289" s="5">
        <v>42551.020408163255</v>
      </c>
      <c r="G289" s="4">
        <v>0.78380158429419489</v>
      </c>
    </row>
    <row r="290" spans="1:7" x14ac:dyDescent="0.25">
      <c r="A290" s="1">
        <v>42227</v>
      </c>
      <c r="B290">
        <v>15</v>
      </c>
      <c r="C290">
        <v>54273</v>
      </c>
      <c r="D290" s="7">
        <f>Table4[[#This Row],[Death]]/Table4[[#This Row],[Chickens]]</f>
        <v>2.7638052070090102E-4</v>
      </c>
      <c r="E290" s="1">
        <v>42570</v>
      </c>
      <c r="F290" s="5">
        <v>42259.591836734689</v>
      </c>
      <c r="G290" s="4">
        <v>0.77864853309628523</v>
      </c>
    </row>
    <row r="291" spans="1:7" x14ac:dyDescent="0.25">
      <c r="A291" s="1">
        <v>42227</v>
      </c>
      <c r="B291">
        <v>15</v>
      </c>
      <c r="C291">
        <v>54258</v>
      </c>
      <c r="D291" s="7">
        <f>Table4[[#This Row],[Death]]/Table4[[#This Row],[Chickens]]</f>
        <v>2.7645692801061595E-4</v>
      </c>
      <c r="E291" s="1">
        <v>42571</v>
      </c>
      <c r="F291" s="5">
        <v>41968.163265306117</v>
      </c>
      <c r="G291" s="4">
        <v>0.77349263270496738</v>
      </c>
    </row>
    <row r="292" spans="1:7" x14ac:dyDescent="0.25">
      <c r="A292" s="1">
        <v>42227</v>
      </c>
      <c r="B292">
        <v>16</v>
      </c>
      <c r="C292">
        <v>54242</v>
      </c>
      <c r="D292" s="7">
        <f>Table4[[#This Row],[Death]]/Table4[[#This Row],[Chickens]]</f>
        <v>2.9497437410124996E-4</v>
      </c>
      <c r="E292" s="1">
        <v>42572</v>
      </c>
      <c r="F292" s="5">
        <v>41676.734693877552</v>
      </c>
      <c r="G292" s="4">
        <v>0.76834804568189874</v>
      </c>
    </row>
    <row r="293" spans="1:7" x14ac:dyDescent="0.25">
      <c r="A293" s="1">
        <v>42227</v>
      </c>
      <c r="B293">
        <v>18</v>
      </c>
      <c r="C293">
        <v>54224</v>
      </c>
      <c r="D293" s="7">
        <f>Table4[[#This Row],[Death]]/Table4[[#This Row],[Chickens]]</f>
        <v>3.3195632930067869E-4</v>
      </c>
      <c r="E293" s="1">
        <v>42573</v>
      </c>
      <c r="F293" s="5">
        <v>41473.469387755104</v>
      </c>
      <c r="G293" s="4">
        <v>0.76485448118462496</v>
      </c>
    </row>
    <row r="294" spans="1:7" x14ac:dyDescent="0.25">
      <c r="A294" s="1">
        <v>42227</v>
      </c>
      <c r="B294">
        <v>15</v>
      </c>
      <c r="C294">
        <v>54209</v>
      </c>
      <c r="D294" s="7">
        <f>Table4[[#This Row],[Death]]/Table4[[#This Row],[Chickens]]</f>
        <v>2.7670681990075448E-4</v>
      </c>
      <c r="E294" s="1">
        <v>42574</v>
      </c>
      <c r="F294" s="5">
        <v>41049.795918367345</v>
      </c>
      <c r="G294" s="4">
        <v>0.75725056574309335</v>
      </c>
    </row>
    <row r="295" spans="1:7" x14ac:dyDescent="0.25">
      <c r="A295" s="1">
        <v>42227</v>
      </c>
      <c r="B295">
        <v>23</v>
      </c>
      <c r="C295">
        <v>54186</v>
      </c>
      <c r="D295" s="7">
        <f>Table4[[#This Row],[Death]]/Table4[[#This Row],[Chickens]]</f>
        <v>4.2446388365998598E-4</v>
      </c>
      <c r="E295" s="1">
        <v>42575</v>
      </c>
      <c r="F295" s="5">
        <v>40882.040816326524</v>
      </c>
      <c r="G295" s="4">
        <v>0.75447607899321822</v>
      </c>
    </row>
    <row r="296" spans="1:7" x14ac:dyDescent="0.25">
      <c r="A296" s="1">
        <v>42227</v>
      </c>
      <c r="B296">
        <v>16</v>
      </c>
      <c r="C296">
        <v>54170</v>
      </c>
      <c r="D296" s="7">
        <f>Table4[[#This Row],[Death]]/Table4[[#This Row],[Chickens]]</f>
        <v>2.9536643898836994E-4</v>
      </c>
      <c r="E296" s="1">
        <v>42576</v>
      </c>
      <c r="F296" s="5">
        <v>40934.693877551021</v>
      </c>
      <c r="G296" s="4">
        <v>0.75567092260570468</v>
      </c>
    </row>
    <row r="297" spans="1:7" x14ac:dyDescent="0.25">
      <c r="A297" s="1">
        <v>42227</v>
      </c>
      <c r="B297">
        <v>13</v>
      </c>
      <c r="C297">
        <v>54157</v>
      </c>
      <c r="D297" s="7">
        <f>Table4[[#This Row],[Death]]/Table4[[#This Row],[Chickens]]</f>
        <v>2.4004283841424007E-4</v>
      </c>
      <c r="E297" s="1">
        <v>42577</v>
      </c>
      <c r="F297" s="5">
        <v>40965.306122448979</v>
      </c>
      <c r="G297" s="4">
        <v>0.75641756601083843</v>
      </c>
    </row>
    <row r="298" spans="1:7" x14ac:dyDescent="0.25">
      <c r="A298" s="1">
        <v>42227</v>
      </c>
      <c r="B298">
        <v>15</v>
      </c>
      <c r="C298">
        <v>54142</v>
      </c>
      <c r="D298" s="7">
        <f>Table4[[#This Row],[Death]]/Table4[[#This Row],[Chickens]]</f>
        <v>2.7704924088507997E-4</v>
      </c>
      <c r="E298" s="1">
        <v>42578</v>
      </c>
      <c r="F298" s="5">
        <v>40995.918367346938</v>
      </c>
      <c r="G298" s="4">
        <v>0.75719253753734506</v>
      </c>
    </row>
    <row r="299" spans="1:7" x14ac:dyDescent="0.25">
      <c r="A299" s="1">
        <v>42227</v>
      </c>
      <c r="B299">
        <v>12</v>
      </c>
      <c r="C299">
        <v>54130</v>
      </c>
      <c r="D299" s="7">
        <f>Table4[[#This Row],[Death]]/Table4[[#This Row],[Chickens]]</f>
        <v>2.2168852761869575E-4</v>
      </c>
      <c r="E299" s="1">
        <v>42579</v>
      </c>
      <c r="F299" s="5">
        <v>41026.530612244904</v>
      </c>
      <c r="G299" s="4">
        <v>0.75792593039432665</v>
      </c>
    </row>
    <row r="300" spans="1:7" x14ac:dyDescent="0.25">
      <c r="A300" s="1">
        <v>42227</v>
      </c>
      <c r="B300">
        <v>15</v>
      </c>
      <c r="C300">
        <v>54115</v>
      </c>
      <c r="D300" s="7">
        <f>Table4[[#This Row],[Death]]/Table4[[#This Row],[Chickens]]</f>
        <v>2.771874711263051E-4</v>
      </c>
      <c r="E300" s="1">
        <v>42580</v>
      </c>
      <c r="F300" s="5">
        <v>41013.0612244898</v>
      </c>
      <c r="G300" s="4">
        <v>0.7578871149309766</v>
      </c>
    </row>
    <row r="301" spans="1:7" x14ac:dyDescent="0.25">
      <c r="A301" s="1">
        <v>42227</v>
      </c>
      <c r="B301">
        <v>9</v>
      </c>
      <c r="C301">
        <v>54106</v>
      </c>
      <c r="D301" s="7">
        <f>Table4[[#This Row],[Death]]/Table4[[#This Row],[Chickens]]</f>
        <v>1.66340147118619E-4</v>
      </c>
      <c r="E301" s="1">
        <v>42581</v>
      </c>
      <c r="F301" s="5">
        <v>41440.408163265311</v>
      </c>
      <c r="G301" s="4">
        <v>0.7659115100592413</v>
      </c>
    </row>
    <row r="302" spans="1:7" x14ac:dyDescent="0.25">
      <c r="A302" s="1">
        <v>42227</v>
      </c>
      <c r="B302">
        <v>12</v>
      </c>
      <c r="C302">
        <v>54094</v>
      </c>
      <c r="D302" s="7">
        <f>Table4[[#This Row],[Death]]/Table4[[#This Row],[Chickens]]</f>
        <v>2.2183606314933265E-4</v>
      </c>
      <c r="E302" s="1">
        <v>42582</v>
      </c>
      <c r="F302" s="5">
        <v>41414.693877551021</v>
      </c>
      <c r="G302" s="4">
        <v>0.76560605386089065</v>
      </c>
    </row>
    <row r="303" spans="1:7" x14ac:dyDescent="0.25">
      <c r="A303" s="1">
        <v>42227</v>
      </c>
      <c r="B303">
        <v>14</v>
      </c>
      <c r="C303">
        <v>54080</v>
      </c>
      <c r="D303" s="7">
        <f>Table4[[#This Row],[Death]]/Table4[[#This Row],[Chickens]]</f>
        <v>2.5887573964497042E-4</v>
      </c>
      <c r="E303" s="1">
        <v>42583</v>
      </c>
      <c r="F303" s="5">
        <v>41609.387755102049</v>
      </c>
      <c r="G303" s="4">
        <v>0.769404359376887</v>
      </c>
    </row>
    <row r="304" spans="1:7" x14ac:dyDescent="0.25">
      <c r="A304" s="1">
        <v>42227</v>
      </c>
      <c r="B304">
        <v>13</v>
      </c>
      <c r="C304">
        <v>54067</v>
      </c>
      <c r="D304" s="7">
        <f>Table4[[#This Row],[Death]]/Table4[[#This Row],[Chickens]]</f>
        <v>2.4044241404183698E-4</v>
      </c>
      <c r="E304" s="1">
        <v>42584</v>
      </c>
      <c r="F304" s="5">
        <v>41583.673469387759</v>
      </c>
      <c r="G304" s="4">
        <v>0.76911375643900637</v>
      </c>
    </row>
    <row r="305" spans="1:7" x14ac:dyDescent="0.25">
      <c r="A305" s="1">
        <v>42227</v>
      </c>
      <c r="B305">
        <v>12</v>
      </c>
      <c r="C305">
        <v>54055</v>
      </c>
      <c r="D305" s="7">
        <f>Table4[[#This Row],[Death]]/Table4[[#This Row],[Chickens]]</f>
        <v>2.219961150679863E-4</v>
      </c>
      <c r="E305" s="1">
        <v>42585</v>
      </c>
      <c r="F305" s="5">
        <v>41557.959183673476</v>
      </c>
      <c r="G305" s="4">
        <v>0.76880879074412134</v>
      </c>
    </row>
    <row r="306" spans="1:7" x14ac:dyDescent="0.25">
      <c r="A306" s="1">
        <v>42227</v>
      </c>
      <c r="B306">
        <v>9</v>
      </c>
      <c r="C306">
        <v>54046</v>
      </c>
      <c r="D306" s="7">
        <f>Table4[[#This Row],[Death]]/Table4[[#This Row],[Chickens]]</f>
        <v>1.6652481219701736E-4</v>
      </c>
      <c r="E306" s="1">
        <v>42586</v>
      </c>
      <c r="F306" s="5">
        <v>41532.244897959186</v>
      </c>
      <c r="G306" s="4">
        <v>0.76846103130590948</v>
      </c>
    </row>
    <row r="307" spans="1:7" x14ac:dyDescent="0.25">
      <c r="A307" s="1">
        <v>42227</v>
      </c>
      <c r="B307">
        <v>15</v>
      </c>
      <c r="C307">
        <v>54031</v>
      </c>
      <c r="D307" s="7">
        <f>Table4[[#This Row],[Death]]/Table4[[#This Row],[Chickens]]</f>
        <v>2.7761840424941236E-4</v>
      </c>
      <c r="E307" s="1">
        <v>42587</v>
      </c>
      <c r="F307" s="5">
        <v>41462.448979591834</v>
      </c>
      <c r="G307" s="4">
        <v>0.76738259479913074</v>
      </c>
    </row>
    <row r="308" spans="1:7" x14ac:dyDescent="0.25">
      <c r="A308" s="1">
        <v>42227</v>
      </c>
      <c r="B308">
        <v>11</v>
      </c>
      <c r="C308">
        <v>54020</v>
      </c>
      <c r="D308" s="7">
        <f>Table4[[#This Row],[Death]]/Table4[[#This Row],[Chickens]]</f>
        <v>2.0362828582006664E-4</v>
      </c>
      <c r="E308" s="1">
        <v>42588</v>
      </c>
      <c r="F308" s="5">
        <v>40951.836734693883</v>
      </c>
      <c r="G308" s="4">
        <v>0.75808657413354097</v>
      </c>
    </row>
    <row r="309" spans="1:7" x14ac:dyDescent="0.25">
      <c r="A309" s="1">
        <v>42227</v>
      </c>
      <c r="B309">
        <v>13</v>
      </c>
      <c r="C309">
        <v>54007</v>
      </c>
      <c r="D309" s="7">
        <f>Table4[[#This Row],[Death]]/Table4[[#This Row],[Chickens]]</f>
        <v>2.4070953765252653E-4</v>
      </c>
      <c r="E309" s="1">
        <v>42589</v>
      </c>
      <c r="F309" s="5">
        <v>40775.510204081635</v>
      </c>
      <c r="G309" s="4">
        <v>0.75500416990541286</v>
      </c>
    </row>
    <row r="310" spans="1:7" x14ac:dyDescent="0.25">
      <c r="A310" s="1">
        <v>42227</v>
      </c>
      <c r="B310">
        <v>18</v>
      </c>
      <c r="C310">
        <v>53989</v>
      </c>
      <c r="D310" s="7">
        <f>Table4[[#This Row],[Death]]/Table4[[#This Row],[Chickens]]</f>
        <v>3.3340124840245235E-4</v>
      </c>
      <c r="E310" s="1">
        <v>42590</v>
      </c>
      <c r="F310" s="5">
        <v>40378.775510204083</v>
      </c>
      <c r="G310" s="4">
        <v>0.74790745355913391</v>
      </c>
    </row>
    <row r="311" spans="1:7" x14ac:dyDescent="0.25">
      <c r="A311" s="1">
        <v>42227</v>
      </c>
      <c r="B311">
        <v>15</v>
      </c>
      <c r="C311">
        <v>53974</v>
      </c>
      <c r="D311" s="7">
        <f>Table4[[#This Row],[Death]]/Table4[[#This Row],[Chickens]]</f>
        <v>2.7791158706043649E-4</v>
      </c>
      <c r="E311" s="1">
        <v>42591</v>
      </c>
      <c r="F311" s="5">
        <v>40202.448979591834</v>
      </c>
      <c r="G311" s="4">
        <v>0.74484842664230622</v>
      </c>
    </row>
    <row r="312" spans="1:7" x14ac:dyDescent="0.25">
      <c r="A312" s="1">
        <v>42227</v>
      </c>
      <c r="B312">
        <v>22</v>
      </c>
      <c r="C312">
        <v>53952</v>
      </c>
      <c r="D312" s="7">
        <f>Table4[[#This Row],[Death]]/Table4[[#This Row],[Chickens]]</f>
        <v>4.0776986951364174E-4</v>
      </c>
      <c r="E312" s="1">
        <v>42592</v>
      </c>
      <c r="F312" s="5">
        <v>40026.122448979593</v>
      </c>
      <c r="G312" s="4">
        <v>0.74188394218897524</v>
      </c>
    </row>
    <row r="313" spans="1:7" x14ac:dyDescent="0.25">
      <c r="A313" s="1">
        <v>42227</v>
      </c>
      <c r="B313">
        <v>13</v>
      </c>
      <c r="C313">
        <v>53939</v>
      </c>
      <c r="D313" s="7">
        <f>Table4[[#This Row],[Death]]/Table4[[#This Row],[Chickens]]</f>
        <v>2.4101299616233153E-4</v>
      </c>
      <c r="E313" s="1">
        <v>42593</v>
      </c>
      <c r="F313" s="5">
        <v>39849.795918367345</v>
      </c>
      <c r="G313" s="4">
        <v>0.73879374698024336</v>
      </c>
    </row>
    <row r="314" spans="1:7" x14ac:dyDescent="0.25">
      <c r="A314" s="1">
        <v>42227</v>
      </c>
      <c r="B314">
        <v>14</v>
      </c>
      <c r="C314">
        <v>53925</v>
      </c>
      <c r="D314" s="7">
        <f>Table4[[#This Row],[Death]]/Table4[[#This Row],[Chickens]]</f>
        <v>2.5961984237366713E-4</v>
      </c>
      <c r="E314" s="1">
        <v>42594</v>
      </c>
      <c r="F314" s="5">
        <v>39541.224489795917</v>
      </c>
      <c r="G314" s="4">
        <v>0.73326331923590016</v>
      </c>
    </row>
    <row r="315" spans="1:7" x14ac:dyDescent="0.25">
      <c r="A315" s="1">
        <v>42227</v>
      </c>
      <c r="B315">
        <v>18</v>
      </c>
      <c r="C315">
        <v>53907</v>
      </c>
      <c r="D315" s="7">
        <f>Table4[[#This Row],[Death]]/Table4[[#This Row],[Chickens]]</f>
        <v>3.3390839779620456E-4</v>
      </c>
      <c r="E315" s="1">
        <v>42595</v>
      </c>
      <c r="F315" s="5">
        <v>39673.469387755104</v>
      </c>
      <c r="G315" s="4">
        <v>0.73596136657122646</v>
      </c>
    </row>
    <row r="316" spans="1:7" x14ac:dyDescent="0.25">
      <c r="A316" s="1">
        <v>42227</v>
      </c>
      <c r="B316">
        <v>10</v>
      </c>
      <c r="C316">
        <v>53897</v>
      </c>
      <c r="D316" s="7">
        <f>Table4[[#This Row],[Death]]/Table4[[#This Row],[Chickens]]</f>
        <v>1.8553908380800416E-4</v>
      </c>
      <c r="E316" s="1">
        <v>42596</v>
      </c>
      <c r="F316" s="5">
        <v>39688.163265306117</v>
      </c>
      <c r="G316" s="4">
        <v>0.73637054502673838</v>
      </c>
    </row>
    <row r="317" spans="1:7" x14ac:dyDescent="0.25">
      <c r="A317" s="1">
        <v>42227</v>
      </c>
      <c r="B317">
        <v>17</v>
      </c>
      <c r="C317">
        <v>53880</v>
      </c>
      <c r="D317" s="7">
        <f>Table4[[#This Row],[Death]]/Table4[[#This Row],[Chickens]]</f>
        <v>3.1551596139569411E-4</v>
      </c>
      <c r="E317" s="1">
        <v>42597</v>
      </c>
      <c r="F317" s="5">
        <v>39482.448979591834</v>
      </c>
      <c r="G317" s="4">
        <v>0.73278487341484477</v>
      </c>
    </row>
    <row r="318" spans="1:7" x14ac:dyDescent="0.25">
      <c r="A318" s="1">
        <v>42227</v>
      </c>
      <c r="B318">
        <v>18</v>
      </c>
      <c r="C318">
        <v>53862</v>
      </c>
      <c r="D318" s="7">
        <f>Table4[[#This Row],[Death]]/Table4[[#This Row],[Chickens]]</f>
        <v>3.3418736771750028E-4</v>
      </c>
      <c r="E318" s="1">
        <v>42598</v>
      </c>
      <c r="F318" s="5">
        <v>39276.734693877552</v>
      </c>
      <c r="G318" s="4">
        <v>0.7292104766603088</v>
      </c>
    </row>
    <row r="319" spans="1:7" x14ac:dyDescent="0.25">
      <c r="A319" s="1">
        <v>42227</v>
      </c>
      <c r="B319">
        <v>19</v>
      </c>
      <c r="C319">
        <v>53843</v>
      </c>
      <c r="D319" s="7">
        <f>Table4[[#This Row],[Death]]/Table4[[#This Row],[Chickens]]</f>
        <v>3.5287781141466856E-4</v>
      </c>
      <c r="E319" s="1">
        <v>42599</v>
      </c>
      <c r="F319" s="5">
        <v>39071.020408163262</v>
      </c>
      <c r="G319" s="4">
        <v>0.72564716691423703</v>
      </c>
    </row>
    <row r="320" spans="1:7" x14ac:dyDescent="0.25">
      <c r="A320" s="1">
        <v>42227</v>
      </c>
      <c r="B320">
        <v>22</v>
      </c>
      <c r="C320">
        <v>53821</v>
      </c>
      <c r="D320" s="7">
        <f>Table4[[#This Row],[Death]]/Table4[[#This Row],[Chickens]]</f>
        <v>4.0876237899704578E-4</v>
      </c>
      <c r="E320" s="1">
        <v>42600</v>
      </c>
      <c r="F320" s="5">
        <v>38865.306122448979</v>
      </c>
      <c r="G320" s="4">
        <v>0.72212159050275881</v>
      </c>
    </row>
    <row r="321" spans="1:7" x14ac:dyDescent="0.25">
      <c r="A321" s="1">
        <v>42227</v>
      </c>
      <c r="B321">
        <v>15</v>
      </c>
      <c r="C321">
        <v>53806</v>
      </c>
      <c r="D321" s="7">
        <f>Table4[[#This Row],[Death]]/Table4[[#This Row],[Chickens]]</f>
        <v>2.7877931829164033E-4</v>
      </c>
      <c r="E321" s="1">
        <v>42601</v>
      </c>
      <c r="F321" s="5">
        <v>39034.285714285717</v>
      </c>
      <c r="G321" s="4">
        <v>0.72546343742864583</v>
      </c>
    </row>
    <row r="322" spans="1:7" x14ac:dyDescent="0.25">
      <c r="A322" s="1">
        <v>42227</v>
      </c>
      <c r="B322">
        <v>18</v>
      </c>
      <c r="C322">
        <v>53788</v>
      </c>
      <c r="D322" s="7">
        <f>Table4[[#This Row],[Death]]/Table4[[#This Row],[Chickens]]</f>
        <v>3.3464713318955903E-4</v>
      </c>
      <c r="E322" s="1">
        <v>42602</v>
      </c>
      <c r="F322" s="5">
        <v>38762.448979591834</v>
      </c>
      <c r="G322" s="4">
        <v>0.72065235702371966</v>
      </c>
    </row>
    <row r="323" spans="1:7" x14ac:dyDescent="0.25">
      <c r="A323" s="1">
        <v>42227</v>
      </c>
      <c r="B323">
        <v>16</v>
      </c>
      <c r="C323">
        <v>53772</v>
      </c>
      <c r="D323" s="7">
        <f>Table4[[#This Row],[Death]]/Table4[[#This Row],[Chickens]]</f>
        <v>2.975526296213643E-4</v>
      </c>
      <c r="E323" s="1">
        <v>42603</v>
      </c>
      <c r="F323" s="5">
        <v>38549.387755102034</v>
      </c>
      <c r="G323" s="4">
        <v>0.71690448105151439</v>
      </c>
    </row>
    <row r="324" spans="1:7" x14ac:dyDescent="0.25">
      <c r="A324" s="1">
        <v>42227</v>
      </c>
      <c r="B324">
        <v>19</v>
      </c>
      <c r="C324">
        <v>53753</v>
      </c>
      <c r="D324" s="7">
        <f>Table4[[#This Row],[Death]]/Table4[[#This Row],[Chickens]]</f>
        <v>3.5346864361058915E-4</v>
      </c>
      <c r="E324" s="1">
        <v>42604</v>
      </c>
      <c r="F324" s="5">
        <v>38556.734693877552</v>
      </c>
      <c r="G324" s="4">
        <v>0.71729456391043389</v>
      </c>
    </row>
    <row r="325" spans="1:7" x14ac:dyDescent="0.25">
      <c r="A325" s="1">
        <v>42227</v>
      </c>
      <c r="B325">
        <v>18</v>
      </c>
      <c r="C325">
        <v>53735</v>
      </c>
      <c r="D325" s="7">
        <f>Table4[[#This Row],[Death]]/Table4[[#This Row],[Chickens]]</f>
        <v>3.3497720294035547E-4</v>
      </c>
      <c r="E325" s="1">
        <v>42605</v>
      </c>
      <c r="F325" s="5">
        <v>38784.489795918365</v>
      </c>
      <c r="G325" s="4">
        <v>0.72177332829474949</v>
      </c>
    </row>
    <row r="326" spans="1:7" x14ac:dyDescent="0.25">
      <c r="A326" s="1">
        <v>42227</v>
      </c>
      <c r="B326">
        <v>15</v>
      </c>
      <c r="C326">
        <v>53720</v>
      </c>
      <c r="D326" s="7">
        <f>Table4[[#This Row],[Death]]/Table4[[#This Row],[Chickens]]</f>
        <v>2.7922561429635144E-4</v>
      </c>
      <c r="E326" s="1">
        <v>42606</v>
      </c>
      <c r="F326" s="5">
        <v>39012.244897959179</v>
      </c>
      <c r="G326" s="4">
        <v>0.72621453644749034</v>
      </c>
    </row>
    <row r="327" spans="1:7" x14ac:dyDescent="0.25">
      <c r="A327" s="1">
        <v>42227</v>
      </c>
      <c r="B327">
        <v>23</v>
      </c>
      <c r="C327">
        <v>53697</v>
      </c>
      <c r="D327" s="7">
        <f>Table4[[#This Row],[Death]]/Table4[[#This Row],[Chickens]]</f>
        <v>4.2832932938525429E-4</v>
      </c>
      <c r="E327" s="1">
        <v>42607</v>
      </c>
      <c r="F327" s="5">
        <v>39019.591836734689</v>
      </c>
      <c r="G327" s="4">
        <v>0.72666241757890926</v>
      </c>
    </row>
    <row r="328" spans="1:7" x14ac:dyDescent="0.25">
      <c r="A328" s="1">
        <v>42227</v>
      </c>
      <c r="B328">
        <v>14</v>
      </c>
      <c r="C328">
        <v>53683</v>
      </c>
      <c r="D328" s="7">
        <f>Table4[[#This Row],[Death]]/Table4[[#This Row],[Chickens]]</f>
        <v>2.6079019428869473E-4</v>
      </c>
      <c r="E328" s="1">
        <v>42608</v>
      </c>
      <c r="F328" s="5">
        <v>38850.612244897951</v>
      </c>
      <c r="G328" s="4">
        <v>0.72370419397011998</v>
      </c>
    </row>
    <row r="329" spans="1:7" x14ac:dyDescent="0.25">
      <c r="A329" s="1">
        <v>42227</v>
      </c>
      <c r="B329">
        <v>22</v>
      </c>
      <c r="C329">
        <v>53661</v>
      </c>
      <c r="D329" s="7">
        <f>Table4[[#This Row],[Death]]/Table4[[#This Row],[Chickens]]</f>
        <v>4.0998117813682188E-4</v>
      </c>
      <c r="E329" s="1">
        <v>42609</v>
      </c>
      <c r="F329" s="5">
        <v>38902.040816326531</v>
      </c>
      <c r="G329" s="4">
        <v>0.7249592966274675</v>
      </c>
    </row>
    <row r="330" spans="1:7" x14ac:dyDescent="0.25">
      <c r="A330" s="1">
        <v>42227</v>
      </c>
      <c r="B330">
        <v>19</v>
      </c>
      <c r="C330">
        <v>53642</v>
      </c>
      <c r="D330" s="7">
        <f>Table4[[#This Row],[Death]]/Table4[[#This Row],[Chickens]]</f>
        <v>3.5420006711159166E-4</v>
      </c>
      <c r="E330" s="1">
        <v>42610</v>
      </c>
      <c r="F330" s="5">
        <v>38924.081632653062</v>
      </c>
      <c r="G330" s="4">
        <v>0.72562696455488351</v>
      </c>
    </row>
    <row r="331" spans="1:7" x14ac:dyDescent="0.25">
      <c r="A331" s="1">
        <v>42227</v>
      </c>
      <c r="B331">
        <v>21</v>
      </c>
      <c r="C331">
        <v>53621</v>
      </c>
      <c r="D331" s="7">
        <f>Table4[[#This Row],[Death]]/Table4[[#This Row],[Chickens]]</f>
        <v>3.9163760466981218E-4</v>
      </c>
      <c r="E331" s="1">
        <v>42611</v>
      </c>
      <c r="F331" s="5">
        <v>38946.122448979593</v>
      </c>
      <c r="G331" s="4">
        <v>0.72632219557597943</v>
      </c>
    </row>
    <row r="332" spans="1:7" x14ac:dyDescent="0.25">
      <c r="A332" s="1">
        <v>42227</v>
      </c>
      <c r="B332">
        <v>20</v>
      </c>
      <c r="C332">
        <v>53601</v>
      </c>
      <c r="D332" s="7">
        <f>Table4[[#This Row],[Death]]/Table4[[#This Row],[Chickens]]</f>
        <v>3.7312736702673459E-4</v>
      </c>
      <c r="E332" s="1">
        <v>42612</v>
      </c>
      <c r="F332" s="5">
        <v>38747.755102040821</v>
      </c>
      <c r="G332" s="4">
        <v>0.72289239197106059</v>
      </c>
    </row>
    <row r="333" spans="1:7" x14ac:dyDescent="0.25">
      <c r="A333" s="1">
        <v>42227</v>
      </c>
      <c r="B333">
        <v>21</v>
      </c>
      <c r="C333">
        <v>53580</v>
      </c>
      <c r="D333" s="7">
        <f>Table4[[#This Row],[Death]]/Table4[[#This Row],[Chickens]]</f>
        <v>3.9193729003359461E-4</v>
      </c>
      <c r="E333" s="1">
        <v>42613</v>
      </c>
      <c r="F333" s="5">
        <v>38534.693877551021</v>
      </c>
      <c r="G333" s="4">
        <v>0.71919921384007135</v>
      </c>
    </row>
    <row r="334" spans="1:7" x14ac:dyDescent="0.25">
      <c r="A334" s="1">
        <v>42227</v>
      </c>
      <c r="B334">
        <v>20</v>
      </c>
      <c r="C334">
        <v>53560</v>
      </c>
      <c r="D334" s="7">
        <f>Table4[[#This Row],[Death]]/Table4[[#This Row],[Chickens]]</f>
        <v>3.734129947722181E-4</v>
      </c>
      <c r="E334" s="1">
        <v>42614</v>
      </c>
      <c r="F334" s="5">
        <v>38542.040816326531</v>
      </c>
      <c r="G334" s="4">
        <v>0.71960494429287769</v>
      </c>
    </row>
    <row r="335" spans="1:7" x14ac:dyDescent="0.25">
      <c r="A335" s="1">
        <v>42227</v>
      </c>
      <c r="B335">
        <v>21</v>
      </c>
      <c r="C335">
        <v>53539</v>
      </c>
      <c r="D335" s="7">
        <f>Table4[[#This Row],[Death]]/Table4[[#This Row],[Chickens]]</f>
        <v>3.9223743439361958E-4</v>
      </c>
      <c r="E335" s="1">
        <v>42615</v>
      </c>
      <c r="F335" s="5">
        <v>38527.34693877551</v>
      </c>
      <c r="G335" s="4">
        <v>0.71961274844086576</v>
      </c>
    </row>
    <row r="336" spans="1:7" x14ac:dyDescent="0.25">
      <c r="A336" s="1">
        <v>42227</v>
      </c>
      <c r="B336">
        <v>20</v>
      </c>
      <c r="C336">
        <v>53519</v>
      </c>
      <c r="D336" s="7">
        <f>Table4[[#This Row],[Death]]/Table4[[#This Row],[Chickens]]</f>
        <v>3.7369906014686374E-4</v>
      </c>
      <c r="E336" s="1">
        <v>42616</v>
      </c>
      <c r="F336" s="5">
        <v>38512.65306122449</v>
      </c>
      <c r="G336" s="4">
        <v>0.71960711263709132</v>
      </c>
    </row>
    <row r="337" spans="1:7" x14ac:dyDescent="0.25">
      <c r="A337" s="1">
        <v>42227</v>
      </c>
      <c r="B337">
        <v>20</v>
      </c>
      <c r="C337">
        <v>53499</v>
      </c>
      <c r="D337" s="7">
        <f>Table4[[#This Row],[Death]]/Table4[[#This Row],[Chickens]]</f>
        <v>3.7383876334137089E-4</v>
      </c>
      <c r="E337" s="1">
        <v>42617</v>
      </c>
      <c r="F337" s="5">
        <v>38497.959183673469</v>
      </c>
      <c r="G337" s="4">
        <v>0.7196014726195531</v>
      </c>
    </row>
    <row r="338" spans="1:7" x14ac:dyDescent="0.25">
      <c r="A338" s="1">
        <v>42227</v>
      </c>
      <c r="B338">
        <v>19</v>
      </c>
      <c r="C338">
        <v>53480</v>
      </c>
      <c r="D338" s="7">
        <f>Table4[[#This Row],[Death]]/Table4[[#This Row],[Chickens]]</f>
        <v>3.5527299925205687E-4</v>
      </c>
      <c r="E338" s="1">
        <v>42618</v>
      </c>
      <c r="F338" s="5">
        <v>38687.346938775503</v>
      </c>
      <c r="G338" s="4">
        <v>0.72339840947598177</v>
      </c>
    </row>
    <row r="339" spans="1:7" x14ac:dyDescent="0.25">
      <c r="A339" s="1">
        <v>42227</v>
      </c>
      <c r="B339">
        <v>20</v>
      </c>
      <c r="C339">
        <v>53460</v>
      </c>
      <c r="D339" s="7">
        <f>Table4[[#This Row],[Death]]/Table4[[#This Row],[Chickens]]</f>
        <v>3.7411148522259631E-4</v>
      </c>
      <c r="E339" s="1">
        <v>42619</v>
      </c>
      <c r="F339" s="5">
        <v>38656.326530612248</v>
      </c>
      <c r="G339" s="4">
        <v>0.72308878658085018</v>
      </c>
    </row>
    <row r="340" spans="1:7" x14ac:dyDescent="0.25">
      <c r="A340" s="1">
        <v>42227</v>
      </c>
      <c r="B340">
        <v>19</v>
      </c>
      <c r="C340">
        <v>53441</v>
      </c>
      <c r="D340" s="7">
        <f>Table4[[#This Row],[Death]]/Table4[[#This Row],[Chickens]]</f>
        <v>3.5553226923148892E-4</v>
      </c>
      <c r="E340" s="1">
        <v>42620</v>
      </c>
      <c r="F340" s="5">
        <v>38654.693877551021</v>
      </c>
      <c r="G340" s="4">
        <v>0.72331531740706612</v>
      </c>
    </row>
    <row r="341" spans="1:7" x14ac:dyDescent="0.25">
      <c r="A341" s="1">
        <v>42227</v>
      </c>
      <c r="B341">
        <v>19</v>
      </c>
      <c r="C341">
        <v>53422</v>
      </c>
      <c r="D341" s="7">
        <f>Table4[[#This Row],[Death]]/Table4[[#This Row],[Chickens]]</f>
        <v>3.5565871738235183E-4</v>
      </c>
      <c r="E341" s="1">
        <v>42621</v>
      </c>
      <c r="F341" s="5">
        <v>38857.142857142855</v>
      </c>
      <c r="G341" s="4">
        <v>0.72736218893232851</v>
      </c>
    </row>
    <row r="342" spans="1:7" x14ac:dyDescent="0.25">
      <c r="A342" s="1">
        <v>42227</v>
      </c>
      <c r="B342">
        <v>18</v>
      </c>
      <c r="C342">
        <v>53404</v>
      </c>
      <c r="D342" s="7">
        <f>Table4[[#This Row],[Death]]/Table4[[#This Row],[Chickens]]</f>
        <v>3.3705340423938283E-4</v>
      </c>
      <c r="E342" s="1">
        <v>42622</v>
      </c>
      <c r="F342" s="5">
        <v>39059.591836734689</v>
      </c>
      <c r="G342" s="4">
        <v>0.73139824426512412</v>
      </c>
    </row>
    <row r="343" spans="1:7" x14ac:dyDescent="0.25">
      <c r="A343" s="1">
        <v>42227</v>
      </c>
      <c r="B343">
        <v>20</v>
      </c>
      <c r="C343">
        <v>53384</v>
      </c>
      <c r="D343" s="7">
        <f>Table4[[#This Row],[Death]]/Table4[[#This Row],[Chickens]]</f>
        <v>3.7464408811628953E-4</v>
      </c>
      <c r="E343" s="1">
        <v>42623</v>
      </c>
      <c r="F343" s="5">
        <v>39262.040816326524</v>
      </c>
      <c r="G343" s="4">
        <v>0.73546457396085951</v>
      </c>
    </row>
    <row r="344" spans="1:7" x14ac:dyDescent="0.25">
      <c r="A344" s="1">
        <v>42227</v>
      </c>
      <c r="B344">
        <v>19</v>
      </c>
      <c r="C344">
        <v>53365</v>
      </c>
      <c r="D344" s="7">
        <f>Table4[[#This Row],[Death]]/Table4[[#This Row],[Chickens]]</f>
        <v>3.56038602080015E-4</v>
      </c>
      <c r="E344" s="1">
        <v>42624</v>
      </c>
      <c r="F344" s="5">
        <v>39464.489795918365</v>
      </c>
      <c r="G344" s="4">
        <v>0.73952009361788373</v>
      </c>
    </row>
    <row r="345" spans="1:7" x14ac:dyDescent="0.25">
      <c r="A345" s="1">
        <v>42227</v>
      </c>
      <c r="B345">
        <v>21</v>
      </c>
      <c r="C345">
        <v>53344</v>
      </c>
      <c r="D345" s="7">
        <f>Table4[[#This Row],[Death]]/Table4[[#This Row],[Chickens]]</f>
        <v>3.9367126574685064E-4</v>
      </c>
      <c r="E345" s="1">
        <v>42625</v>
      </c>
      <c r="F345" s="5">
        <v>39258.775510204083</v>
      </c>
      <c r="G345" s="4">
        <v>0.73595484984635728</v>
      </c>
    </row>
    <row r="346" spans="1:7" x14ac:dyDescent="0.25">
      <c r="A346" s="1">
        <v>42227</v>
      </c>
      <c r="B346">
        <v>20</v>
      </c>
      <c r="C346">
        <v>53324</v>
      </c>
      <c r="D346" s="7">
        <f>Table4[[#This Row],[Death]]/Table4[[#This Row],[Chickens]]</f>
        <v>3.7506563648638514E-4</v>
      </c>
      <c r="E346" s="1">
        <v>42626</v>
      </c>
      <c r="F346" s="5">
        <v>39493.877551020407</v>
      </c>
      <c r="G346" s="4">
        <v>0.74063981604944129</v>
      </c>
    </row>
    <row r="347" spans="1:7" x14ac:dyDescent="0.25">
      <c r="A347" s="1">
        <v>42227</v>
      </c>
      <c r="B347">
        <v>20</v>
      </c>
      <c r="C347">
        <v>53304</v>
      </c>
      <c r="D347" s="7">
        <f>Table4[[#This Row],[Death]]/Table4[[#This Row],[Chickens]]</f>
        <v>3.7520636349992498E-4</v>
      </c>
      <c r="E347" s="1">
        <v>42627</v>
      </c>
      <c r="F347" s="5">
        <v>39493.877551020407</v>
      </c>
      <c r="G347" s="4">
        <v>0.74091770882148444</v>
      </c>
    </row>
    <row r="348" spans="1:7" x14ac:dyDescent="0.25">
      <c r="A348" s="1">
        <v>42227</v>
      </c>
      <c r="B348">
        <v>19</v>
      </c>
      <c r="C348">
        <v>53285</v>
      </c>
      <c r="D348" s="7">
        <f>Table4[[#This Row],[Death]]/Table4[[#This Row],[Chickens]]</f>
        <v>3.5657314441212348E-4</v>
      </c>
      <c r="E348" s="1">
        <v>42628</v>
      </c>
      <c r="F348" s="5">
        <v>39085.714285714275</v>
      </c>
      <c r="G348" s="4">
        <v>0.73352189707636817</v>
      </c>
    </row>
    <row r="349" spans="1:7" x14ac:dyDescent="0.25">
      <c r="A349" s="1">
        <v>42227</v>
      </c>
      <c r="B349">
        <v>18</v>
      </c>
      <c r="C349">
        <v>53267</v>
      </c>
      <c r="D349" s="7">
        <f>Table4[[#This Row],[Death]]/Table4[[#This Row],[Chickens]]</f>
        <v>3.3792028835864606E-4</v>
      </c>
      <c r="E349" s="1">
        <v>42629</v>
      </c>
      <c r="F349" s="5">
        <v>38677.551020408158</v>
      </c>
      <c r="G349" s="4">
        <v>0.72610717743458719</v>
      </c>
    </row>
    <row r="350" spans="1:7" x14ac:dyDescent="0.25">
      <c r="A350" s="1">
        <v>42227</v>
      </c>
      <c r="B350">
        <v>19</v>
      </c>
      <c r="C350">
        <v>53248</v>
      </c>
      <c r="D350" s="7">
        <f>Table4[[#This Row],[Death]]/Table4[[#This Row],[Chickens]]</f>
        <v>3.5682091346153844E-4</v>
      </c>
      <c r="E350" s="1">
        <v>42630</v>
      </c>
      <c r="F350" s="5">
        <v>38269.387755102034</v>
      </c>
      <c r="G350" s="4">
        <v>0.71870094191522749</v>
      </c>
    </row>
    <row r="351" spans="1:7" x14ac:dyDescent="0.25">
      <c r="A351" s="1">
        <v>42227</v>
      </c>
      <c r="B351">
        <v>19</v>
      </c>
      <c r="C351">
        <v>53229</v>
      </c>
      <c r="D351" s="7">
        <f>Table4[[#This Row],[Death]]/Table4[[#This Row],[Chickens]]</f>
        <v>3.5694828007289261E-4</v>
      </c>
      <c r="E351" s="1">
        <v>42631</v>
      </c>
      <c r="F351" s="5">
        <v>37861.224489795917</v>
      </c>
      <c r="G351" s="4">
        <v>0.71128941910980703</v>
      </c>
    </row>
    <row r="352" spans="1:7" x14ac:dyDescent="0.25">
      <c r="A352" s="1">
        <v>42227</v>
      </c>
      <c r="B352">
        <v>23</v>
      </c>
      <c r="C352">
        <v>53206</v>
      </c>
      <c r="D352" s="7">
        <f>Table4[[#This Row],[Death]]/Table4[[#This Row],[Chickens]]</f>
        <v>4.3228207345036274E-4</v>
      </c>
      <c r="E352" s="1">
        <v>42632</v>
      </c>
      <c r="F352" s="5">
        <v>37657.142857142855</v>
      </c>
      <c r="G352" s="4">
        <v>0.70776120845661872</v>
      </c>
    </row>
    <row r="353" spans="1:7" x14ac:dyDescent="0.25">
      <c r="A353" s="1">
        <v>42227</v>
      </c>
      <c r="B353">
        <v>24</v>
      </c>
      <c r="C353">
        <v>53182</v>
      </c>
      <c r="D353" s="7">
        <f>Table4[[#This Row],[Death]]/Table4[[#This Row],[Chickens]]</f>
        <v>4.5128050844270615E-4</v>
      </c>
      <c r="E353" s="1">
        <v>42633</v>
      </c>
      <c r="F353" s="5">
        <v>37012.244897959179</v>
      </c>
      <c r="G353" s="4">
        <v>0.69595436233987396</v>
      </c>
    </row>
    <row r="354" spans="1:7" x14ac:dyDescent="0.25">
      <c r="A354" s="1">
        <v>42227</v>
      </c>
      <c r="B354">
        <v>23</v>
      </c>
      <c r="C354">
        <v>53159</v>
      </c>
      <c r="D354" s="7">
        <f>Table4[[#This Row],[Death]]/Table4[[#This Row],[Chickens]]</f>
        <v>4.3266427133693261E-4</v>
      </c>
      <c r="E354" s="1">
        <v>42634</v>
      </c>
      <c r="F354" s="5">
        <v>36789.183673469386</v>
      </c>
      <c r="G354" s="4">
        <v>0.69205936292009607</v>
      </c>
    </row>
    <row r="355" spans="1:7" x14ac:dyDescent="0.25">
      <c r="A355" s="1">
        <v>42227</v>
      </c>
      <c r="B355">
        <v>24</v>
      </c>
      <c r="C355">
        <v>53135</v>
      </c>
      <c r="D355" s="7">
        <f>Table4[[#This Row],[Death]]/Table4[[#This Row],[Chickens]]</f>
        <v>4.5167968382422134E-4</v>
      </c>
      <c r="E355" s="1">
        <v>42635</v>
      </c>
      <c r="F355" s="5">
        <v>36872.244897959186</v>
      </c>
      <c r="G355" s="4">
        <v>0.69393516322497761</v>
      </c>
    </row>
    <row r="356" spans="1:7" x14ac:dyDescent="0.25">
      <c r="A356" s="1">
        <v>42227</v>
      </c>
      <c r="B356">
        <v>21</v>
      </c>
      <c r="C356">
        <v>53114</v>
      </c>
      <c r="D356" s="7">
        <f>Table4[[#This Row],[Death]]/Table4[[#This Row],[Chickens]]</f>
        <v>3.9537598373310236E-4</v>
      </c>
      <c r="E356" s="1">
        <v>42636</v>
      </c>
      <c r="F356" s="5">
        <v>36734.897959183676</v>
      </c>
      <c r="G356" s="4">
        <v>0.69162363894987533</v>
      </c>
    </row>
    <row r="357" spans="1:7" x14ac:dyDescent="0.25">
      <c r="A357" s="1">
        <v>42227</v>
      </c>
      <c r="B357">
        <v>25</v>
      </c>
      <c r="C357">
        <v>53089</v>
      </c>
      <c r="D357" s="7">
        <f>Table4[[#This Row],[Death]]/Table4[[#This Row],[Chickens]]</f>
        <v>4.7090734427094125E-4</v>
      </c>
      <c r="E357" s="1">
        <v>42637</v>
      </c>
      <c r="F357" s="5">
        <v>36597.551020408158</v>
      </c>
      <c r="G357" s="4">
        <v>0.68936222231362732</v>
      </c>
    </row>
    <row r="358" spans="1:7" x14ac:dyDescent="0.25">
      <c r="A358" s="1">
        <v>42227</v>
      </c>
      <c r="B358">
        <v>17</v>
      </c>
      <c r="C358">
        <v>53072</v>
      </c>
      <c r="D358" s="7">
        <f>Table4[[#This Row],[Death]]/Table4[[#This Row],[Chickens]]</f>
        <v>3.203195658727766E-4</v>
      </c>
      <c r="E358" s="1">
        <v>42638</v>
      </c>
      <c r="F358" s="5">
        <v>36460.204081632648</v>
      </c>
      <c r="G358" s="4">
        <v>0.68699510253302398</v>
      </c>
    </row>
    <row r="359" spans="1:7" x14ac:dyDescent="0.25">
      <c r="A359" s="1">
        <v>42227</v>
      </c>
      <c r="B359">
        <v>21</v>
      </c>
      <c r="C359">
        <v>53051</v>
      </c>
      <c r="D359" s="7">
        <f>Table4[[#This Row],[Death]]/Table4[[#This Row],[Chickens]]</f>
        <v>3.9584550715349382E-4</v>
      </c>
      <c r="E359" s="1">
        <v>42639</v>
      </c>
      <c r="F359" s="5">
        <v>36322.857142857138</v>
      </c>
      <c r="G359" s="4">
        <v>0.68467808604658043</v>
      </c>
    </row>
    <row r="360" spans="1:7" x14ac:dyDescent="0.25">
      <c r="A360" s="1">
        <v>42227</v>
      </c>
      <c r="B360">
        <v>19</v>
      </c>
      <c r="C360">
        <v>53032</v>
      </c>
      <c r="D360" s="7">
        <f>Table4[[#This Row],[Death]]/Table4[[#This Row],[Chickens]]</f>
        <v>3.5827424950972999E-4</v>
      </c>
      <c r="E360" s="1">
        <v>42640</v>
      </c>
      <c r="F360" s="5">
        <v>36405.918367346931</v>
      </c>
      <c r="G360" s="4">
        <v>0.68648963583019551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L509"/>
  <sheetViews>
    <sheetView zoomScale="94" workbookViewId="0">
      <selection activeCell="D5" sqref="D5"/>
    </sheetView>
  </sheetViews>
  <sheetFormatPr defaultRowHeight="15" x14ac:dyDescent="0.25"/>
  <cols>
    <col min="1" max="1" width="21.28515625" customWidth="1"/>
    <col min="2" max="2" width="23.5703125" customWidth="1"/>
    <col min="3" max="4" width="17.85546875" customWidth="1"/>
    <col min="5" max="5" width="13.140625" customWidth="1"/>
    <col min="6" max="6" width="11" customWidth="1"/>
    <col min="7" max="7" width="13.140625" bestFit="1" customWidth="1"/>
    <col min="8" max="8" width="22" customWidth="1"/>
    <col min="9" max="9" width="21.140625" customWidth="1"/>
    <col min="10" max="10" width="15.28515625" customWidth="1"/>
    <col min="11" max="11" width="24.85546875" customWidth="1"/>
    <col min="12" max="12" width="27.42578125" customWidth="1"/>
  </cols>
  <sheetData>
    <row r="1" spans="1:12" x14ac:dyDescent="0.25">
      <c r="A1" t="s">
        <v>2</v>
      </c>
      <c r="B1" t="s">
        <v>10</v>
      </c>
      <c r="C1" t="s">
        <v>11</v>
      </c>
      <c r="D1" t="s">
        <v>14</v>
      </c>
      <c r="E1" t="s">
        <v>3</v>
      </c>
      <c r="F1" t="s">
        <v>12</v>
      </c>
      <c r="G1" t="s">
        <v>13</v>
      </c>
      <c r="H1" t="s">
        <v>9</v>
      </c>
      <c r="I1" t="s">
        <v>8</v>
      </c>
      <c r="J1" t="s">
        <v>4</v>
      </c>
      <c r="K1" t="s">
        <v>5</v>
      </c>
      <c r="L1" t="s">
        <v>6</v>
      </c>
    </row>
    <row r="2" spans="1:12" x14ac:dyDescent="0.25">
      <c r="A2" s="1">
        <v>42691</v>
      </c>
      <c r="B2">
        <v>6</v>
      </c>
      <c r="C2">
        <v>42130</v>
      </c>
      <c r="D2" s="7">
        <f>CicloZ[[#This Row],[Death]]/CicloZ[[#This Row],[Chickens]]</f>
        <v>1.4241633040588654E-4</v>
      </c>
      <c r="E2" s="1">
        <v>42743</v>
      </c>
      <c r="F2">
        <v>30080</v>
      </c>
      <c r="G2">
        <f>CicloZ[[#This Row],[Eggs]]/CicloZ[[#This Row],[Chickens]]</f>
        <v>0.71398053643484449</v>
      </c>
      <c r="H2" s="2"/>
      <c r="I2" s="2"/>
      <c r="J2" s="1"/>
      <c r="K2">
        <v>0</v>
      </c>
      <c r="L2">
        <v>0</v>
      </c>
    </row>
    <row r="3" spans="1:12" x14ac:dyDescent="0.25">
      <c r="A3" s="1">
        <v>42691</v>
      </c>
      <c r="B3">
        <v>9</v>
      </c>
      <c r="C3">
        <f>C2-CicloZ[[#This Row],[Death]]</f>
        <v>42121</v>
      </c>
      <c r="D3" s="7">
        <f>CicloZ[[#This Row],[Death]]/CicloZ[[#This Row],[Chickens]]</f>
        <v>2.1367014078488164E-4</v>
      </c>
      <c r="E3" s="1">
        <v>42744</v>
      </c>
      <c r="F3">
        <v>31710</v>
      </c>
      <c r="G3">
        <f>CicloZ[[#This Row],[Eggs]]/CicloZ[[#This Row],[Chickens]]</f>
        <v>0.75283112936539964</v>
      </c>
      <c r="H3" s="2"/>
      <c r="I3" s="2"/>
      <c r="J3" s="1"/>
      <c r="K3">
        <v>63960</v>
      </c>
      <c r="L3">
        <v>0</v>
      </c>
    </row>
    <row r="4" spans="1:12" x14ac:dyDescent="0.25">
      <c r="A4" s="1">
        <v>42691</v>
      </c>
      <c r="B4">
        <v>13</v>
      </c>
      <c r="C4">
        <f>C3-CicloZ[[#This Row],[Death]]</f>
        <v>42108</v>
      </c>
      <c r="D4" s="7">
        <f>CicloZ[[#This Row],[Death]]/CicloZ[[#This Row],[Chickens]]</f>
        <v>3.0872993255438397E-4</v>
      </c>
      <c r="E4" s="1">
        <v>42745</v>
      </c>
      <c r="F4">
        <v>33800</v>
      </c>
      <c r="G4">
        <f>CicloZ[[#This Row],[Eggs]]/CicloZ[[#This Row],[Chickens]]</f>
        <v>0.80269782464139827</v>
      </c>
      <c r="H4" s="2"/>
      <c r="I4" s="2"/>
      <c r="J4" s="1"/>
      <c r="K4">
        <v>42530</v>
      </c>
      <c r="L4">
        <v>0</v>
      </c>
    </row>
    <row r="5" spans="1:12" x14ac:dyDescent="0.25">
      <c r="A5" s="1">
        <v>42691</v>
      </c>
      <c r="B5">
        <v>10</v>
      </c>
      <c r="C5">
        <f>C4-CicloZ[[#This Row],[Death]]</f>
        <v>42098</v>
      </c>
      <c r="D5" s="7">
        <f>CicloZ[[#This Row],[Death]]/CicloZ[[#This Row],[Chickens]]</f>
        <v>2.3754097581832865E-4</v>
      </c>
      <c r="E5" s="1">
        <v>42746</v>
      </c>
      <c r="F5">
        <v>34330</v>
      </c>
      <c r="G5">
        <f>CicloZ[[#This Row],[Eggs]]/CicloZ[[#This Row],[Chickens]]</f>
        <v>0.81547816998432232</v>
      </c>
      <c r="H5" s="2"/>
      <c r="I5" s="2"/>
      <c r="J5" s="1"/>
      <c r="K5">
        <v>32220</v>
      </c>
      <c r="L5">
        <v>0</v>
      </c>
    </row>
    <row r="6" spans="1:12" x14ac:dyDescent="0.25">
      <c r="A6" s="1">
        <v>42691</v>
      </c>
      <c r="B6">
        <v>12</v>
      </c>
      <c r="C6">
        <f>C5-CicloZ[[#This Row],[Death]]</f>
        <v>42086</v>
      </c>
      <c r="D6" s="7">
        <f>CicloZ[[#This Row],[Death]]/CicloZ[[#This Row],[Chickens]]</f>
        <v>2.8513044717958468E-4</v>
      </c>
      <c r="E6" s="1">
        <v>42747</v>
      </c>
      <c r="F6">
        <v>34050</v>
      </c>
      <c r="G6">
        <f>CicloZ[[#This Row],[Eggs]]/CicloZ[[#This Row],[Chickens]]</f>
        <v>0.80905764387207146</v>
      </c>
      <c r="H6" s="2"/>
      <c r="I6" s="2"/>
      <c r="J6" s="1"/>
      <c r="K6">
        <v>32400</v>
      </c>
      <c r="L6">
        <v>0</v>
      </c>
    </row>
    <row r="7" spans="1:12" x14ac:dyDescent="0.25">
      <c r="A7" s="1">
        <v>42691</v>
      </c>
      <c r="B7">
        <v>9</v>
      </c>
      <c r="C7">
        <f>C6-CicloZ[[#This Row],[Death]]</f>
        <v>42077</v>
      </c>
      <c r="D7" s="7">
        <f>CicloZ[[#This Row],[Death]]/CicloZ[[#This Row],[Chickens]]</f>
        <v>2.1389357606293224E-4</v>
      </c>
      <c r="E7" s="1">
        <v>42748</v>
      </c>
      <c r="F7">
        <v>37110</v>
      </c>
      <c r="G7">
        <f>CicloZ[[#This Row],[Eggs]]/CicloZ[[#This Row],[Chickens]]</f>
        <v>0.88195451196615726</v>
      </c>
      <c r="H7" s="2"/>
      <c r="I7" s="2"/>
      <c r="J7" s="1"/>
      <c r="K7">
        <v>32400</v>
      </c>
      <c r="L7">
        <v>0</v>
      </c>
    </row>
    <row r="8" spans="1:12" x14ac:dyDescent="0.25">
      <c r="A8" s="1">
        <v>42691</v>
      </c>
      <c r="B8">
        <v>13</v>
      </c>
      <c r="C8">
        <f>C7-CicloZ[[#This Row],[Death]]</f>
        <v>42064</v>
      </c>
      <c r="D8" s="7">
        <f>CicloZ[[#This Row],[Death]]/CicloZ[[#This Row],[Chickens]]</f>
        <v>3.090528718143781E-4</v>
      </c>
      <c r="E8" s="1">
        <v>42749</v>
      </c>
      <c r="F8">
        <v>37050</v>
      </c>
      <c r="G8">
        <f>CicloZ[[#This Row],[Eggs]]/CicloZ[[#This Row],[Chickens]]</f>
        <v>0.88080068467097761</v>
      </c>
      <c r="H8" s="2"/>
      <c r="I8" s="2"/>
      <c r="J8" s="1"/>
      <c r="K8">
        <v>32400</v>
      </c>
      <c r="L8">
        <v>0</v>
      </c>
    </row>
    <row r="9" spans="1:12" x14ac:dyDescent="0.25">
      <c r="A9" s="1">
        <v>42691</v>
      </c>
      <c r="B9">
        <v>11</v>
      </c>
      <c r="C9">
        <f>C8-CicloZ[[#This Row],[Death]]</f>
        <v>42053</v>
      </c>
      <c r="D9" s="7">
        <f>CicloZ[[#This Row],[Death]]/CicloZ[[#This Row],[Chickens]]</f>
        <v>2.615746795710175E-4</v>
      </c>
      <c r="E9" s="1">
        <v>42750</v>
      </c>
      <c r="F9">
        <v>36550</v>
      </c>
      <c r="G9">
        <f>CicloZ[[#This Row],[Eggs]]/CicloZ[[#This Row],[Chickens]]</f>
        <v>0.86914132166551727</v>
      </c>
      <c r="H9" s="2"/>
      <c r="I9" s="2"/>
      <c r="J9" s="1"/>
      <c r="K9">
        <v>0</v>
      </c>
      <c r="L9">
        <v>0</v>
      </c>
    </row>
    <row r="10" spans="1:12" x14ac:dyDescent="0.25">
      <c r="A10" s="1">
        <v>42691</v>
      </c>
      <c r="B10">
        <v>7</v>
      </c>
      <c r="C10">
        <f>C9-CicloZ[[#This Row],[Death]]</f>
        <v>42046</v>
      </c>
      <c r="D10" s="7">
        <f>CicloZ[[#This Row],[Death]]/CicloZ[[#This Row],[Chickens]]</f>
        <v>1.6648432668981591E-4</v>
      </c>
      <c r="E10" s="1">
        <v>42751</v>
      </c>
      <c r="F10">
        <v>37290</v>
      </c>
      <c r="G10">
        <f>CicloZ[[#This Row],[Eggs]]/CicloZ[[#This Row],[Chickens]]</f>
        <v>0.88688579175189075</v>
      </c>
      <c r="H10" s="2"/>
      <c r="I10" s="2"/>
      <c r="J10" s="1"/>
      <c r="K10">
        <v>75600</v>
      </c>
      <c r="L10">
        <v>9830</v>
      </c>
    </row>
    <row r="11" spans="1:12" x14ac:dyDescent="0.25">
      <c r="A11" s="1">
        <v>42691</v>
      </c>
      <c r="B11">
        <v>9</v>
      </c>
      <c r="C11">
        <f>C10-CicloZ[[#This Row],[Death]]</f>
        <v>42037</v>
      </c>
      <c r="D11" s="7">
        <f>CicloZ[[#This Row],[Death]]/CicloZ[[#This Row],[Chickens]]</f>
        <v>2.1409710493137E-4</v>
      </c>
      <c r="E11" s="1">
        <v>42752</v>
      </c>
      <c r="F11">
        <v>37980</v>
      </c>
      <c r="G11">
        <f>CicloZ[[#This Row],[Eggs]]/CicloZ[[#This Row],[Chickens]]</f>
        <v>0.90348978281038128</v>
      </c>
      <c r="H11" s="2"/>
      <c r="I11" s="2"/>
      <c r="J11" s="1"/>
      <c r="K11">
        <v>32400</v>
      </c>
      <c r="L11">
        <v>0</v>
      </c>
    </row>
    <row r="12" spans="1:12" x14ac:dyDescent="0.25">
      <c r="A12" s="1">
        <v>42691</v>
      </c>
      <c r="B12">
        <v>10</v>
      </c>
      <c r="C12">
        <f>C11-CicloZ[[#This Row],[Death]]</f>
        <v>42027</v>
      </c>
      <c r="D12" s="7">
        <f>CicloZ[[#This Row],[Death]]/CicloZ[[#This Row],[Chickens]]</f>
        <v>2.379422752040355E-4</v>
      </c>
      <c r="E12" s="1">
        <v>42753</v>
      </c>
      <c r="F12">
        <v>36700</v>
      </c>
      <c r="G12">
        <f>CicloZ[[#This Row],[Eggs]]/CicloZ[[#This Row],[Chickens]]</f>
        <v>0.87324814999881029</v>
      </c>
      <c r="H12" s="2"/>
      <c r="I12" s="2"/>
      <c r="J12" s="1"/>
      <c r="K12">
        <v>32400</v>
      </c>
      <c r="L12">
        <v>0</v>
      </c>
    </row>
    <row r="13" spans="1:12" x14ac:dyDescent="0.25">
      <c r="A13" s="1">
        <v>42691</v>
      </c>
      <c r="B13">
        <v>8</v>
      </c>
      <c r="C13">
        <f>C12-CicloZ[[#This Row],[Death]]</f>
        <v>42019</v>
      </c>
      <c r="D13" s="7">
        <f>CicloZ[[#This Row],[Death]]/CicloZ[[#This Row],[Chickens]]</f>
        <v>1.9039006163878246E-4</v>
      </c>
      <c r="E13" s="1">
        <v>42754</v>
      </c>
      <c r="F13">
        <v>38970</v>
      </c>
      <c r="G13">
        <f>CicloZ[[#This Row],[Eggs]]/CicloZ[[#This Row],[Chickens]]</f>
        <v>0.92743758775791907</v>
      </c>
      <c r="H13" s="2"/>
      <c r="I13" s="2"/>
      <c r="J13" s="1"/>
      <c r="K13">
        <v>43200</v>
      </c>
      <c r="L13">
        <v>0</v>
      </c>
    </row>
    <row r="14" spans="1:12" x14ac:dyDescent="0.25">
      <c r="A14" s="1">
        <v>42691</v>
      </c>
      <c r="B14">
        <v>8</v>
      </c>
      <c r="C14">
        <f>C13-CicloZ[[#This Row],[Death]]</f>
        <v>42011</v>
      </c>
      <c r="D14" s="7">
        <f>CicloZ[[#This Row],[Death]]/CicloZ[[#This Row],[Chickens]]</f>
        <v>1.9042631691699793E-4</v>
      </c>
      <c r="E14" s="1">
        <v>42755</v>
      </c>
      <c r="F14">
        <v>38890</v>
      </c>
      <c r="G14">
        <f>CicloZ[[#This Row],[Eggs]]/CicloZ[[#This Row],[Chickens]]</f>
        <v>0.92570993311275618</v>
      </c>
      <c r="H14" s="2"/>
      <c r="I14" s="2"/>
      <c r="J14" s="1"/>
      <c r="K14">
        <v>32400</v>
      </c>
      <c r="L14">
        <v>0</v>
      </c>
    </row>
    <row r="15" spans="1:12" x14ac:dyDescent="0.25">
      <c r="A15" s="1">
        <v>42691</v>
      </c>
      <c r="B15">
        <v>9</v>
      </c>
      <c r="C15">
        <f>C14-CicloZ[[#This Row],[Death]]</f>
        <v>42002</v>
      </c>
      <c r="D15" s="7">
        <f>CicloZ[[#This Row],[Death]]/CicloZ[[#This Row],[Chickens]]</f>
        <v>2.1427551068996714E-4</v>
      </c>
      <c r="E15" s="1">
        <v>42756</v>
      </c>
      <c r="F15">
        <v>37120</v>
      </c>
      <c r="G15">
        <f>CicloZ[[#This Row],[Eggs]]/CicloZ[[#This Row],[Chickens]]</f>
        <v>0.88376743964573112</v>
      </c>
      <c r="H15" s="2"/>
      <c r="I15" s="2"/>
      <c r="J15" s="1"/>
      <c r="K15">
        <v>43200</v>
      </c>
      <c r="L15">
        <v>0</v>
      </c>
    </row>
    <row r="16" spans="1:12" x14ac:dyDescent="0.25">
      <c r="A16" s="1">
        <v>42691</v>
      </c>
      <c r="B16">
        <v>5</v>
      </c>
      <c r="C16">
        <f>C15-CicloZ[[#This Row],[Death]]</f>
        <v>41997</v>
      </c>
      <c r="D16" s="7">
        <f>CicloZ[[#This Row],[Death]]/CicloZ[[#This Row],[Chickens]]</f>
        <v>1.1905612305640879E-4</v>
      </c>
      <c r="E16" s="1">
        <v>42757</v>
      </c>
      <c r="F16">
        <v>40440</v>
      </c>
      <c r="G16">
        <f>CicloZ[[#This Row],[Eggs]]/CicloZ[[#This Row],[Chickens]]</f>
        <v>0.9629259232802343</v>
      </c>
      <c r="H16" s="2"/>
      <c r="I16" s="2"/>
      <c r="J16" s="1"/>
      <c r="K16">
        <v>0</v>
      </c>
      <c r="L16">
        <v>0</v>
      </c>
    </row>
    <row r="17" spans="1:12" x14ac:dyDescent="0.25">
      <c r="A17" s="1">
        <v>42691</v>
      </c>
      <c r="B17">
        <v>7</v>
      </c>
      <c r="C17">
        <f>C16-CicloZ[[#This Row],[Death]]</f>
        <v>41990</v>
      </c>
      <c r="D17" s="7">
        <f>CicloZ[[#This Row],[Death]]/CicloZ[[#This Row],[Chickens]]</f>
        <v>1.6670635865682304E-4</v>
      </c>
      <c r="E17" s="1">
        <v>42758</v>
      </c>
      <c r="F17">
        <v>40260</v>
      </c>
      <c r="G17">
        <f>CicloZ[[#This Row],[Eggs]]/CicloZ[[#This Row],[Chickens]]</f>
        <v>0.95879971421767085</v>
      </c>
      <c r="H17" s="2"/>
      <c r="I17" s="2"/>
      <c r="J17" s="1"/>
      <c r="K17">
        <v>75600</v>
      </c>
      <c r="L17">
        <v>0</v>
      </c>
    </row>
    <row r="18" spans="1:12" x14ac:dyDescent="0.25">
      <c r="A18" s="1">
        <v>42691</v>
      </c>
      <c r="B18">
        <v>5</v>
      </c>
      <c r="C18">
        <f>C17-CicloZ[[#This Row],[Death]]</f>
        <v>41985</v>
      </c>
      <c r="D18" s="7">
        <f>CicloZ[[#This Row],[Death]]/CicloZ[[#This Row],[Chickens]]</f>
        <v>1.1909015124449208E-4</v>
      </c>
      <c r="E18" s="1">
        <v>42759</v>
      </c>
      <c r="F18">
        <v>38810</v>
      </c>
      <c r="G18">
        <f>CicloZ[[#This Row],[Eggs]]/CicloZ[[#This Row],[Chickens]]</f>
        <v>0.92437775395974753</v>
      </c>
      <c r="H18" s="2"/>
      <c r="I18" s="2"/>
      <c r="J18" s="1"/>
      <c r="K18">
        <v>32400</v>
      </c>
      <c r="L18">
        <v>0</v>
      </c>
    </row>
    <row r="19" spans="1:12" x14ac:dyDescent="0.25">
      <c r="A19" s="1">
        <v>42691</v>
      </c>
      <c r="B19">
        <v>4</v>
      </c>
      <c r="C19">
        <f>C18-CicloZ[[#This Row],[Death]]</f>
        <v>41981</v>
      </c>
      <c r="D19" s="7">
        <f>CicloZ[[#This Row],[Death]]/CicloZ[[#This Row],[Chickens]]</f>
        <v>9.5281198637478859E-5</v>
      </c>
      <c r="E19" s="1">
        <v>42760</v>
      </c>
      <c r="F19">
        <v>40340</v>
      </c>
      <c r="G19">
        <f>CicloZ[[#This Row],[Eggs]]/CicloZ[[#This Row],[Chickens]]</f>
        <v>0.96091088825897431</v>
      </c>
      <c r="H19" s="2"/>
      <c r="I19" s="2"/>
      <c r="J19" s="1"/>
      <c r="K19">
        <v>43200</v>
      </c>
      <c r="L19">
        <v>0</v>
      </c>
    </row>
    <row r="20" spans="1:12" x14ac:dyDescent="0.25">
      <c r="A20" s="1">
        <v>42691</v>
      </c>
      <c r="B20">
        <v>12</v>
      </c>
      <c r="C20">
        <f>C19-CicloZ[[#This Row],[Death]]</f>
        <v>41969</v>
      </c>
      <c r="D20" s="7">
        <f>CicloZ[[#This Row],[Death]]/CicloZ[[#This Row],[Chickens]]</f>
        <v>2.8592532583573591E-4</v>
      </c>
      <c r="E20" s="1">
        <v>42761</v>
      </c>
      <c r="F20">
        <v>39520</v>
      </c>
      <c r="G20">
        <f>CicloZ[[#This Row],[Eggs]]/CicloZ[[#This Row],[Chickens]]</f>
        <v>0.94164740641902356</v>
      </c>
      <c r="H20" s="2"/>
      <c r="I20" s="2"/>
      <c r="J20" s="1"/>
      <c r="K20">
        <v>32400</v>
      </c>
      <c r="L20">
        <v>0</v>
      </c>
    </row>
    <row r="21" spans="1:12" x14ac:dyDescent="0.25">
      <c r="A21" s="1">
        <v>42691</v>
      </c>
      <c r="B21">
        <v>6</v>
      </c>
      <c r="C21">
        <f>C20-CicloZ[[#This Row],[Death]]</f>
        <v>41963</v>
      </c>
      <c r="D21" s="7">
        <f>CicloZ[[#This Row],[Death]]/CicloZ[[#This Row],[Chickens]]</f>
        <v>1.4298310416319137E-4</v>
      </c>
      <c r="E21" s="1">
        <v>42762</v>
      </c>
      <c r="F21">
        <v>38930</v>
      </c>
      <c r="G21">
        <f>CicloZ[[#This Row],[Eggs]]/CicloZ[[#This Row],[Chickens]]</f>
        <v>0.9277220408455068</v>
      </c>
      <c r="H21" s="2"/>
      <c r="I21" s="2"/>
      <c r="J21" s="1"/>
      <c r="K21">
        <v>43200</v>
      </c>
      <c r="L21">
        <v>0</v>
      </c>
    </row>
    <row r="22" spans="1:12" x14ac:dyDescent="0.25">
      <c r="A22" s="1">
        <v>42691</v>
      </c>
      <c r="B22">
        <v>12</v>
      </c>
      <c r="C22">
        <f>C21-CicloZ[[#This Row],[Death]]</f>
        <v>41951</v>
      </c>
      <c r="D22" s="7">
        <f>CicloZ[[#This Row],[Death]]/CicloZ[[#This Row],[Chickens]]</f>
        <v>2.8604800839074156E-4</v>
      </c>
      <c r="E22" s="1">
        <v>42763</v>
      </c>
      <c r="F22">
        <v>39200</v>
      </c>
      <c r="G22">
        <f>CicloZ[[#This Row],[Eggs]]/CicloZ[[#This Row],[Chickens]]</f>
        <v>0.93442349407642245</v>
      </c>
      <c r="H22" s="2"/>
      <c r="I22" s="2"/>
      <c r="J22" s="1"/>
      <c r="K22">
        <v>32400</v>
      </c>
      <c r="L22">
        <v>0</v>
      </c>
    </row>
    <row r="23" spans="1:12" x14ac:dyDescent="0.25">
      <c r="A23" s="1">
        <v>42691</v>
      </c>
      <c r="B23">
        <v>5</v>
      </c>
      <c r="C23">
        <f>C22-CicloZ[[#This Row],[Death]]</f>
        <v>41946</v>
      </c>
      <c r="D23" s="7">
        <f>CicloZ[[#This Row],[Death]]/CicloZ[[#This Row],[Chickens]]</f>
        <v>1.1920087731845707E-4</v>
      </c>
      <c r="E23" s="1">
        <v>42764</v>
      </c>
      <c r="F23">
        <v>39180</v>
      </c>
      <c r="G23">
        <f>CicloZ[[#This Row],[Eggs]]/CicloZ[[#This Row],[Chickens]]</f>
        <v>0.93405807466742952</v>
      </c>
      <c r="H23" s="2"/>
      <c r="I23" s="2"/>
      <c r="J23" s="1"/>
      <c r="K23">
        <v>0</v>
      </c>
      <c r="L23">
        <v>0</v>
      </c>
    </row>
    <row r="24" spans="1:12" x14ac:dyDescent="0.25">
      <c r="A24" s="1">
        <v>42691</v>
      </c>
      <c r="B24">
        <v>13</v>
      </c>
      <c r="C24">
        <f>C23-CicloZ[[#This Row],[Death]]</f>
        <v>41933</v>
      </c>
      <c r="D24" s="7">
        <f>CicloZ[[#This Row],[Death]]/CicloZ[[#This Row],[Chickens]]</f>
        <v>3.1001836262609399E-4</v>
      </c>
      <c r="E24" s="1">
        <v>42765</v>
      </c>
      <c r="F24">
        <v>39790</v>
      </c>
      <c r="G24">
        <f>CicloZ[[#This Row],[Eggs]]/CicloZ[[#This Row],[Chickens]]</f>
        <v>0.94889466529940625</v>
      </c>
      <c r="H24" s="2"/>
      <c r="I24" s="2"/>
      <c r="J24" s="1"/>
      <c r="K24">
        <v>75600</v>
      </c>
      <c r="L24">
        <v>9990</v>
      </c>
    </row>
    <row r="25" spans="1:12" x14ac:dyDescent="0.25">
      <c r="A25" s="1">
        <v>42691</v>
      </c>
      <c r="B25">
        <v>5</v>
      </c>
      <c r="C25">
        <f>C24-CicloZ[[#This Row],[Death]]</f>
        <v>41928</v>
      </c>
      <c r="D25" s="7">
        <f>CicloZ[[#This Row],[Death]]/CicloZ[[#This Row],[Chickens]]</f>
        <v>1.1925205113527953E-4</v>
      </c>
      <c r="E25" s="1">
        <v>42766</v>
      </c>
      <c r="F25">
        <v>40520</v>
      </c>
      <c r="G25">
        <f>CicloZ[[#This Row],[Eggs]]/CicloZ[[#This Row],[Chickens]]</f>
        <v>0.96641862240030529</v>
      </c>
      <c r="H25" s="2"/>
      <c r="I25" s="2"/>
      <c r="J25" s="1"/>
      <c r="K25">
        <v>43200</v>
      </c>
      <c r="L25">
        <v>0</v>
      </c>
    </row>
    <row r="26" spans="1:12" x14ac:dyDescent="0.25">
      <c r="A26" s="1">
        <v>42691</v>
      </c>
      <c r="B26">
        <v>5</v>
      </c>
      <c r="C26">
        <f>C25-CicloZ[[#This Row],[Death]]</f>
        <v>41923</v>
      </c>
      <c r="D26" s="7">
        <f>CicloZ[[#This Row],[Death]]/CicloZ[[#This Row],[Chickens]]</f>
        <v>1.1926627388307134E-4</v>
      </c>
      <c r="E26" s="1">
        <v>42767</v>
      </c>
      <c r="F26">
        <v>39880</v>
      </c>
      <c r="G26">
        <f>CicloZ[[#This Row],[Eggs]]/CicloZ[[#This Row],[Chickens]]</f>
        <v>0.95126780049137705</v>
      </c>
      <c r="H26" s="2"/>
      <c r="I26" s="2"/>
      <c r="J26" s="1"/>
      <c r="K26">
        <v>43200</v>
      </c>
      <c r="L26">
        <v>0</v>
      </c>
    </row>
    <row r="27" spans="1:12" x14ac:dyDescent="0.25">
      <c r="A27" s="1">
        <v>42691</v>
      </c>
      <c r="B27">
        <v>9</v>
      </c>
      <c r="C27">
        <f>C26-CicloZ[[#This Row],[Death]]</f>
        <v>41914</v>
      </c>
      <c r="D27" s="7">
        <f>CicloZ[[#This Row],[Death]]/CicloZ[[#This Row],[Chickens]]</f>
        <v>2.1472539008445866E-4</v>
      </c>
      <c r="E27" s="1">
        <v>42768</v>
      </c>
      <c r="F27">
        <v>39090</v>
      </c>
      <c r="G27">
        <f>CicloZ[[#This Row],[Eggs]]/CicloZ[[#This Row],[Chickens]]</f>
        <v>0.93262394426683204</v>
      </c>
      <c r="H27" s="2"/>
      <c r="I27" s="2"/>
      <c r="J27" s="1"/>
      <c r="K27">
        <v>32400</v>
      </c>
      <c r="L27">
        <v>0</v>
      </c>
    </row>
    <row r="28" spans="1:12" x14ac:dyDescent="0.25">
      <c r="A28" s="1">
        <v>42691</v>
      </c>
      <c r="B28">
        <v>13</v>
      </c>
      <c r="C28">
        <f>C27-CicloZ[[#This Row],[Death]]</f>
        <v>41901</v>
      </c>
      <c r="D28" s="7">
        <f>CicloZ[[#This Row],[Death]]/CicloZ[[#This Row],[Chickens]]</f>
        <v>3.1025512517601013E-4</v>
      </c>
      <c r="E28" s="1">
        <v>42769</v>
      </c>
      <c r="F28">
        <v>39300</v>
      </c>
      <c r="G28">
        <f>CicloZ[[#This Row],[Eggs]]/CicloZ[[#This Row],[Chickens]]</f>
        <v>0.9379251091859383</v>
      </c>
      <c r="H28" s="2"/>
      <c r="I28" s="2"/>
      <c r="J28" s="1"/>
      <c r="K28">
        <v>42209</v>
      </c>
      <c r="L28">
        <v>0</v>
      </c>
    </row>
    <row r="29" spans="1:12" x14ac:dyDescent="0.25">
      <c r="A29" s="1">
        <v>42691</v>
      </c>
      <c r="B29">
        <v>6</v>
      </c>
      <c r="C29">
        <f>C28-CicloZ[[#This Row],[Death]]</f>
        <v>41895</v>
      </c>
      <c r="D29" s="7">
        <f>CicloZ[[#This Row],[Death]]/CicloZ[[#This Row],[Chickens]]</f>
        <v>1.4321518080916577E-4</v>
      </c>
      <c r="E29" s="1">
        <v>42770</v>
      </c>
      <c r="F29">
        <v>40150</v>
      </c>
      <c r="G29">
        <f>CicloZ[[#This Row],[Eggs]]/CicloZ[[#This Row],[Chickens]]</f>
        <v>0.9583482515813343</v>
      </c>
      <c r="H29" s="2"/>
      <c r="I29" s="2"/>
      <c r="J29" s="1"/>
      <c r="K29">
        <v>32400</v>
      </c>
      <c r="L29">
        <v>0</v>
      </c>
    </row>
    <row r="30" spans="1:12" x14ac:dyDescent="0.25">
      <c r="A30" s="1">
        <v>42691</v>
      </c>
      <c r="B30">
        <v>5</v>
      </c>
      <c r="C30">
        <f>C29-CicloZ[[#This Row],[Death]]</f>
        <v>41890</v>
      </c>
      <c r="D30" s="7">
        <f>CicloZ[[#This Row],[Death]]/CicloZ[[#This Row],[Chickens]]</f>
        <v>1.1936022917164001E-4</v>
      </c>
      <c r="E30" s="1">
        <v>42771</v>
      </c>
      <c r="F30">
        <v>39750</v>
      </c>
      <c r="G30">
        <f>CicloZ[[#This Row],[Eggs]]/CicloZ[[#This Row],[Chickens]]</f>
        <v>0.9489138219145381</v>
      </c>
      <c r="H30" s="2"/>
      <c r="I30" s="2"/>
      <c r="J30" s="1"/>
      <c r="K30">
        <v>0</v>
      </c>
      <c r="L30">
        <v>0</v>
      </c>
    </row>
    <row r="31" spans="1:12" x14ac:dyDescent="0.25">
      <c r="A31" s="1">
        <v>42691</v>
      </c>
      <c r="B31">
        <v>6</v>
      </c>
      <c r="C31">
        <f>C30-CicloZ[[#This Row],[Death]]</f>
        <v>41884</v>
      </c>
      <c r="D31" s="7">
        <f>CicloZ[[#This Row],[Death]]/CicloZ[[#This Row],[Chickens]]</f>
        <v>1.4325279342947188E-4</v>
      </c>
      <c r="E31" s="1">
        <v>42772</v>
      </c>
      <c r="F31">
        <v>38430</v>
      </c>
      <c r="G31">
        <f>CicloZ[[#This Row],[Eggs]]/CicloZ[[#This Row],[Chickens]]</f>
        <v>0.91753414191576732</v>
      </c>
      <c r="H31" s="2"/>
      <c r="I31" s="2"/>
      <c r="J31" s="1"/>
      <c r="K31">
        <v>75600</v>
      </c>
      <c r="L31">
        <v>0</v>
      </c>
    </row>
    <row r="32" spans="1:12" x14ac:dyDescent="0.25">
      <c r="A32" s="1">
        <v>42691</v>
      </c>
      <c r="B32">
        <v>7</v>
      </c>
      <c r="C32">
        <f>C31-CicloZ[[#This Row],[Death]]</f>
        <v>41877</v>
      </c>
      <c r="D32" s="7">
        <f>CicloZ[[#This Row],[Death]]/CicloZ[[#This Row],[Chickens]]</f>
        <v>1.6715619552498985E-4</v>
      </c>
      <c r="E32" s="1">
        <v>42773</v>
      </c>
      <c r="F32">
        <v>40660</v>
      </c>
      <c r="G32">
        <f>CicloZ[[#This Row],[Eggs]]/CicloZ[[#This Row],[Chickens]]</f>
        <v>0.97093870143515537</v>
      </c>
      <c r="H32" s="2"/>
      <c r="I32" s="2"/>
      <c r="J32" s="1"/>
      <c r="K32">
        <v>43200</v>
      </c>
      <c r="L32">
        <v>8130</v>
      </c>
    </row>
    <row r="33" spans="1:12" x14ac:dyDescent="0.25">
      <c r="A33" s="1">
        <v>42691</v>
      </c>
      <c r="B33">
        <v>4</v>
      </c>
      <c r="C33">
        <f>C32-CicloZ[[#This Row],[Death]]</f>
        <v>41873</v>
      </c>
      <c r="D33" s="7">
        <f>CicloZ[[#This Row],[Death]]/CicloZ[[#This Row],[Chickens]]</f>
        <v>9.5526950540921358E-5</v>
      </c>
      <c r="E33" s="1">
        <v>42774</v>
      </c>
      <c r="F33">
        <v>38810</v>
      </c>
      <c r="G33">
        <f>CicloZ[[#This Row],[Eggs]]/CicloZ[[#This Row],[Chickens]]</f>
        <v>0.92685023762328944</v>
      </c>
      <c r="H33" s="2"/>
      <c r="I33" s="2"/>
      <c r="J33" s="1"/>
      <c r="K33">
        <v>0</v>
      </c>
      <c r="L33">
        <v>0</v>
      </c>
    </row>
    <row r="34" spans="1:12" x14ac:dyDescent="0.25">
      <c r="A34" s="1">
        <v>42691</v>
      </c>
      <c r="B34">
        <v>8</v>
      </c>
      <c r="C34">
        <f>C33-CicloZ[[#This Row],[Death]]</f>
        <v>41865</v>
      </c>
      <c r="D34" s="7">
        <f>CicloZ[[#This Row],[Death]]/CicloZ[[#This Row],[Chickens]]</f>
        <v>1.9109040965006567E-4</v>
      </c>
      <c r="E34" s="1">
        <v>42775</v>
      </c>
      <c r="F34">
        <v>40910</v>
      </c>
      <c r="G34">
        <f>CicloZ[[#This Row],[Eggs]]/CicloZ[[#This Row],[Chickens]]</f>
        <v>0.97718858234802342</v>
      </c>
      <c r="H34" s="2"/>
      <c r="I34" s="2"/>
      <c r="J34" s="1"/>
      <c r="K34">
        <v>75600</v>
      </c>
      <c r="L34">
        <v>0</v>
      </c>
    </row>
    <row r="35" spans="1:12" x14ac:dyDescent="0.25">
      <c r="A35" s="1">
        <v>42691</v>
      </c>
      <c r="B35">
        <v>6</v>
      </c>
      <c r="C35">
        <f>C34-CicloZ[[#This Row],[Death]]</f>
        <v>41859</v>
      </c>
      <c r="D35" s="7">
        <f>CicloZ[[#This Row],[Death]]/CicloZ[[#This Row],[Chickens]]</f>
        <v>1.4333835017558947E-4</v>
      </c>
      <c r="E35" s="1">
        <v>42776</v>
      </c>
      <c r="F35">
        <v>38570</v>
      </c>
      <c r="G35">
        <f>CicloZ[[#This Row],[Eggs]]/CicloZ[[#This Row],[Chickens]]</f>
        <v>0.92142669437874769</v>
      </c>
      <c r="H35" s="2"/>
      <c r="I35" s="2"/>
      <c r="J35" s="1"/>
      <c r="K35">
        <v>0</v>
      </c>
      <c r="L35">
        <v>0</v>
      </c>
    </row>
    <row r="36" spans="1:12" x14ac:dyDescent="0.25">
      <c r="A36" s="1">
        <v>42691</v>
      </c>
      <c r="B36">
        <v>8</v>
      </c>
      <c r="C36">
        <f>C35-CicloZ[[#This Row],[Death]]</f>
        <v>41851</v>
      </c>
      <c r="D36" s="7">
        <f>CicloZ[[#This Row],[Death]]/CicloZ[[#This Row],[Chickens]]</f>
        <v>1.9115433322979141E-4</v>
      </c>
      <c r="E36" s="1">
        <v>42777</v>
      </c>
      <c r="F36">
        <v>39910</v>
      </c>
      <c r="G36">
        <f>CicloZ[[#This Row],[Eggs]]/CicloZ[[#This Row],[Chickens]]</f>
        <v>0.95362117990012185</v>
      </c>
      <c r="H36" s="2"/>
      <c r="I36" s="2"/>
      <c r="J36" s="1"/>
      <c r="K36">
        <v>0</v>
      </c>
      <c r="L36">
        <v>0</v>
      </c>
    </row>
    <row r="37" spans="1:12" x14ac:dyDescent="0.25">
      <c r="A37" s="1">
        <v>42691</v>
      </c>
      <c r="B37">
        <v>5</v>
      </c>
      <c r="C37">
        <f>C36-CicloZ[[#This Row],[Death]]</f>
        <v>41846</v>
      </c>
      <c r="D37" s="7">
        <f>CicloZ[[#This Row],[Death]]/CicloZ[[#This Row],[Chickens]]</f>
        <v>1.1948573340343163E-4</v>
      </c>
      <c r="E37" s="1">
        <v>42778</v>
      </c>
      <c r="F37">
        <v>39620</v>
      </c>
      <c r="G37">
        <f>CicloZ[[#This Row],[Eggs]]/CicloZ[[#This Row],[Chickens]]</f>
        <v>0.94680495148879229</v>
      </c>
      <c r="H37" s="2"/>
      <c r="I37" s="2"/>
      <c r="J37" s="1"/>
      <c r="K37">
        <v>0</v>
      </c>
      <c r="L37">
        <v>0</v>
      </c>
    </row>
    <row r="38" spans="1:12" x14ac:dyDescent="0.25">
      <c r="A38" s="1">
        <v>42691</v>
      </c>
      <c r="B38">
        <v>8</v>
      </c>
      <c r="C38">
        <f>C37-CicloZ[[#This Row],[Death]]</f>
        <v>41838</v>
      </c>
      <c r="D38" s="7">
        <f>CicloZ[[#This Row],[Death]]/CicloZ[[#This Row],[Chickens]]</f>
        <v>1.9121372914575267E-4</v>
      </c>
      <c r="E38" s="1">
        <v>42779</v>
      </c>
      <c r="F38">
        <v>40230</v>
      </c>
      <c r="G38">
        <f>CicloZ[[#This Row],[Eggs]]/CicloZ[[#This Row],[Chickens]]</f>
        <v>0.96156604044170368</v>
      </c>
      <c r="H38" s="2"/>
      <c r="I38" s="2"/>
      <c r="J38" s="1"/>
      <c r="K38">
        <v>75600</v>
      </c>
      <c r="L38">
        <v>0</v>
      </c>
    </row>
    <row r="39" spans="1:12" x14ac:dyDescent="0.25">
      <c r="A39" s="1">
        <v>42691</v>
      </c>
      <c r="B39">
        <v>5</v>
      </c>
      <c r="C39">
        <f>C38-CicloZ[[#This Row],[Death]]</f>
        <v>41833</v>
      </c>
      <c r="D39" s="7">
        <f>CicloZ[[#This Row],[Death]]/CicloZ[[#This Row],[Chickens]]</f>
        <v>1.195228647240217E-4</v>
      </c>
      <c r="E39" s="1">
        <v>42780</v>
      </c>
      <c r="F39">
        <v>39030</v>
      </c>
      <c r="G39">
        <f>CicloZ[[#This Row],[Eggs]]/CicloZ[[#This Row],[Chickens]]</f>
        <v>0.93299548203571347</v>
      </c>
      <c r="H39" s="2"/>
      <c r="I39" s="2"/>
      <c r="J39" s="1"/>
      <c r="K39">
        <v>118800</v>
      </c>
      <c r="L39">
        <v>7060</v>
      </c>
    </row>
    <row r="40" spans="1:12" x14ac:dyDescent="0.25">
      <c r="A40" s="1">
        <v>42691</v>
      </c>
      <c r="B40">
        <v>5</v>
      </c>
      <c r="C40">
        <f>C39-CicloZ[[#This Row],[Death]]</f>
        <v>41828</v>
      </c>
      <c r="D40" s="7">
        <f>CicloZ[[#This Row],[Death]]/CicloZ[[#This Row],[Chickens]]</f>
        <v>1.1953715214688726E-4</v>
      </c>
      <c r="E40" s="1">
        <v>42781</v>
      </c>
      <c r="F40">
        <v>39840</v>
      </c>
      <c r="G40">
        <f>CicloZ[[#This Row],[Eggs]]/CicloZ[[#This Row],[Chickens]]</f>
        <v>0.95247202830639766</v>
      </c>
      <c r="H40" s="2"/>
      <c r="I40" s="2"/>
      <c r="J40" s="1"/>
      <c r="K40">
        <v>0</v>
      </c>
      <c r="L40">
        <v>0</v>
      </c>
    </row>
    <row r="41" spans="1:12" x14ac:dyDescent="0.25">
      <c r="A41" s="1">
        <v>42691</v>
      </c>
      <c r="B41">
        <v>8</v>
      </c>
      <c r="C41">
        <f>C40-CicloZ[[#This Row],[Death]]</f>
        <v>41820</v>
      </c>
      <c r="D41" s="7">
        <f>CicloZ[[#This Row],[Death]]/CicloZ[[#This Row],[Chickens]]</f>
        <v>1.912960306073649E-4</v>
      </c>
      <c r="E41" s="1">
        <v>42782</v>
      </c>
      <c r="F41">
        <v>39640</v>
      </c>
      <c r="G41">
        <f>CicloZ[[#This Row],[Eggs]]/CicloZ[[#This Row],[Chickens]]</f>
        <v>0.94787183165949307</v>
      </c>
      <c r="H41" s="2"/>
      <c r="I41" s="2"/>
      <c r="J41" s="1"/>
      <c r="K41">
        <v>75600</v>
      </c>
      <c r="L41">
        <v>0</v>
      </c>
    </row>
    <row r="42" spans="1:12" x14ac:dyDescent="0.25">
      <c r="A42" s="1">
        <v>42691</v>
      </c>
      <c r="B42">
        <v>7</v>
      </c>
      <c r="C42">
        <f>C41-CicloZ[[#This Row],[Death]]</f>
        <v>41813</v>
      </c>
      <c r="D42" s="7">
        <f>CicloZ[[#This Row],[Death]]/CicloZ[[#This Row],[Chickens]]</f>
        <v>1.6741204888431828E-4</v>
      </c>
      <c r="E42" s="1">
        <v>42783</v>
      </c>
      <c r="F42">
        <v>39620</v>
      </c>
      <c r="G42">
        <f>CicloZ[[#This Row],[Eggs]]/CicloZ[[#This Row],[Chickens]]</f>
        <v>0.94755219668524138</v>
      </c>
      <c r="H42" s="2"/>
      <c r="I42" s="2"/>
      <c r="J42" s="1"/>
      <c r="K42">
        <v>0</v>
      </c>
      <c r="L42">
        <v>0</v>
      </c>
    </row>
    <row r="43" spans="1:12" x14ac:dyDescent="0.25">
      <c r="A43" s="1">
        <v>42691</v>
      </c>
      <c r="B43">
        <v>9</v>
      </c>
      <c r="C43">
        <f>C42-CicloZ[[#This Row],[Death]]</f>
        <v>41804</v>
      </c>
      <c r="D43" s="7">
        <f>CicloZ[[#This Row],[Death]]/CicloZ[[#This Row],[Chickens]]</f>
        <v>2.1529040283226487E-4</v>
      </c>
      <c r="E43" s="1">
        <v>42784</v>
      </c>
      <c r="F43">
        <v>40110</v>
      </c>
      <c r="G43">
        <f>CicloZ[[#This Row],[Eggs]]/CicloZ[[#This Row],[Chickens]]</f>
        <v>0.9594775619557937</v>
      </c>
      <c r="H43" s="2"/>
      <c r="I43" s="2"/>
      <c r="J43" s="1"/>
      <c r="K43">
        <v>0</v>
      </c>
      <c r="L43">
        <v>0</v>
      </c>
    </row>
    <row r="44" spans="1:12" x14ac:dyDescent="0.25">
      <c r="A44" s="1">
        <v>42691</v>
      </c>
      <c r="B44">
        <v>7</v>
      </c>
      <c r="C44">
        <f>C43-CicloZ[[#This Row],[Death]]</f>
        <v>41797</v>
      </c>
      <c r="D44" s="7">
        <f>CicloZ[[#This Row],[Death]]/CicloZ[[#This Row],[Chickens]]</f>
        <v>1.6747613465081226E-4</v>
      </c>
      <c r="E44" s="1">
        <v>42785</v>
      </c>
      <c r="F44">
        <v>40390</v>
      </c>
      <c r="G44">
        <f>CicloZ[[#This Row],[Eggs]]/CicloZ[[#This Row],[Chickens]]</f>
        <v>0.96633729693518677</v>
      </c>
      <c r="H44" s="2"/>
      <c r="I44" s="2"/>
      <c r="J44" s="1"/>
      <c r="K44">
        <v>0</v>
      </c>
      <c r="L44">
        <v>0</v>
      </c>
    </row>
    <row r="45" spans="1:12" x14ac:dyDescent="0.25">
      <c r="A45" s="1">
        <v>42691</v>
      </c>
      <c r="B45">
        <v>8</v>
      </c>
      <c r="C45">
        <f>C44-CicloZ[[#This Row],[Death]]</f>
        <v>41789</v>
      </c>
      <c r="D45" s="7">
        <f>CicloZ[[#This Row],[Death]]/CicloZ[[#This Row],[Chickens]]</f>
        <v>1.9143793821340543E-4</v>
      </c>
      <c r="E45" s="1">
        <v>42786</v>
      </c>
      <c r="F45">
        <v>39870</v>
      </c>
      <c r="G45">
        <f>CicloZ[[#This Row],[Eggs]]/CicloZ[[#This Row],[Chickens]]</f>
        <v>0.95407882457105941</v>
      </c>
      <c r="H45" s="2"/>
      <c r="I45" s="2"/>
      <c r="J45" s="1"/>
      <c r="K45">
        <v>0</v>
      </c>
      <c r="L45">
        <v>0</v>
      </c>
    </row>
    <row r="46" spans="1:12" x14ac:dyDescent="0.25">
      <c r="A46" s="1">
        <v>42691</v>
      </c>
      <c r="B46">
        <v>11</v>
      </c>
      <c r="C46">
        <f>C45-CicloZ[[#This Row],[Death]]</f>
        <v>41778</v>
      </c>
      <c r="D46" s="7">
        <f>CicloZ[[#This Row],[Death]]/CicloZ[[#This Row],[Chickens]]</f>
        <v>2.6329647182727749E-4</v>
      </c>
      <c r="E46" s="1">
        <v>42787</v>
      </c>
      <c r="F46">
        <v>39800</v>
      </c>
      <c r="G46">
        <f>CicloZ[[#This Row],[Eggs]]/CicloZ[[#This Row],[Chickens]]</f>
        <v>0.95265450715687683</v>
      </c>
      <c r="H46" s="2"/>
      <c r="I46" s="2"/>
      <c r="J46" s="1"/>
      <c r="K46">
        <v>0</v>
      </c>
      <c r="L46">
        <v>0</v>
      </c>
    </row>
    <row r="47" spans="1:12" x14ac:dyDescent="0.25">
      <c r="A47" s="1">
        <v>42691</v>
      </c>
      <c r="B47">
        <v>13</v>
      </c>
      <c r="C47">
        <f>C46-CicloZ[[#This Row],[Death]]</f>
        <v>41765</v>
      </c>
      <c r="D47" s="7">
        <f>CicloZ[[#This Row],[Death]]/CicloZ[[#This Row],[Chickens]]</f>
        <v>3.1126541362384771E-4</v>
      </c>
      <c r="E47" s="1">
        <v>42788</v>
      </c>
      <c r="F47">
        <v>40130</v>
      </c>
      <c r="G47">
        <f>CicloZ[[#This Row],[Eggs]]/CicloZ[[#This Row],[Chickens]]</f>
        <v>0.96085238836346221</v>
      </c>
      <c r="H47" s="2"/>
      <c r="I47" s="2"/>
      <c r="J47" s="1"/>
      <c r="K47">
        <v>0</v>
      </c>
      <c r="L47">
        <v>0</v>
      </c>
    </row>
    <row r="48" spans="1:12" x14ac:dyDescent="0.25">
      <c r="A48" s="1">
        <v>42691</v>
      </c>
      <c r="B48">
        <v>17</v>
      </c>
      <c r="C48">
        <f>C47-CicloZ[[#This Row],[Death]]</f>
        <v>41748</v>
      </c>
      <c r="D48" s="7">
        <f>CicloZ[[#This Row],[Death]]/CicloZ[[#This Row],[Chickens]]</f>
        <v>4.0720513557535688E-4</v>
      </c>
      <c r="E48" s="1">
        <v>42789</v>
      </c>
      <c r="F48">
        <v>40230</v>
      </c>
      <c r="G48">
        <f>CicloZ[[#This Row],[Eggs]]/CicloZ[[#This Row],[Chickens]]</f>
        <v>0.96363897671744758</v>
      </c>
      <c r="H48" s="2"/>
      <c r="I48" s="2"/>
      <c r="J48" s="1"/>
      <c r="K48">
        <v>280440</v>
      </c>
      <c r="L48">
        <v>0</v>
      </c>
    </row>
    <row r="49" spans="1:12" x14ac:dyDescent="0.25">
      <c r="A49" s="1">
        <v>42691</v>
      </c>
      <c r="B49">
        <v>13</v>
      </c>
      <c r="C49">
        <f>C48-CicloZ[[#This Row],[Death]]</f>
        <v>41735</v>
      </c>
      <c r="D49" s="7">
        <f>CicloZ[[#This Row],[Death]]/CicloZ[[#This Row],[Chickens]]</f>
        <v>3.1148915778123878E-4</v>
      </c>
      <c r="E49" s="1">
        <v>42790</v>
      </c>
      <c r="F49">
        <v>40650</v>
      </c>
      <c r="G49">
        <f>CicloZ[[#This Row],[Eggs]]/CicloZ[[#This Row],[Chickens]]</f>
        <v>0.9740026356774889</v>
      </c>
      <c r="H49" s="2"/>
      <c r="I49" s="2"/>
      <c r="J49" s="1"/>
      <c r="K49">
        <v>0</v>
      </c>
      <c r="L49">
        <v>0</v>
      </c>
    </row>
    <row r="50" spans="1:12" x14ac:dyDescent="0.25">
      <c r="A50" s="1">
        <v>42691</v>
      </c>
      <c r="B50">
        <v>9</v>
      </c>
      <c r="C50">
        <f>C49-CicloZ[[#This Row],[Death]]</f>
        <v>41726</v>
      </c>
      <c r="D50" s="7">
        <f>CicloZ[[#This Row],[Death]]/CicloZ[[#This Row],[Chickens]]</f>
        <v>2.1569285337679145E-4</v>
      </c>
      <c r="E50" s="1">
        <v>42791</v>
      </c>
      <c r="F50">
        <v>40290</v>
      </c>
      <c r="G50">
        <f>CicloZ[[#This Row],[Eggs]]/CicloZ[[#This Row],[Chickens]]</f>
        <v>0.96558500695010308</v>
      </c>
      <c r="H50" s="2"/>
      <c r="I50" s="2"/>
      <c r="J50" s="1"/>
      <c r="K50">
        <v>0</v>
      </c>
      <c r="L50">
        <v>0</v>
      </c>
    </row>
    <row r="51" spans="1:12" x14ac:dyDescent="0.25">
      <c r="A51" s="1">
        <v>42691</v>
      </c>
      <c r="B51">
        <v>5</v>
      </c>
      <c r="C51">
        <f>C50-CicloZ[[#This Row],[Death]]</f>
        <v>41721</v>
      </c>
      <c r="D51" s="7">
        <f>CicloZ[[#This Row],[Death]]/CicloZ[[#This Row],[Chickens]]</f>
        <v>1.1984372378418543E-4</v>
      </c>
      <c r="E51" s="1">
        <v>42792</v>
      </c>
      <c r="F51">
        <v>39790</v>
      </c>
      <c r="G51">
        <f>CicloZ[[#This Row],[Eggs]]/CicloZ[[#This Row],[Chickens]]</f>
        <v>0.95371635387454756</v>
      </c>
      <c r="H51" s="2"/>
      <c r="I51" s="2"/>
      <c r="J51" s="1"/>
      <c r="K51">
        <v>0</v>
      </c>
      <c r="L51">
        <v>0</v>
      </c>
    </row>
    <row r="52" spans="1:12" x14ac:dyDescent="0.25">
      <c r="A52" s="1">
        <v>42691</v>
      </c>
      <c r="B52">
        <v>8</v>
      </c>
      <c r="C52">
        <f>C51-CicloZ[[#This Row],[Death]]</f>
        <v>41713</v>
      </c>
      <c r="D52" s="7">
        <f>CicloZ[[#This Row],[Death]]/CicloZ[[#This Row],[Chickens]]</f>
        <v>1.9178673315273416E-4</v>
      </c>
      <c r="E52" s="1">
        <v>42793</v>
      </c>
      <c r="F52">
        <v>40700</v>
      </c>
      <c r="G52">
        <f>CicloZ[[#This Row],[Eggs]]/CicloZ[[#This Row],[Chickens]]</f>
        <v>0.975715004914535</v>
      </c>
      <c r="H52" s="2"/>
      <c r="I52" s="2"/>
      <c r="J52" s="1"/>
      <c r="K52">
        <v>0</v>
      </c>
      <c r="L52">
        <v>0</v>
      </c>
    </row>
    <row r="53" spans="1:12" x14ac:dyDescent="0.25">
      <c r="A53" s="1">
        <v>42691</v>
      </c>
      <c r="B53">
        <v>7</v>
      </c>
      <c r="C53">
        <f>C52-CicloZ[[#This Row],[Death]]</f>
        <v>41706</v>
      </c>
      <c r="D53" s="7">
        <f>CicloZ[[#This Row],[Death]]/CicloZ[[#This Row],[Chickens]]</f>
        <v>1.6784155756965425E-4</v>
      </c>
      <c r="E53" s="1">
        <v>42794</v>
      </c>
      <c r="F53">
        <v>40430</v>
      </c>
      <c r="G53">
        <f>CicloZ[[#This Row],[Eggs]]/CicloZ[[#This Row],[Chickens]]</f>
        <v>0.96940488179158879</v>
      </c>
      <c r="H53" s="2"/>
      <c r="I53" s="2"/>
      <c r="J53" s="1"/>
      <c r="K53">
        <v>194400</v>
      </c>
      <c r="L53">
        <v>10240</v>
      </c>
    </row>
    <row r="54" spans="1:12" x14ac:dyDescent="0.25">
      <c r="A54" s="1">
        <v>42691</v>
      </c>
      <c r="B54">
        <v>10</v>
      </c>
      <c r="C54">
        <f>C53-CicloZ[[#This Row],[Death]]</f>
        <v>41696</v>
      </c>
      <c r="D54" s="7">
        <f>CicloZ[[#This Row],[Death]]/CicloZ[[#This Row],[Chickens]]</f>
        <v>2.3983115886415962E-4</v>
      </c>
      <c r="E54" s="1">
        <v>42795</v>
      </c>
      <c r="F54">
        <v>40770</v>
      </c>
      <c r="G54">
        <f>CicloZ[[#This Row],[Eggs]]/CicloZ[[#This Row],[Chickens]]</f>
        <v>0.97779163468917885</v>
      </c>
      <c r="H54" s="2"/>
      <c r="I54" s="2"/>
      <c r="J54" s="1"/>
      <c r="K54">
        <v>0</v>
      </c>
      <c r="L54">
        <v>0</v>
      </c>
    </row>
    <row r="55" spans="1:12" x14ac:dyDescent="0.25">
      <c r="A55" s="1">
        <v>42691</v>
      </c>
      <c r="B55">
        <v>4</v>
      </c>
      <c r="C55">
        <f>C54-CicloZ[[#This Row],[Death]]</f>
        <v>41692</v>
      </c>
      <c r="D55" s="7">
        <f>CicloZ[[#This Row],[Death]]/CicloZ[[#This Row],[Chickens]]</f>
        <v>9.5941667466180561E-5</v>
      </c>
      <c r="E55" s="1">
        <v>42796</v>
      </c>
      <c r="F55">
        <v>40190</v>
      </c>
      <c r="G55">
        <f>CicloZ[[#This Row],[Eggs]]/CicloZ[[#This Row],[Chickens]]</f>
        <v>0.96397390386644921</v>
      </c>
      <c r="H55" s="2"/>
      <c r="I55" s="2"/>
      <c r="J55" s="1"/>
      <c r="K55">
        <v>55600</v>
      </c>
      <c r="L55">
        <v>0</v>
      </c>
    </row>
    <row r="56" spans="1:12" x14ac:dyDescent="0.25">
      <c r="A56" s="1">
        <v>42691</v>
      </c>
      <c r="B56">
        <v>7</v>
      </c>
      <c r="C56">
        <f>C55-CicloZ[[#This Row],[Death]]</f>
        <v>41685</v>
      </c>
      <c r="D56" s="7">
        <f>CicloZ[[#This Row],[Death]]/CicloZ[[#This Row],[Chickens]]</f>
        <v>1.6792611251049538E-4</v>
      </c>
      <c r="E56" s="1">
        <v>42797</v>
      </c>
      <c r="F56">
        <v>40450</v>
      </c>
      <c r="G56">
        <f>CicloZ[[#This Row],[Eggs]]/CicloZ[[#This Row],[Chickens]]</f>
        <v>0.97037303586421975</v>
      </c>
      <c r="H56" s="2"/>
      <c r="I56" s="2"/>
      <c r="J56" s="1"/>
      <c r="K56">
        <v>0</v>
      </c>
      <c r="L56">
        <v>0</v>
      </c>
    </row>
    <row r="57" spans="1:12" x14ac:dyDescent="0.25">
      <c r="A57" s="1">
        <v>42691</v>
      </c>
      <c r="B57">
        <v>5</v>
      </c>
      <c r="C57">
        <f>C56-CicloZ[[#This Row],[Death]]</f>
        <v>41680</v>
      </c>
      <c r="D57" s="7">
        <f>CicloZ[[#This Row],[Death]]/CicloZ[[#This Row],[Chickens]]</f>
        <v>1.1996161228406909E-4</v>
      </c>
      <c r="E57" s="1">
        <v>42798</v>
      </c>
      <c r="F57">
        <v>40420</v>
      </c>
      <c r="G57">
        <f>CicloZ[[#This Row],[Eggs]]/CicloZ[[#This Row],[Chickens]]</f>
        <v>0.96976967370441458</v>
      </c>
      <c r="H57" s="2"/>
      <c r="I57" s="2"/>
      <c r="J57" s="1"/>
      <c r="K57">
        <v>0</v>
      </c>
      <c r="L57">
        <v>0</v>
      </c>
    </row>
    <row r="58" spans="1:12" x14ac:dyDescent="0.25">
      <c r="A58" s="1">
        <v>42691</v>
      </c>
      <c r="B58">
        <v>6</v>
      </c>
      <c r="C58">
        <f>C57-CicloZ[[#This Row],[Death]]</f>
        <v>41674</v>
      </c>
      <c r="D58" s="7">
        <f>CicloZ[[#This Row],[Death]]/CicloZ[[#This Row],[Chickens]]</f>
        <v>1.439746604597591E-4</v>
      </c>
      <c r="E58" s="1">
        <v>42799</v>
      </c>
      <c r="F58">
        <v>40630</v>
      </c>
      <c r="G58">
        <f>CicloZ[[#This Row],[Eggs]]/CicloZ[[#This Row],[Chickens]]</f>
        <v>0.97494840908000191</v>
      </c>
      <c r="H58" s="2"/>
      <c r="I58" s="2"/>
      <c r="J58" s="1"/>
      <c r="K58">
        <v>0</v>
      </c>
      <c r="L58">
        <v>0</v>
      </c>
    </row>
    <row r="59" spans="1:12" x14ac:dyDescent="0.25">
      <c r="A59" s="1">
        <v>42691</v>
      </c>
      <c r="B59">
        <v>8</v>
      </c>
      <c r="C59">
        <f>C58-CicloZ[[#This Row],[Death]]</f>
        <v>41666</v>
      </c>
      <c r="D59" s="7">
        <f>CicloZ[[#This Row],[Death]]/CicloZ[[#This Row],[Chickens]]</f>
        <v>1.9200307204915277E-4</v>
      </c>
      <c r="E59" s="1">
        <v>42800</v>
      </c>
      <c r="F59">
        <v>39920</v>
      </c>
      <c r="G59">
        <f>CicloZ[[#This Row],[Eggs]]/CicloZ[[#This Row],[Chickens]]</f>
        <v>0.95809532952527243</v>
      </c>
      <c r="H59" s="2"/>
      <c r="I59" s="2"/>
      <c r="J59" s="1"/>
      <c r="K59">
        <v>162000</v>
      </c>
      <c r="L59">
        <v>0</v>
      </c>
    </row>
    <row r="60" spans="1:12" x14ac:dyDescent="0.25">
      <c r="A60" s="1">
        <v>42691</v>
      </c>
      <c r="B60">
        <v>11</v>
      </c>
      <c r="C60">
        <f>C59-CicloZ[[#This Row],[Death]]</f>
        <v>41655</v>
      </c>
      <c r="D60" s="7">
        <f>CicloZ[[#This Row],[Death]]/CicloZ[[#This Row],[Chickens]]</f>
        <v>2.6407394070339694E-4</v>
      </c>
      <c r="E60" s="1">
        <v>42801</v>
      </c>
      <c r="F60">
        <v>40490</v>
      </c>
      <c r="G60">
        <f>CicloZ[[#This Row],[Eggs]]/CicloZ[[#This Row],[Chickens]]</f>
        <v>0.97203216900732203</v>
      </c>
      <c r="H60" s="2"/>
      <c r="I60" s="2"/>
      <c r="J60" s="1"/>
      <c r="K60">
        <v>0</v>
      </c>
      <c r="L60">
        <v>0</v>
      </c>
    </row>
    <row r="61" spans="1:12" x14ac:dyDescent="0.25">
      <c r="A61" s="1">
        <v>42691</v>
      </c>
      <c r="B61">
        <v>10</v>
      </c>
      <c r="C61">
        <f>C60-CicloZ[[#This Row],[Death]]</f>
        <v>41645</v>
      </c>
      <c r="D61" s="7">
        <f>CicloZ[[#This Row],[Death]]/CicloZ[[#This Row],[Chickens]]</f>
        <v>2.4012486492976348E-4</v>
      </c>
      <c r="E61" s="1">
        <v>42802</v>
      </c>
      <c r="F61">
        <v>40460</v>
      </c>
      <c r="G61">
        <f>CicloZ[[#This Row],[Eggs]]/CicloZ[[#This Row],[Chickens]]</f>
        <v>0.97154520350582307</v>
      </c>
      <c r="H61" s="2"/>
      <c r="I61" s="2"/>
      <c r="J61" s="1"/>
      <c r="K61">
        <v>0</v>
      </c>
      <c r="L61">
        <v>0</v>
      </c>
    </row>
    <row r="62" spans="1:12" x14ac:dyDescent="0.25">
      <c r="A62" s="1">
        <v>42691</v>
      </c>
      <c r="B62">
        <v>7</v>
      </c>
      <c r="C62">
        <f>C61-CicloZ[[#This Row],[Death]]</f>
        <v>41638</v>
      </c>
      <c r="D62" s="7">
        <f>CicloZ[[#This Row],[Death]]/CicloZ[[#This Row],[Chickens]]</f>
        <v>1.6811566357654065E-4</v>
      </c>
      <c r="E62" s="1">
        <v>42803</v>
      </c>
      <c r="F62">
        <v>40130</v>
      </c>
      <c r="G62">
        <f>CicloZ[[#This Row],[Eggs]]/CicloZ[[#This Row],[Chickens]]</f>
        <v>0.96378308276093949</v>
      </c>
      <c r="H62" s="2"/>
      <c r="I62" s="2"/>
      <c r="J62" s="1"/>
      <c r="K62">
        <v>115980</v>
      </c>
      <c r="L62">
        <v>10150</v>
      </c>
    </row>
    <row r="63" spans="1:12" x14ac:dyDescent="0.25">
      <c r="A63" s="1">
        <v>42691</v>
      </c>
      <c r="B63">
        <v>4</v>
      </c>
      <c r="C63">
        <f>C62-CicloZ[[#This Row],[Death]]</f>
        <v>41634</v>
      </c>
      <c r="D63" s="7">
        <f>CicloZ[[#This Row],[Death]]/CicloZ[[#This Row],[Chickens]]</f>
        <v>9.6075323053273766E-5</v>
      </c>
      <c r="E63" s="1">
        <v>42804</v>
      </c>
      <c r="F63">
        <v>40250</v>
      </c>
      <c r="G63">
        <f>CicloZ[[#This Row],[Eggs]]/CicloZ[[#This Row],[Chickens]]</f>
        <v>0.96675793822356726</v>
      </c>
      <c r="H63" s="2"/>
      <c r="I63" s="2"/>
      <c r="J63" s="1"/>
      <c r="K63">
        <v>0</v>
      </c>
      <c r="L63">
        <v>0</v>
      </c>
    </row>
    <row r="64" spans="1:12" x14ac:dyDescent="0.25">
      <c r="A64" s="1">
        <v>42691</v>
      </c>
      <c r="B64">
        <v>8</v>
      </c>
      <c r="C64">
        <f>C63-CicloZ[[#This Row],[Death]]</f>
        <v>41626</v>
      </c>
      <c r="D64" s="7">
        <f>CicloZ[[#This Row],[Death]]/CicloZ[[#This Row],[Chickens]]</f>
        <v>1.9218757507327152E-4</v>
      </c>
      <c r="E64" s="1">
        <v>42805</v>
      </c>
      <c r="F64">
        <v>40660</v>
      </c>
      <c r="G64">
        <f>CicloZ[[#This Row],[Eggs]]/CicloZ[[#This Row],[Chickens]]</f>
        <v>0.97679335030990244</v>
      </c>
      <c r="H64" s="2"/>
      <c r="I64" s="2"/>
      <c r="J64" s="1"/>
      <c r="K64">
        <v>0</v>
      </c>
      <c r="L64">
        <v>0</v>
      </c>
    </row>
    <row r="65" spans="1:12" x14ac:dyDescent="0.25">
      <c r="A65" s="1">
        <v>42691</v>
      </c>
      <c r="B65">
        <v>8</v>
      </c>
      <c r="C65">
        <f>C64-CicloZ[[#This Row],[Death]]</f>
        <v>41618</v>
      </c>
      <c r="D65" s="7">
        <f>CicloZ[[#This Row],[Death]]/CicloZ[[#This Row],[Chickens]]</f>
        <v>1.9222451823730117E-4</v>
      </c>
      <c r="E65" s="1">
        <v>42806</v>
      </c>
      <c r="F65">
        <v>39840</v>
      </c>
      <c r="G65">
        <f>CicloZ[[#This Row],[Eggs]]/CicloZ[[#This Row],[Chickens]]</f>
        <v>0.95727810082175979</v>
      </c>
      <c r="H65" s="2"/>
      <c r="I65" s="2"/>
      <c r="J65" s="1"/>
      <c r="K65">
        <v>0</v>
      </c>
      <c r="L65">
        <v>0</v>
      </c>
    </row>
    <row r="66" spans="1:12" x14ac:dyDescent="0.25">
      <c r="A66" s="1">
        <v>42691</v>
      </c>
      <c r="B66">
        <v>7</v>
      </c>
      <c r="C66">
        <f>C65-CicloZ[[#This Row],[Death]]</f>
        <v>41611</v>
      </c>
      <c r="D66" s="7">
        <f>CicloZ[[#This Row],[Death]]/CicloZ[[#This Row],[Chickens]]</f>
        <v>1.6822474826368029E-4</v>
      </c>
      <c r="E66" s="1">
        <v>42807</v>
      </c>
      <c r="F66">
        <v>39980</v>
      </c>
      <c r="G66">
        <f>CicloZ[[#This Row],[Eggs]]/CicloZ[[#This Row],[Chickens]]</f>
        <v>0.96080363365456245</v>
      </c>
      <c r="H66" s="2"/>
      <c r="I66" s="2"/>
      <c r="J66" s="1"/>
      <c r="K66">
        <v>162000</v>
      </c>
      <c r="L66">
        <v>0</v>
      </c>
    </row>
    <row r="67" spans="1:12" x14ac:dyDescent="0.25">
      <c r="A67" s="1">
        <v>42691</v>
      </c>
      <c r="B67">
        <v>5</v>
      </c>
      <c r="C67">
        <f>C66-CicloZ[[#This Row],[Death]]</f>
        <v>41606</v>
      </c>
      <c r="D67" s="7">
        <f>CicloZ[[#This Row],[Death]]/CicloZ[[#This Row],[Chickens]]</f>
        <v>1.2017497476325531E-4</v>
      </c>
      <c r="E67" s="1">
        <v>42808</v>
      </c>
      <c r="F67">
        <v>40630</v>
      </c>
      <c r="G67">
        <f>CicloZ[[#This Row],[Eggs]]/CicloZ[[#This Row],[Chickens]]</f>
        <v>0.97654184492621254</v>
      </c>
      <c r="H67" s="2"/>
      <c r="I67" s="2"/>
      <c r="J67" s="1"/>
      <c r="K67">
        <v>0</v>
      </c>
      <c r="L67">
        <v>0</v>
      </c>
    </row>
    <row r="68" spans="1:12" x14ac:dyDescent="0.25">
      <c r="A68" s="1">
        <v>42691</v>
      </c>
      <c r="B68">
        <v>7</v>
      </c>
      <c r="C68">
        <f>C67-CicloZ[[#This Row],[Death]]</f>
        <v>41599</v>
      </c>
      <c r="D68" s="7">
        <f>CicloZ[[#This Row],[Death]]/CicloZ[[#This Row],[Chickens]]</f>
        <v>1.6827327579989904E-4</v>
      </c>
      <c r="E68" s="1">
        <v>42809</v>
      </c>
      <c r="F68">
        <v>41170</v>
      </c>
      <c r="G68">
        <f>CicloZ[[#This Row],[Eggs]]/CicloZ[[#This Row],[Chickens]]</f>
        <v>0.98968725209740616</v>
      </c>
      <c r="H68" s="2"/>
      <c r="I68" s="2"/>
      <c r="J68" s="1"/>
      <c r="K68">
        <v>0</v>
      </c>
      <c r="L68">
        <v>0</v>
      </c>
    </row>
    <row r="69" spans="1:12" x14ac:dyDescent="0.25">
      <c r="A69" s="1">
        <v>42691</v>
      </c>
      <c r="B69">
        <v>5</v>
      </c>
      <c r="C69">
        <f>C68-CicloZ[[#This Row],[Death]]</f>
        <v>41594</v>
      </c>
      <c r="D69" s="7">
        <f>CicloZ[[#This Row],[Death]]/CicloZ[[#This Row],[Chickens]]</f>
        <v>1.202096456219647E-4</v>
      </c>
      <c r="E69" s="1">
        <v>42810</v>
      </c>
      <c r="F69">
        <v>40070</v>
      </c>
      <c r="G69">
        <f>CicloZ[[#This Row],[Eggs]]/CicloZ[[#This Row],[Chickens]]</f>
        <v>0.96336010001442518</v>
      </c>
      <c r="H69" s="2"/>
      <c r="I69" s="2"/>
      <c r="J69" s="1"/>
      <c r="K69">
        <v>118800</v>
      </c>
      <c r="L69">
        <v>4840</v>
      </c>
    </row>
    <row r="70" spans="1:12" x14ac:dyDescent="0.25">
      <c r="A70" s="1">
        <v>42691</v>
      </c>
      <c r="B70">
        <v>5</v>
      </c>
      <c r="C70">
        <f>C69-CicloZ[[#This Row],[Death]]</f>
        <v>41589</v>
      </c>
      <c r="D70" s="7">
        <f>CicloZ[[#This Row],[Death]]/CicloZ[[#This Row],[Chickens]]</f>
        <v>1.2022409771814662E-4</v>
      </c>
      <c r="E70" s="1">
        <v>42811</v>
      </c>
      <c r="F70">
        <v>40230</v>
      </c>
      <c r="G70">
        <f>CicloZ[[#This Row],[Eggs]]/CicloZ[[#This Row],[Chickens]]</f>
        <v>0.96732309024020779</v>
      </c>
      <c r="H70" s="2"/>
      <c r="I70" s="2"/>
      <c r="J70" s="1"/>
      <c r="K70">
        <v>0</v>
      </c>
      <c r="L70">
        <v>0</v>
      </c>
    </row>
    <row r="71" spans="1:12" x14ac:dyDescent="0.25">
      <c r="A71" s="1">
        <v>42691</v>
      </c>
      <c r="B71">
        <v>8</v>
      </c>
      <c r="C71">
        <f>C70-CicloZ[[#This Row],[Death]]</f>
        <v>41581</v>
      </c>
      <c r="D71" s="7">
        <f>CicloZ[[#This Row],[Death]]/CicloZ[[#This Row],[Chickens]]</f>
        <v>1.9239556528222025E-4</v>
      </c>
      <c r="E71" s="1">
        <v>42812</v>
      </c>
      <c r="F71">
        <v>40540</v>
      </c>
      <c r="G71">
        <f>CicloZ[[#This Row],[Eggs]]/CicloZ[[#This Row],[Chickens]]</f>
        <v>0.97496452706765113</v>
      </c>
      <c r="H71" s="2"/>
      <c r="I71" s="2"/>
      <c r="J71" s="1"/>
      <c r="K71">
        <v>0</v>
      </c>
      <c r="L71">
        <v>0</v>
      </c>
    </row>
    <row r="72" spans="1:12" x14ac:dyDescent="0.25">
      <c r="A72" s="1">
        <v>42691</v>
      </c>
      <c r="B72">
        <v>9</v>
      </c>
      <c r="C72">
        <f>C71-CicloZ[[#This Row],[Death]]</f>
        <v>41572</v>
      </c>
      <c r="D72" s="7">
        <f>CicloZ[[#This Row],[Death]]/CicloZ[[#This Row],[Chickens]]</f>
        <v>2.1649186952756662E-4</v>
      </c>
      <c r="E72" s="1">
        <v>42813</v>
      </c>
      <c r="F72">
        <v>41000</v>
      </c>
      <c r="G72">
        <f>CicloZ[[#This Row],[Eggs]]/CicloZ[[#This Row],[Chickens]]</f>
        <v>0.98624073895891462</v>
      </c>
      <c r="H72" s="2"/>
      <c r="I72" s="2"/>
      <c r="J72" s="1"/>
      <c r="K72">
        <v>0</v>
      </c>
      <c r="L72">
        <v>0</v>
      </c>
    </row>
    <row r="73" spans="1:12" x14ac:dyDescent="0.25">
      <c r="A73" s="1">
        <v>42691</v>
      </c>
      <c r="B73">
        <v>7</v>
      </c>
      <c r="C73">
        <f>C72-CicloZ[[#This Row],[Death]]</f>
        <v>41565</v>
      </c>
      <c r="D73" s="7">
        <f>CicloZ[[#This Row],[Death]]/CicloZ[[#This Row],[Chickens]]</f>
        <v>1.684109226512691E-4</v>
      </c>
      <c r="E73" s="1">
        <v>42814</v>
      </c>
      <c r="F73">
        <v>39920</v>
      </c>
      <c r="G73">
        <f>CicloZ[[#This Row],[Eggs]]/CicloZ[[#This Row],[Chickens]]</f>
        <v>0.96042343317695178</v>
      </c>
      <c r="H73" s="2"/>
      <c r="I73" s="2"/>
      <c r="J73" s="1"/>
      <c r="K73">
        <v>151200</v>
      </c>
      <c r="L73">
        <v>0</v>
      </c>
    </row>
    <row r="74" spans="1:12" x14ac:dyDescent="0.25">
      <c r="A74" s="1">
        <v>42691</v>
      </c>
      <c r="B74">
        <v>10</v>
      </c>
      <c r="C74">
        <f>C73-CicloZ[[#This Row],[Death]]</f>
        <v>41555</v>
      </c>
      <c r="D74" s="7">
        <f>CicloZ[[#This Row],[Death]]/CicloZ[[#This Row],[Chickens]]</f>
        <v>2.406449284081338E-4</v>
      </c>
      <c r="E74" s="1">
        <v>42815</v>
      </c>
      <c r="F74">
        <v>40760</v>
      </c>
      <c r="G74">
        <f>CicloZ[[#This Row],[Eggs]]/CicloZ[[#This Row],[Chickens]]</f>
        <v>0.98086872819155335</v>
      </c>
      <c r="H74" s="2"/>
      <c r="I74" s="2"/>
      <c r="J74" s="1"/>
      <c r="K74">
        <v>0</v>
      </c>
      <c r="L74">
        <v>0</v>
      </c>
    </row>
    <row r="75" spans="1:12" x14ac:dyDescent="0.25">
      <c r="A75" s="1">
        <v>42691</v>
      </c>
      <c r="B75">
        <v>7</v>
      </c>
      <c r="C75">
        <f>C74-CicloZ[[#This Row],[Death]]</f>
        <v>41548</v>
      </c>
      <c r="D75" s="7">
        <f>CicloZ[[#This Row],[Death]]/CicloZ[[#This Row],[Chickens]]</f>
        <v>1.6847983055742755E-4</v>
      </c>
      <c r="E75" s="1">
        <v>42816</v>
      </c>
      <c r="F75">
        <v>40590</v>
      </c>
      <c r="G75">
        <f>CicloZ[[#This Row],[Eggs]]/CicloZ[[#This Row],[Chickens]]</f>
        <v>0.97694233176085488</v>
      </c>
      <c r="H75" s="2"/>
      <c r="I75" s="2"/>
      <c r="J75" s="1"/>
      <c r="K75">
        <v>0</v>
      </c>
      <c r="L75">
        <v>0</v>
      </c>
    </row>
    <row r="76" spans="1:12" x14ac:dyDescent="0.25">
      <c r="A76" s="1">
        <v>42691</v>
      </c>
      <c r="B76">
        <v>8</v>
      </c>
      <c r="C76">
        <f>C75-CicloZ[[#This Row],[Death]]</f>
        <v>41540</v>
      </c>
      <c r="D76" s="7">
        <f>CicloZ[[#This Row],[Death]]/CicloZ[[#This Row],[Chickens]]</f>
        <v>1.9258545979778527E-4</v>
      </c>
      <c r="E76" s="1">
        <v>42817</v>
      </c>
      <c r="F76">
        <v>40290</v>
      </c>
      <c r="G76">
        <f>CicloZ[[#This Row],[Eggs]]/CicloZ[[#This Row],[Chickens]]</f>
        <v>0.96990852190659604</v>
      </c>
      <c r="H76" s="2"/>
      <c r="I76" s="2"/>
      <c r="J76" s="1"/>
      <c r="K76">
        <v>118800</v>
      </c>
      <c r="L76">
        <v>5660</v>
      </c>
    </row>
    <row r="77" spans="1:12" x14ac:dyDescent="0.25">
      <c r="A77" s="1">
        <v>42691</v>
      </c>
      <c r="B77">
        <v>10</v>
      </c>
      <c r="C77">
        <f>C76-CicloZ[[#This Row],[Death]]</f>
        <v>41530</v>
      </c>
      <c r="D77" s="7">
        <f>CicloZ[[#This Row],[Death]]/CicloZ[[#This Row],[Chickens]]</f>
        <v>2.4078979051288225E-4</v>
      </c>
      <c r="E77" s="1">
        <v>42818</v>
      </c>
      <c r="F77">
        <v>39780</v>
      </c>
      <c r="G77">
        <f>CicloZ[[#This Row],[Eggs]]/CicloZ[[#This Row],[Chickens]]</f>
        <v>0.95786178666024557</v>
      </c>
      <c r="H77" s="2"/>
      <c r="I77" s="2"/>
      <c r="J77" s="1"/>
      <c r="K77">
        <v>40530</v>
      </c>
      <c r="L77">
        <v>0</v>
      </c>
    </row>
    <row r="78" spans="1:12" x14ac:dyDescent="0.25">
      <c r="A78" s="1">
        <v>42691</v>
      </c>
      <c r="B78">
        <v>18</v>
      </c>
      <c r="C78">
        <f>C77-CicloZ[[#This Row],[Death]]</f>
        <v>41512</v>
      </c>
      <c r="D78" s="7">
        <f>CicloZ[[#This Row],[Death]]/CicloZ[[#This Row],[Chickens]]</f>
        <v>4.3360955868182693E-4</v>
      </c>
      <c r="E78" s="1">
        <v>42819</v>
      </c>
      <c r="F78">
        <v>40780</v>
      </c>
      <c r="G78">
        <f>CicloZ[[#This Row],[Eggs]]/CicloZ[[#This Row],[Chickens]]</f>
        <v>0.98236654461360573</v>
      </c>
      <c r="H78" s="2"/>
      <c r="I78" s="2"/>
      <c r="J78" s="1"/>
      <c r="K78">
        <v>43200</v>
      </c>
      <c r="L78">
        <v>0</v>
      </c>
    </row>
    <row r="79" spans="1:12" x14ac:dyDescent="0.25">
      <c r="A79" s="1">
        <v>42691</v>
      </c>
      <c r="B79">
        <v>8</v>
      </c>
      <c r="C79">
        <f>C78-CicloZ[[#This Row],[Death]]</f>
        <v>41504</v>
      </c>
      <c r="D79" s="7">
        <f>CicloZ[[#This Row],[Death]]/CicloZ[[#This Row],[Chickens]]</f>
        <v>1.9275250578257516E-4</v>
      </c>
      <c r="E79" s="1">
        <v>42820</v>
      </c>
      <c r="F79">
        <v>40490</v>
      </c>
      <c r="G79">
        <f>CicloZ[[#This Row],[Eggs]]/CicloZ[[#This Row],[Chickens]]</f>
        <v>0.97556861989205856</v>
      </c>
      <c r="H79" s="2"/>
      <c r="I79" s="2"/>
      <c r="J79" s="1"/>
      <c r="K79">
        <v>0</v>
      </c>
      <c r="L79">
        <v>0</v>
      </c>
    </row>
    <row r="80" spans="1:12" x14ac:dyDescent="0.25">
      <c r="A80" s="1">
        <v>42691</v>
      </c>
      <c r="B80">
        <v>17</v>
      </c>
      <c r="C80">
        <f>C79-CicloZ[[#This Row],[Death]]</f>
        <v>41487</v>
      </c>
      <c r="D80" s="7">
        <f>CicloZ[[#This Row],[Death]]/CicloZ[[#This Row],[Chickens]]</f>
        <v>4.0976691493720927E-4</v>
      </c>
      <c r="E80" s="1">
        <v>42821</v>
      </c>
      <c r="F80">
        <v>39690</v>
      </c>
      <c r="G80">
        <f>CicloZ[[#This Row],[Eggs]]/CicloZ[[#This Row],[Chickens]]</f>
        <v>0.95668522669751965</v>
      </c>
      <c r="H80" s="2"/>
      <c r="I80" s="2"/>
      <c r="J80" s="1"/>
      <c r="K80">
        <v>75600</v>
      </c>
      <c r="L80">
        <v>0</v>
      </c>
    </row>
    <row r="81" spans="1:12" x14ac:dyDescent="0.25">
      <c r="A81" s="1">
        <v>42691</v>
      </c>
      <c r="B81">
        <v>20</v>
      </c>
      <c r="C81">
        <f>C80-CicloZ[[#This Row],[Death]]</f>
        <v>41467</v>
      </c>
      <c r="D81" s="7">
        <f>CicloZ[[#This Row],[Death]]/CicloZ[[#This Row],[Chickens]]</f>
        <v>4.8231123544022957E-4</v>
      </c>
      <c r="E81" s="1">
        <v>42822</v>
      </c>
      <c r="F81">
        <v>40370</v>
      </c>
      <c r="G81">
        <f>CicloZ[[#This Row],[Eggs]]/CicloZ[[#This Row],[Chickens]]</f>
        <v>0.97354522873610339</v>
      </c>
      <c r="H81" s="2"/>
      <c r="I81" s="2"/>
      <c r="J81" s="1"/>
      <c r="K81">
        <v>43200</v>
      </c>
      <c r="L81">
        <v>0</v>
      </c>
    </row>
    <row r="82" spans="1:12" x14ac:dyDescent="0.25">
      <c r="A82" s="1">
        <v>42691</v>
      </c>
      <c r="B82">
        <v>13</v>
      </c>
      <c r="C82">
        <f>C81-CicloZ[[#This Row],[Death]]</f>
        <v>41454</v>
      </c>
      <c r="D82" s="7">
        <f>CicloZ[[#This Row],[Death]]/CicloZ[[#This Row],[Chickens]]</f>
        <v>3.1360061755198533E-4</v>
      </c>
      <c r="E82" s="1">
        <v>42823</v>
      </c>
      <c r="F82">
        <v>40180</v>
      </c>
      <c r="G82">
        <f>CicloZ[[#This Row],[Eggs]]/CicloZ[[#This Row],[Chickens]]</f>
        <v>0.96926713947990539</v>
      </c>
      <c r="H82" s="2"/>
      <c r="I82" s="2"/>
      <c r="J82" s="1"/>
      <c r="K82">
        <v>32400</v>
      </c>
      <c r="L82">
        <v>0</v>
      </c>
    </row>
    <row r="83" spans="1:12" x14ac:dyDescent="0.25">
      <c r="A83" s="1">
        <v>42691</v>
      </c>
      <c r="B83">
        <v>8</v>
      </c>
      <c r="C83">
        <f>C82-CicloZ[[#This Row],[Death]]</f>
        <v>41446</v>
      </c>
      <c r="D83" s="7">
        <f>CicloZ[[#This Row],[Death]]/CicloZ[[#This Row],[Chickens]]</f>
        <v>1.9302224581383003E-4</v>
      </c>
      <c r="E83" s="1">
        <v>42824</v>
      </c>
      <c r="F83">
        <v>39870</v>
      </c>
      <c r="G83">
        <f>CicloZ[[#This Row],[Eggs]]/CicloZ[[#This Row],[Chickens]]</f>
        <v>0.96197461757467551</v>
      </c>
      <c r="H83" s="2"/>
      <c r="I83" s="2"/>
      <c r="J83" s="1"/>
      <c r="K83">
        <v>47430</v>
      </c>
      <c r="L83">
        <v>0</v>
      </c>
    </row>
    <row r="84" spans="1:12" x14ac:dyDescent="0.25">
      <c r="A84" s="1">
        <v>42691</v>
      </c>
      <c r="B84">
        <v>16</v>
      </c>
      <c r="C84">
        <f>C83-CicloZ[[#This Row],[Death]]</f>
        <v>41430</v>
      </c>
      <c r="D84" s="7">
        <f>CicloZ[[#This Row],[Death]]/CicloZ[[#This Row],[Chickens]]</f>
        <v>3.8619357953174026E-4</v>
      </c>
      <c r="E84" s="1">
        <v>42825</v>
      </c>
      <c r="F84">
        <v>39340</v>
      </c>
      <c r="G84">
        <f>CicloZ[[#This Row],[Eggs]]/CicloZ[[#This Row],[Chickens]]</f>
        <v>0.94955346367366644</v>
      </c>
      <c r="H84" s="2"/>
      <c r="I84" s="2"/>
      <c r="J84" s="1"/>
      <c r="K84">
        <v>42420</v>
      </c>
      <c r="L84">
        <v>0</v>
      </c>
    </row>
    <row r="85" spans="1:12" x14ac:dyDescent="0.25">
      <c r="A85" s="1">
        <v>42691</v>
      </c>
      <c r="B85">
        <v>9</v>
      </c>
      <c r="C85">
        <f>C84-CicloZ[[#This Row],[Death]]</f>
        <v>41421</v>
      </c>
      <c r="D85" s="7">
        <f>CicloZ[[#This Row],[Death]]/CicloZ[[#This Row],[Chickens]]</f>
        <v>2.1728108930252772E-4</v>
      </c>
      <c r="E85" s="1">
        <v>42826</v>
      </c>
      <c r="F85">
        <v>40520</v>
      </c>
      <c r="G85">
        <f>CicloZ[[#This Row],[Eggs]]/CicloZ[[#This Row],[Chickens]]</f>
        <v>0.97824774872649134</v>
      </c>
      <c r="H85" s="2"/>
      <c r="I85" s="2"/>
      <c r="J85" s="1"/>
      <c r="K85">
        <v>32400</v>
      </c>
      <c r="L85">
        <v>0</v>
      </c>
    </row>
    <row r="86" spans="1:12" x14ac:dyDescent="0.25">
      <c r="A86" s="1">
        <v>42691</v>
      </c>
      <c r="B86">
        <v>16</v>
      </c>
      <c r="C86">
        <f>C85-CicloZ[[#This Row],[Death]]</f>
        <v>41405</v>
      </c>
      <c r="D86" s="7">
        <f>CicloZ[[#This Row],[Death]]/CicloZ[[#This Row],[Chickens]]</f>
        <v>3.864267600531337E-4</v>
      </c>
      <c r="E86" s="1">
        <v>42827</v>
      </c>
      <c r="F86">
        <v>41330</v>
      </c>
      <c r="G86">
        <f>CicloZ[[#This Row],[Eggs]]/CicloZ[[#This Row],[Chickens]]</f>
        <v>0.99818862456225088</v>
      </c>
      <c r="H86" s="2"/>
      <c r="I86" s="2"/>
      <c r="J86" s="1"/>
      <c r="K86">
        <v>47310</v>
      </c>
      <c r="L86">
        <v>0</v>
      </c>
    </row>
    <row r="87" spans="1:12" x14ac:dyDescent="0.25">
      <c r="A87" s="1">
        <v>42691</v>
      </c>
      <c r="B87">
        <v>10</v>
      </c>
      <c r="C87">
        <f>C86-CicloZ[[#This Row],[Death]]</f>
        <v>41395</v>
      </c>
      <c r="D87" s="7">
        <f>CicloZ[[#This Row],[Death]]/CicloZ[[#This Row],[Chickens]]</f>
        <v>2.4157506945283246E-4</v>
      </c>
      <c r="E87" s="1">
        <v>42828</v>
      </c>
      <c r="F87">
        <v>37460</v>
      </c>
      <c r="G87">
        <f>CicloZ[[#This Row],[Eggs]]/CicloZ[[#This Row],[Chickens]]</f>
        <v>0.90494021017031046</v>
      </c>
      <c r="H87" s="2"/>
      <c r="I87" s="2"/>
      <c r="J87" s="1"/>
      <c r="K87">
        <v>57060</v>
      </c>
      <c r="L87">
        <v>0</v>
      </c>
    </row>
    <row r="88" spans="1:12" x14ac:dyDescent="0.25">
      <c r="A88" s="1">
        <v>42691</v>
      </c>
      <c r="B88">
        <v>7</v>
      </c>
      <c r="C88">
        <f>C87-CicloZ[[#This Row],[Death]]</f>
        <v>41388</v>
      </c>
      <c r="D88" s="7">
        <f>CicloZ[[#This Row],[Death]]/CicloZ[[#This Row],[Chickens]]</f>
        <v>1.6913114912535035E-4</v>
      </c>
      <c r="E88" s="1">
        <v>42829</v>
      </c>
      <c r="F88">
        <v>40170</v>
      </c>
      <c r="G88">
        <f>CicloZ[[#This Row],[Eggs]]/CicloZ[[#This Row],[Chickens]]</f>
        <v>0.97057118005218901</v>
      </c>
      <c r="H88" s="2"/>
      <c r="I88" s="2"/>
      <c r="J88" s="1"/>
      <c r="K88">
        <v>14430</v>
      </c>
      <c r="L88">
        <v>0</v>
      </c>
    </row>
    <row r="89" spans="1:12" x14ac:dyDescent="0.25">
      <c r="A89" s="1">
        <v>42691</v>
      </c>
      <c r="B89">
        <v>10</v>
      </c>
      <c r="C89">
        <f>C88-CicloZ[[#This Row],[Death]]</f>
        <v>41378</v>
      </c>
      <c r="D89" s="7">
        <f>CicloZ[[#This Row],[Death]]/CicloZ[[#This Row],[Chickens]]</f>
        <v>2.4167431968679008E-4</v>
      </c>
      <c r="E89" s="1">
        <v>42830</v>
      </c>
      <c r="F89">
        <v>40370</v>
      </c>
      <c r="G89">
        <f>CicloZ[[#This Row],[Eggs]]/CicloZ[[#This Row],[Chickens]]</f>
        <v>0.9756392285755715</v>
      </c>
      <c r="H89" s="2"/>
      <c r="I89" s="2"/>
      <c r="J89" s="1"/>
      <c r="K89">
        <v>43200</v>
      </c>
      <c r="L89">
        <v>0</v>
      </c>
    </row>
    <row r="90" spans="1:12" x14ac:dyDescent="0.25">
      <c r="A90" s="1">
        <v>42691</v>
      </c>
      <c r="B90">
        <v>15</v>
      </c>
      <c r="C90">
        <f>C89-CicloZ[[#This Row],[Death]]</f>
        <v>41363</v>
      </c>
      <c r="D90" s="7">
        <f>CicloZ[[#This Row],[Death]]/CicloZ[[#This Row],[Chickens]]</f>
        <v>3.6264294175954355E-4</v>
      </c>
      <c r="E90" s="1">
        <v>42831</v>
      </c>
      <c r="F90">
        <v>40890</v>
      </c>
      <c r="G90">
        <f>CicloZ[[#This Row],[Eggs]]/CicloZ[[#This Row],[Chickens]]</f>
        <v>0.98856465923651571</v>
      </c>
      <c r="H90" s="2"/>
      <c r="I90" s="2"/>
      <c r="J90" s="1"/>
      <c r="K90">
        <v>32400</v>
      </c>
      <c r="L90">
        <v>3120</v>
      </c>
    </row>
    <row r="91" spans="1:12" x14ac:dyDescent="0.25">
      <c r="A91" s="1">
        <v>42691</v>
      </c>
      <c r="B91">
        <v>7</v>
      </c>
      <c r="C91">
        <f>C90-CicloZ[[#This Row],[Death]]</f>
        <v>41356</v>
      </c>
      <c r="D91" s="7">
        <f>CicloZ[[#This Row],[Death]]/CicloZ[[#This Row],[Chickens]]</f>
        <v>1.6926201760324982E-4</v>
      </c>
      <c r="E91" s="1">
        <v>42832</v>
      </c>
      <c r="F91">
        <v>39900</v>
      </c>
      <c r="G91">
        <f>CicloZ[[#This Row],[Eggs]]/CicloZ[[#This Row],[Chickens]]</f>
        <v>0.96479350033852407</v>
      </c>
      <c r="H91" s="2"/>
      <c r="I91" s="2"/>
      <c r="J91" s="1"/>
      <c r="K91">
        <v>43200</v>
      </c>
      <c r="L91">
        <v>0</v>
      </c>
    </row>
    <row r="92" spans="1:12" x14ac:dyDescent="0.25">
      <c r="A92" s="1">
        <v>42691</v>
      </c>
      <c r="B92">
        <v>6</v>
      </c>
      <c r="C92">
        <f>C91-CicloZ[[#This Row],[Death]]</f>
        <v>41350</v>
      </c>
      <c r="D92" s="7">
        <f>CicloZ[[#This Row],[Death]]/CicloZ[[#This Row],[Chickens]]</f>
        <v>1.4510278113663845E-4</v>
      </c>
      <c r="E92" s="1">
        <v>42833</v>
      </c>
      <c r="F92">
        <v>39660</v>
      </c>
      <c r="G92">
        <f>CicloZ[[#This Row],[Eggs]]/CicloZ[[#This Row],[Chickens]]</f>
        <v>0.95912938331318021</v>
      </c>
      <c r="H92" s="2"/>
      <c r="I92" s="2"/>
      <c r="J92" s="1"/>
      <c r="K92">
        <v>43140</v>
      </c>
      <c r="L92">
        <v>0</v>
      </c>
    </row>
    <row r="93" spans="1:12" x14ac:dyDescent="0.25">
      <c r="A93" s="1">
        <v>42691</v>
      </c>
      <c r="B93">
        <v>9</v>
      </c>
      <c r="C93">
        <f>C92-CicloZ[[#This Row],[Death]]</f>
        <v>41341</v>
      </c>
      <c r="D93" s="7">
        <f>CicloZ[[#This Row],[Death]]/CicloZ[[#This Row],[Chickens]]</f>
        <v>2.1770155535666771E-4</v>
      </c>
      <c r="E93" s="1">
        <v>42834</v>
      </c>
      <c r="F93">
        <v>40090</v>
      </c>
      <c r="G93">
        <f>CicloZ[[#This Row],[Eggs]]/CicloZ[[#This Row],[Chickens]]</f>
        <v>0.96973948380542319</v>
      </c>
      <c r="H93" s="2"/>
      <c r="I93" s="2"/>
      <c r="J93" s="1"/>
      <c r="K93">
        <v>0</v>
      </c>
      <c r="L93">
        <v>0</v>
      </c>
    </row>
    <row r="94" spans="1:12" x14ac:dyDescent="0.25">
      <c r="A94" s="1">
        <v>42691</v>
      </c>
      <c r="B94">
        <v>9</v>
      </c>
      <c r="C94">
        <f>C93-CicloZ[[#This Row],[Death]]</f>
        <v>41332</v>
      </c>
      <c r="D94" s="7">
        <f>CicloZ[[#This Row],[Death]]/CicloZ[[#This Row],[Chickens]]</f>
        <v>2.1774895964385947E-4</v>
      </c>
      <c r="E94" s="1">
        <v>42835</v>
      </c>
      <c r="F94">
        <v>39300</v>
      </c>
      <c r="G94">
        <f>CicloZ[[#This Row],[Eggs]]/CicloZ[[#This Row],[Chickens]]</f>
        <v>0.95083712377818641</v>
      </c>
      <c r="H94" s="2"/>
      <c r="I94" s="2"/>
      <c r="J94" s="1"/>
      <c r="K94">
        <v>75600</v>
      </c>
      <c r="L94">
        <v>0</v>
      </c>
    </row>
    <row r="95" spans="1:12" x14ac:dyDescent="0.25">
      <c r="A95" s="1">
        <v>42691</v>
      </c>
      <c r="B95">
        <v>4</v>
      </c>
      <c r="C95">
        <f>C94-CicloZ[[#This Row],[Death]]</f>
        <v>41328</v>
      </c>
      <c r="D95" s="7">
        <f>CicloZ[[#This Row],[Death]]/CicloZ[[#This Row],[Chickens]]</f>
        <v>9.6786682152535811E-5</v>
      </c>
      <c r="E95" s="1">
        <v>42836</v>
      </c>
      <c r="F95">
        <v>39630</v>
      </c>
      <c r="G95">
        <f>CicloZ[[#This Row],[Eggs]]/CicloZ[[#This Row],[Chickens]]</f>
        <v>0.95891405342624858</v>
      </c>
      <c r="H95" s="2"/>
      <c r="I95" s="2"/>
      <c r="J95" s="1"/>
      <c r="K95">
        <v>43200</v>
      </c>
      <c r="L95">
        <v>0</v>
      </c>
    </row>
    <row r="96" spans="1:12" x14ac:dyDescent="0.25">
      <c r="A96" s="1">
        <v>42691</v>
      </c>
      <c r="B96">
        <v>11</v>
      </c>
      <c r="C96">
        <f>C95-CicloZ[[#This Row],[Death]]</f>
        <v>41317</v>
      </c>
      <c r="D96" s="7">
        <f>CicloZ[[#This Row],[Death]]/CicloZ[[#This Row],[Chickens]]</f>
        <v>2.6623423772297115E-4</v>
      </c>
      <c r="E96" s="1">
        <v>42837</v>
      </c>
      <c r="F96">
        <v>40350</v>
      </c>
      <c r="G96">
        <f>CicloZ[[#This Row],[Eggs]]/CicloZ[[#This Row],[Chickens]]</f>
        <v>0.97659559019289877</v>
      </c>
      <c r="H96" s="2"/>
      <c r="I96" s="2"/>
      <c r="J96" s="1"/>
      <c r="K96">
        <v>41760</v>
      </c>
      <c r="L96">
        <v>0</v>
      </c>
    </row>
    <row r="97" spans="1:12" x14ac:dyDescent="0.25">
      <c r="A97" s="1">
        <v>42691</v>
      </c>
      <c r="B97">
        <v>13</v>
      </c>
      <c r="C97">
        <f>C96-CicloZ[[#This Row],[Death]]</f>
        <v>41304</v>
      </c>
      <c r="D97" s="7">
        <f>CicloZ[[#This Row],[Death]]/CicloZ[[#This Row],[Chickens]]</f>
        <v>3.1473949254309509E-4</v>
      </c>
      <c r="E97" s="1">
        <v>42838</v>
      </c>
      <c r="F97">
        <v>40960</v>
      </c>
      <c r="G97">
        <f>CicloZ[[#This Row],[Eggs]]/CicloZ[[#This Row],[Chickens]]</f>
        <v>0.99167150881270583</v>
      </c>
      <c r="H97" s="2"/>
      <c r="I97" s="2"/>
      <c r="J97" s="1"/>
      <c r="K97">
        <v>32400</v>
      </c>
      <c r="L97">
        <v>3720</v>
      </c>
    </row>
    <row r="98" spans="1:12" x14ac:dyDescent="0.25">
      <c r="A98" s="1">
        <v>42691</v>
      </c>
      <c r="B98">
        <v>15</v>
      </c>
      <c r="C98">
        <f>C97-CicloZ[[#This Row],[Death]]</f>
        <v>41289</v>
      </c>
      <c r="D98" s="7">
        <f>CicloZ[[#This Row],[Death]]/CicloZ[[#This Row],[Chickens]]</f>
        <v>3.6329288672527793E-4</v>
      </c>
      <c r="E98" s="1">
        <v>42839</v>
      </c>
      <c r="F98">
        <v>40070</v>
      </c>
      <c r="G98">
        <f>CicloZ[[#This Row],[Eggs]]/CicloZ[[#This Row],[Chickens]]</f>
        <v>0.97047639807212571</v>
      </c>
      <c r="H98" s="2"/>
      <c r="I98" s="2"/>
      <c r="J98" s="1"/>
      <c r="K98">
        <v>43200</v>
      </c>
      <c r="L98">
        <v>0</v>
      </c>
    </row>
    <row r="99" spans="1:12" x14ac:dyDescent="0.25">
      <c r="A99" s="1">
        <v>42691</v>
      </c>
      <c r="B99">
        <v>13</v>
      </c>
      <c r="C99">
        <f>C98-CicloZ[[#This Row],[Death]]</f>
        <v>41276</v>
      </c>
      <c r="D99" s="7">
        <f>CicloZ[[#This Row],[Death]]/CicloZ[[#This Row],[Chickens]]</f>
        <v>3.1495299932163967E-4</v>
      </c>
      <c r="E99" s="1">
        <v>42840</v>
      </c>
      <c r="F99">
        <v>37840</v>
      </c>
      <c r="G99">
        <f>CicloZ[[#This Row],[Eggs]]/CicloZ[[#This Row],[Chickens]]</f>
        <v>0.91675549956391122</v>
      </c>
      <c r="H99" s="2"/>
      <c r="I99" s="2"/>
      <c r="J99" s="1"/>
      <c r="K99">
        <v>32400</v>
      </c>
      <c r="L99">
        <v>0</v>
      </c>
    </row>
    <row r="100" spans="1:12" x14ac:dyDescent="0.25">
      <c r="A100" s="1">
        <v>42691</v>
      </c>
      <c r="B100">
        <v>5</v>
      </c>
      <c r="C100">
        <f>C99-CicloZ[[#This Row],[Death]]</f>
        <v>41271</v>
      </c>
      <c r="D100" s="7">
        <f>CicloZ[[#This Row],[Death]]/CicloZ[[#This Row],[Chickens]]</f>
        <v>1.2115044462213176E-4</v>
      </c>
      <c r="E100" s="1">
        <v>42841</v>
      </c>
      <c r="F100">
        <v>40630</v>
      </c>
      <c r="G100">
        <f>CicloZ[[#This Row],[Eggs]]/CicloZ[[#This Row],[Chickens]]</f>
        <v>0.98446851299944271</v>
      </c>
      <c r="H100" s="2"/>
      <c r="I100" s="2"/>
      <c r="J100" s="1"/>
      <c r="K100">
        <v>0</v>
      </c>
      <c r="L100">
        <v>0</v>
      </c>
    </row>
    <row r="101" spans="1:12" x14ac:dyDescent="0.25">
      <c r="A101" s="1">
        <v>42691</v>
      </c>
      <c r="B101">
        <v>10</v>
      </c>
      <c r="C101">
        <f>C100-CicloZ[[#This Row],[Death]]</f>
        <v>41261</v>
      </c>
      <c r="D101" s="7">
        <f>CicloZ[[#This Row],[Death]]/CicloZ[[#This Row],[Chickens]]</f>
        <v>2.4235961319405734E-4</v>
      </c>
      <c r="E101" s="1">
        <v>42842</v>
      </c>
      <c r="F101">
        <v>37370</v>
      </c>
      <c r="G101">
        <f>CicloZ[[#This Row],[Eggs]]/CicloZ[[#This Row],[Chickens]]</f>
        <v>0.90569787450619232</v>
      </c>
      <c r="H101" s="2"/>
      <c r="I101" s="2"/>
      <c r="J101" s="1"/>
      <c r="K101">
        <v>0</v>
      </c>
      <c r="L101">
        <v>0</v>
      </c>
    </row>
    <row r="102" spans="1:12" x14ac:dyDescent="0.25">
      <c r="A102" s="1">
        <v>42691</v>
      </c>
      <c r="B102">
        <v>7</v>
      </c>
      <c r="C102">
        <f>C101-CicloZ[[#This Row],[Death]]</f>
        <v>41254</v>
      </c>
      <c r="D102" s="7">
        <f>CicloZ[[#This Row],[Death]]/CicloZ[[#This Row],[Chickens]]</f>
        <v>1.6968051582876812E-4</v>
      </c>
      <c r="E102" s="1">
        <v>42843</v>
      </c>
      <c r="F102">
        <v>39990</v>
      </c>
      <c r="G102">
        <f>CicloZ[[#This Row],[Eggs]]/CicloZ[[#This Row],[Chickens]]</f>
        <v>0.96936054685606243</v>
      </c>
      <c r="H102" s="2"/>
      <c r="I102" s="2"/>
      <c r="J102" s="1"/>
      <c r="K102">
        <v>118800</v>
      </c>
      <c r="L102">
        <v>0</v>
      </c>
    </row>
    <row r="103" spans="1:12" x14ac:dyDescent="0.25">
      <c r="A103" s="1">
        <v>42691</v>
      </c>
      <c r="B103">
        <v>10</v>
      </c>
      <c r="C103">
        <f>C102-CicloZ[[#This Row],[Death]]</f>
        <v>41244</v>
      </c>
      <c r="D103" s="7">
        <f>CicloZ[[#This Row],[Death]]/CicloZ[[#This Row],[Chickens]]</f>
        <v>2.4245950926195326E-4</v>
      </c>
      <c r="E103" s="1">
        <v>42844</v>
      </c>
      <c r="F103">
        <v>40960</v>
      </c>
      <c r="G103">
        <f>CicloZ[[#This Row],[Eggs]]/CicloZ[[#This Row],[Chickens]]</f>
        <v>0.99311414993696057</v>
      </c>
      <c r="H103" s="2"/>
      <c r="I103" s="2"/>
      <c r="J103" s="1"/>
      <c r="K103">
        <v>43200</v>
      </c>
      <c r="L103">
        <v>0</v>
      </c>
    </row>
    <row r="104" spans="1:12" x14ac:dyDescent="0.25">
      <c r="A104" s="1">
        <v>42691</v>
      </c>
      <c r="B104">
        <v>6</v>
      </c>
      <c r="C104">
        <f>C103-CicloZ[[#This Row],[Death]]</f>
        <v>41238</v>
      </c>
      <c r="D104" s="7">
        <f>CicloZ[[#This Row],[Death]]/CicloZ[[#This Row],[Chickens]]</f>
        <v>1.4549687181725592E-4</v>
      </c>
      <c r="E104" s="1">
        <v>42845</v>
      </c>
      <c r="F104">
        <v>40660</v>
      </c>
      <c r="G104">
        <f>CicloZ[[#This Row],[Eggs]]/CicloZ[[#This Row],[Chickens]]</f>
        <v>0.98598380134827102</v>
      </c>
      <c r="H104" s="2"/>
      <c r="I104" s="2"/>
      <c r="J104" s="1"/>
      <c r="K104">
        <v>43200</v>
      </c>
      <c r="L104">
        <v>3190</v>
      </c>
    </row>
    <row r="105" spans="1:12" x14ac:dyDescent="0.25">
      <c r="A105" s="1">
        <v>42691</v>
      </c>
      <c r="B105">
        <v>7</v>
      </c>
      <c r="C105">
        <f>C104-CicloZ[[#This Row],[Death]]</f>
        <v>41231</v>
      </c>
      <c r="D105" s="7">
        <f>CicloZ[[#This Row],[Death]]/CicloZ[[#This Row],[Chickens]]</f>
        <v>1.6977516916882927E-4</v>
      </c>
      <c r="E105" s="1">
        <v>42846</v>
      </c>
      <c r="F105">
        <v>39770</v>
      </c>
      <c r="G105">
        <f>CicloZ[[#This Row],[Eggs]]/CicloZ[[#This Row],[Chickens]]</f>
        <v>0.96456549683490578</v>
      </c>
      <c r="H105" s="2"/>
      <c r="I105" s="2"/>
      <c r="J105" s="1"/>
      <c r="K105">
        <v>32400</v>
      </c>
      <c r="L105">
        <v>0</v>
      </c>
    </row>
    <row r="106" spans="1:12" x14ac:dyDescent="0.25">
      <c r="A106" s="1">
        <v>42691</v>
      </c>
      <c r="B106">
        <v>8</v>
      </c>
      <c r="C106">
        <f>C105-CicloZ[[#This Row],[Death]]</f>
        <v>41223</v>
      </c>
      <c r="D106" s="7">
        <f>CicloZ[[#This Row],[Death]]/CicloZ[[#This Row],[Chickens]]</f>
        <v>1.9406641923198215E-4</v>
      </c>
      <c r="E106" s="1">
        <v>42847</v>
      </c>
      <c r="F106">
        <v>40100</v>
      </c>
      <c r="G106">
        <f>CicloZ[[#This Row],[Eggs]]/CicloZ[[#This Row],[Chickens]]</f>
        <v>0.97275792640031056</v>
      </c>
      <c r="H106" s="2"/>
      <c r="I106" s="2"/>
      <c r="J106" s="1"/>
      <c r="K106">
        <v>43200</v>
      </c>
      <c r="L106">
        <v>0</v>
      </c>
    </row>
    <row r="107" spans="1:12" x14ac:dyDescent="0.25">
      <c r="A107" s="1">
        <v>42691</v>
      </c>
      <c r="B107">
        <v>5</v>
      </c>
      <c r="C107">
        <f>C106-CicloZ[[#This Row],[Death]]</f>
        <v>41218</v>
      </c>
      <c r="D107" s="7">
        <f>CicloZ[[#This Row],[Death]]/CicloZ[[#This Row],[Chickens]]</f>
        <v>1.2130622543548935E-4</v>
      </c>
      <c r="E107" s="1">
        <v>42848</v>
      </c>
      <c r="F107">
        <v>40130</v>
      </c>
      <c r="G107">
        <f>CicloZ[[#This Row],[Eggs]]/CicloZ[[#This Row],[Chickens]]</f>
        <v>0.97360376534523752</v>
      </c>
      <c r="H107" s="2"/>
      <c r="I107" s="2"/>
      <c r="J107" s="1"/>
      <c r="K107">
        <v>0</v>
      </c>
      <c r="L107">
        <v>0</v>
      </c>
    </row>
    <row r="108" spans="1:12" x14ac:dyDescent="0.25">
      <c r="A108" s="1">
        <v>42691</v>
      </c>
      <c r="B108">
        <v>7</v>
      </c>
      <c r="C108">
        <f>C107-CicloZ[[#This Row],[Death]]</f>
        <v>41211</v>
      </c>
      <c r="D108" s="7">
        <f>CicloZ[[#This Row],[Death]]/CicloZ[[#This Row],[Chickens]]</f>
        <v>1.6985756230132731E-4</v>
      </c>
      <c r="E108" s="1">
        <v>42849</v>
      </c>
      <c r="F108">
        <v>40430</v>
      </c>
      <c r="G108">
        <f>CicloZ[[#This Row],[Eggs]]/CicloZ[[#This Row],[Chickens]]</f>
        <v>0.98104874912038043</v>
      </c>
      <c r="H108" s="2"/>
      <c r="I108" s="2"/>
      <c r="J108" s="1"/>
      <c r="K108">
        <v>75600</v>
      </c>
      <c r="L108">
        <v>0</v>
      </c>
    </row>
    <row r="109" spans="1:12" x14ac:dyDescent="0.25">
      <c r="A109" s="1">
        <v>42691</v>
      </c>
      <c r="B109">
        <v>8</v>
      </c>
      <c r="C109">
        <f>C108-CicloZ[[#This Row],[Death]]</f>
        <v>41203</v>
      </c>
      <c r="D109" s="7">
        <f>CicloZ[[#This Row],[Death]]/CicloZ[[#This Row],[Chickens]]</f>
        <v>1.9416061937237579E-4</v>
      </c>
      <c r="E109" s="1">
        <v>42850</v>
      </c>
      <c r="F109">
        <v>39580</v>
      </c>
      <c r="G109">
        <f>CicloZ[[#This Row],[Eggs]]/CicloZ[[#This Row],[Chickens]]</f>
        <v>0.96060966434482931</v>
      </c>
      <c r="H109" s="2"/>
      <c r="I109" s="2"/>
      <c r="J109" s="1"/>
      <c r="K109">
        <v>0</v>
      </c>
      <c r="L109">
        <v>0</v>
      </c>
    </row>
    <row r="110" spans="1:12" x14ac:dyDescent="0.25">
      <c r="A110" s="1">
        <v>42691</v>
      </c>
      <c r="B110">
        <v>7</v>
      </c>
      <c r="C110">
        <f>C109-CicloZ[[#This Row],[Death]]</f>
        <v>41196</v>
      </c>
      <c r="D110" s="7">
        <f>CicloZ[[#This Row],[Death]]/CicloZ[[#This Row],[Chickens]]</f>
        <v>1.6991940965142247E-4</v>
      </c>
      <c r="E110" s="1">
        <v>42851</v>
      </c>
      <c r="F110">
        <v>39680</v>
      </c>
      <c r="G110">
        <f>CicloZ[[#This Row],[Eggs]]/CicloZ[[#This Row],[Chickens]]</f>
        <v>0.96320031070977763</v>
      </c>
      <c r="H110" s="2"/>
      <c r="I110" s="2"/>
      <c r="J110" s="1"/>
      <c r="K110">
        <v>86400</v>
      </c>
      <c r="L110">
        <v>0</v>
      </c>
    </row>
    <row r="111" spans="1:12" x14ac:dyDescent="0.25">
      <c r="A111" s="1">
        <v>42691</v>
      </c>
      <c r="B111">
        <v>7</v>
      </c>
      <c r="C111">
        <f>C110-CicloZ[[#This Row],[Death]]</f>
        <v>41189</v>
      </c>
      <c r="D111" s="7">
        <f>CicloZ[[#This Row],[Death]]/CicloZ[[#This Row],[Chickens]]</f>
        <v>1.6994828716404865E-4</v>
      </c>
      <c r="E111" s="1">
        <v>42852</v>
      </c>
      <c r="F111">
        <v>40380</v>
      </c>
      <c r="G111">
        <f>CicloZ[[#This Row],[Eggs]]/CicloZ[[#This Row],[Chickens]]</f>
        <v>0.98035883366918353</v>
      </c>
      <c r="H111" s="2"/>
      <c r="I111" s="2"/>
      <c r="J111" s="1"/>
      <c r="K111">
        <v>32400</v>
      </c>
      <c r="L111">
        <v>3180</v>
      </c>
    </row>
    <row r="112" spans="1:12" x14ac:dyDescent="0.25">
      <c r="A112" s="1">
        <v>42691</v>
      </c>
      <c r="B112">
        <v>10</v>
      </c>
      <c r="C112">
        <f>C111-CicloZ[[#This Row],[Death]]</f>
        <v>41179</v>
      </c>
      <c r="D112" s="7">
        <f>CicloZ[[#This Row],[Death]]/CicloZ[[#This Row],[Chickens]]</f>
        <v>2.4284222540615363E-4</v>
      </c>
      <c r="E112" s="1">
        <v>42853</v>
      </c>
      <c r="F112">
        <v>38500</v>
      </c>
      <c r="G112">
        <f>CicloZ[[#This Row],[Eggs]]/CicloZ[[#This Row],[Chickens]]</f>
        <v>0.93494256781369145</v>
      </c>
      <c r="H112" s="2"/>
      <c r="I112" s="2"/>
      <c r="J112" s="1"/>
      <c r="K112">
        <v>43200</v>
      </c>
      <c r="L112">
        <v>0</v>
      </c>
    </row>
    <row r="113" spans="1:12" x14ac:dyDescent="0.25">
      <c r="A113" s="1">
        <v>42691</v>
      </c>
      <c r="B113">
        <v>11</v>
      </c>
      <c r="C113">
        <f>C112-CicloZ[[#This Row],[Death]]</f>
        <v>41168</v>
      </c>
      <c r="D113" s="7">
        <f>CicloZ[[#This Row],[Death]]/CicloZ[[#This Row],[Chickens]]</f>
        <v>2.6719782355227363E-4</v>
      </c>
      <c r="E113" s="1">
        <v>42854</v>
      </c>
      <c r="F113">
        <v>40750</v>
      </c>
      <c r="G113">
        <f>CicloZ[[#This Row],[Eggs]]/CicloZ[[#This Row],[Chickens]]</f>
        <v>0.98984648270501363</v>
      </c>
      <c r="H113" s="2"/>
      <c r="I113" s="2"/>
      <c r="J113" s="1"/>
      <c r="K113">
        <v>42810</v>
      </c>
      <c r="L113">
        <v>0</v>
      </c>
    </row>
    <row r="114" spans="1:12" x14ac:dyDescent="0.25">
      <c r="A114" s="1">
        <v>42691</v>
      </c>
      <c r="B114">
        <v>10</v>
      </c>
      <c r="C114">
        <f>C113-CicloZ[[#This Row],[Death]]</f>
        <v>41158</v>
      </c>
      <c r="D114" s="7">
        <f>CicloZ[[#This Row],[Death]]/CicloZ[[#This Row],[Chickens]]</f>
        <v>2.4296613052140532E-4</v>
      </c>
      <c r="E114" s="1">
        <v>42855</v>
      </c>
      <c r="F114">
        <v>40310</v>
      </c>
      <c r="G114">
        <f>CicloZ[[#This Row],[Eggs]]/CicloZ[[#This Row],[Chickens]]</f>
        <v>0.97939647213178482</v>
      </c>
      <c r="H114" s="2"/>
      <c r="I114" s="2"/>
      <c r="J114" s="1"/>
      <c r="K114">
        <v>0</v>
      </c>
      <c r="L114">
        <v>0</v>
      </c>
    </row>
    <row r="115" spans="1:12" x14ac:dyDescent="0.25">
      <c r="A115" s="1">
        <v>42691</v>
      </c>
      <c r="B115">
        <v>11</v>
      </c>
      <c r="C115">
        <f>C114-CicloZ[[#This Row],[Death]]</f>
        <v>41147</v>
      </c>
      <c r="D115" s="7">
        <f>CicloZ[[#This Row],[Death]]/CicloZ[[#This Row],[Chickens]]</f>
        <v>2.6733419204316234E-4</v>
      </c>
      <c r="E115" s="1">
        <v>42856</v>
      </c>
      <c r="F115">
        <v>39490</v>
      </c>
      <c r="G115">
        <f>CicloZ[[#This Row],[Eggs]]/CicloZ[[#This Row],[Chickens]]</f>
        <v>0.95972974943495271</v>
      </c>
      <c r="H115" s="2"/>
      <c r="I115" s="2"/>
      <c r="J115" s="1"/>
      <c r="K115">
        <v>0</v>
      </c>
      <c r="L115">
        <v>0</v>
      </c>
    </row>
    <row r="116" spans="1:12" x14ac:dyDescent="0.25">
      <c r="A116" s="1">
        <v>42691</v>
      </c>
      <c r="B116">
        <v>10</v>
      </c>
      <c r="C116">
        <f>C115-CicloZ[[#This Row],[Death]]</f>
        <v>41137</v>
      </c>
      <c r="D116" s="7">
        <f>CicloZ[[#This Row],[Death]]/CicloZ[[#This Row],[Chickens]]</f>
        <v>2.4309016214113814E-4</v>
      </c>
      <c r="E116" s="1">
        <v>42857</v>
      </c>
      <c r="F116">
        <v>39620</v>
      </c>
      <c r="G116">
        <f>CicloZ[[#This Row],[Eggs]]/CicloZ[[#This Row],[Chickens]]</f>
        <v>0.96312322240318937</v>
      </c>
      <c r="H116" s="2"/>
      <c r="I116" s="2"/>
      <c r="J116" s="1"/>
      <c r="K116">
        <v>118170</v>
      </c>
      <c r="L116">
        <v>0</v>
      </c>
    </row>
    <row r="117" spans="1:12" x14ac:dyDescent="0.25">
      <c r="A117" s="1">
        <v>42691</v>
      </c>
      <c r="B117">
        <v>8</v>
      </c>
      <c r="C117">
        <f>C116-CicloZ[[#This Row],[Death]]</f>
        <v>41129</v>
      </c>
      <c r="D117" s="7">
        <f>CicloZ[[#This Row],[Death]]/CicloZ[[#This Row],[Chickens]]</f>
        <v>1.9450995647839723E-4</v>
      </c>
      <c r="E117" s="1">
        <v>42858</v>
      </c>
      <c r="F117">
        <v>40540</v>
      </c>
      <c r="G117">
        <f>CicloZ[[#This Row],[Eggs]]/CicloZ[[#This Row],[Chickens]]</f>
        <v>0.98567920445427804</v>
      </c>
      <c r="H117" s="2"/>
      <c r="I117" s="2"/>
      <c r="J117" s="1"/>
      <c r="K117">
        <v>32400</v>
      </c>
      <c r="L117">
        <v>0</v>
      </c>
    </row>
    <row r="118" spans="1:12" x14ac:dyDescent="0.25">
      <c r="A118" s="1">
        <v>42691</v>
      </c>
      <c r="B118">
        <v>6</v>
      </c>
      <c r="C118">
        <f>C117-CicloZ[[#This Row],[Death]]</f>
        <v>41123</v>
      </c>
      <c r="D118" s="7">
        <f>CicloZ[[#This Row],[Death]]/CicloZ[[#This Row],[Chickens]]</f>
        <v>1.4590375215815966E-4</v>
      </c>
      <c r="E118" s="1">
        <v>42859</v>
      </c>
      <c r="F118">
        <v>40020</v>
      </c>
      <c r="G118">
        <f>CicloZ[[#This Row],[Eggs]]/CicloZ[[#This Row],[Chickens]]</f>
        <v>0.97317802689492494</v>
      </c>
      <c r="H118" s="2"/>
      <c r="I118" s="2"/>
      <c r="J118" s="1"/>
      <c r="K118">
        <v>43200</v>
      </c>
      <c r="L118">
        <v>3300</v>
      </c>
    </row>
    <row r="119" spans="1:12" x14ac:dyDescent="0.25">
      <c r="A119" s="1">
        <v>42691</v>
      </c>
      <c r="B119">
        <v>14</v>
      </c>
      <c r="C119">
        <f>C118-CicloZ[[#This Row],[Death]]</f>
        <v>41109</v>
      </c>
      <c r="D119" s="7">
        <f>CicloZ[[#This Row],[Death]]/CicloZ[[#This Row],[Chickens]]</f>
        <v>3.4055802865552557E-4</v>
      </c>
      <c r="E119" s="1">
        <v>42860</v>
      </c>
      <c r="F119">
        <v>38860</v>
      </c>
      <c r="G119">
        <f>CicloZ[[#This Row],[Eggs]]/CicloZ[[#This Row],[Chickens]]</f>
        <v>0.94529178525383739</v>
      </c>
      <c r="H119" s="2"/>
      <c r="I119" s="2"/>
      <c r="J119" s="1"/>
      <c r="K119">
        <v>41570</v>
      </c>
      <c r="L119">
        <v>0</v>
      </c>
    </row>
    <row r="120" spans="1:12" x14ac:dyDescent="0.25">
      <c r="A120" s="1">
        <v>42691</v>
      </c>
      <c r="B120">
        <v>10</v>
      </c>
      <c r="C120">
        <f>C119-CicloZ[[#This Row],[Death]]</f>
        <v>41099</v>
      </c>
      <c r="D120" s="7">
        <f>CicloZ[[#This Row],[Death]]/CicloZ[[#This Row],[Chickens]]</f>
        <v>2.4331492250419717E-4</v>
      </c>
      <c r="E120" s="1">
        <v>42861</v>
      </c>
      <c r="F120">
        <v>39550</v>
      </c>
      <c r="G120">
        <f>CicloZ[[#This Row],[Eggs]]/CicloZ[[#This Row],[Chickens]]</f>
        <v>0.96231051850409988</v>
      </c>
      <c r="H120" s="2"/>
      <c r="I120" s="2"/>
      <c r="J120" s="1"/>
      <c r="K120">
        <v>32400</v>
      </c>
      <c r="L120">
        <v>0</v>
      </c>
    </row>
    <row r="121" spans="1:12" x14ac:dyDescent="0.25">
      <c r="A121" s="1">
        <v>42691</v>
      </c>
      <c r="B121">
        <v>7</v>
      </c>
      <c r="C121">
        <f>C120-CicloZ[[#This Row],[Death]]</f>
        <v>41092</v>
      </c>
      <c r="D121" s="7">
        <f>CicloZ[[#This Row],[Death]]/CicloZ[[#This Row],[Chickens]]</f>
        <v>1.7034945974885623E-4</v>
      </c>
      <c r="E121" s="1">
        <v>42862</v>
      </c>
      <c r="F121">
        <v>40970</v>
      </c>
      <c r="G121">
        <f>CicloZ[[#This Row],[Eggs]]/CicloZ[[#This Row],[Chickens]]</f>
        <v>0.99703105227294853</v>
      </c>
      <c r="H121" s="2"/>
      <c r="I121" s="2"/>
      <c r="J121" s="1"/>
      <c r="K121">
        <v>0</v>
      </c>
      <c r="L121">
        <v>0</v>
      </c>
    </row>
    <row r="122" spans="1:12" x14ac:dyDescent="0.25">
      <c r="A122" s="1">
        <v>42691</v>
      </c>
      <c r="B122">
        <v>6</v>
      </c>
      <c r="C122">
        <f>C121-CicloZ[[#This Row],[Death]]</f>
        <v>41086</v>
      </c>
      <c r="D122" s="7">
        <f>CicloZ[[#This Row],[Death]]/CicloZ[[#This Row],[Chickens]]</f>
        <v>1.4603514579175389E-4</v>
      </c>
      <c r="E122" s="1">
        <v>42863</v>
      </c>
      <c r="F122">
        <v>40970</v>
      </c>
      <c r="G122">
        <f>CicloZ[[#This Row],[Eggs]]/CicloZ[[#This Row],[Chickens]]</f>
        <v>0.99717665384802612</v>
      </c>
      <c r="H122" s="2"/>
      <c r="I122" s="2"/>
      <c r="J122" s="1"/>
      <c r="K122">
        <v>75600</v>
      </c>
      <c r="L122">
        <v>0</v>
      </c>
    </row>
    <row r="123" spans="1:12" x14ac:dyDescent="0.25">
      <c r="A123" s="1">
        <v>42691</v>
      </c>
      <c r="B123">
        <v>5</v>
      </c>
      <c r="C123">
        <f>C122-CicloZ[[#This Row],[Death]]</f>
        <v>41081</v>
      </c>
      <c r="D123" s="7">
        <f>CicloZ[[#This Row],[Death]]/CicloZ[[#This Row],[Chickens]]</f>
        <v>1.2171076653440763E-4</v>
      </c>
      <c r="E123" s="1">
        <v>42864</v>
      </c>
      <c r="F123">
        <v>40580</v>
      </c>
      <c r="G123">
        <f>CicloZ[[#This Row],[Eggs]]/CicloZ[[#This Row],[Chickens]]</f>
        <v>0.98780458119325232</v>
      </c>
      <c r="H123" s="2"/>
      <c r="I123" s="2"/>
      <c r="J123" s="1"/>
      <c r="K123">
        <v>42200</v>
      </c>
      <c r="L123">
        <v>0</v>
      </c>
    </row>
    <row r="124" spans="1:12" x14ac:dyDescent="0.25">
      <c r="A124" s="1">
        <v>42691</v>
      </c>
      <c r="B124">
        <v>12</v>
      </c>
      <c r="C124">
        <f>C123-CicloZ[[#This Row],[Death]]</f>
        <v>41069</v>
      </c>
      <c r="D124" s="7">
        <f>CicloZ[[#This Row],[Death]]/CicloZ[[#This Row],[Chickens]]</f>
        <v>2.9219119043560839E-4</v>
      </c>
      <c r="E124" s="1">
        <v>42865</v>
      </c>
      <c r="F124">
        <v>39880</v>
      </c>
      <c r="G124">
        <f>CicloZ[[#This Row],[Eggs]]/CicloZ[[#This Row],[Chickens]]</f>
        <v>0.97104872288100519</v>
      </c>
      <c r="H124" s="2"/>
      <c r="I124" s="2"/>
      <c r="J124" s="1"/>
      <c r="K124">
        <v>42200</v>
      </c>
      <c r="L124">
        <v>0</v>
      </c>
    </row>
    <row r="125" spans="1:12" x14ac:dyDescent="0.25">
      <c r="A125" s="1">
        <v>42691</v>
      </c>
      <c r="B125">
        <v>5</v>
      </c>
      <c r="C125">
        <f>C124-CicloZ[[#This Row],[Death]]</f>
        <v>41064</v>
      </c>
      <c r="D125" s="7">
        <f>CicloZ[[#This Row],[Death]]/CicloZ[[#This Row],[Chickens]]</f>
        <v>1.2176115332164427E-4</v>
      </c>
      <c r="E125" s="1">
        <v>42866</v>
      </c>
      <c r="F125">
        <v>39850</v>
      </c>
      <c r="G125">
        <f>CicloZ[[#This Row],[Eggs]]/CicloZ[[#This Row],[Chickens]]</f>
        <v>0.97043639197350473</v>
      </c>
      <c r="H125" s="2"/>
      <c r="I125" s="2"/>
      <c r="J125" s="1"/>
      <c r="K125">
        <v>43200</v>
      </c>
      <c r="L125">
        <v>0</v>
      </c>
    </row>
    <row r="126" spans="1:12" x14ac:dyDescent="0.25">
      <c r="A126" s="1">
        <v>42691</v>
      </c>
      <c r="B126">
        <v>7</v>
      </c>
      <c r="C126">
        <f>C125-CicloZ[[#This Row],[Death]]</f>
        <v>41057</v>
      </c>
      <c r="D126" s="7">
        <f>CicloZ[[#This Row],[Death]]/CicloZ[[#This Row],[Chickens]]</f>
        <v>1.7049467813040408E-4</v>
      </c>
      <c r="E126" s="1">
        <v>42867</v>
      </c>
      <c r="F126">
        <v>40390</v>
      </c>
      <c r="G126">
        <f>CicloZ[[#This Row],[Eggs]]/CicloZ[[#This Row],[Chickens]]</f>
        <v>0.98375429281243154</v>
      </c>
      <c r="H126" s="2"/>
      <c r="I126" s="2"/>
      <c r="J126" s="1"/>
      <c r="K126">
        <v>40050</v>
      </c>
      <c r="L126">
        <v>3750</v>
      </c>
    </row>
    <row r="127" spans="1:12" x14ac:dyDescent="0.25">
      <c r="A127" s="1">
        <v>42691</v>
      </c>
      <c r="B127">
        <v>8</v>
      </c>
      <c r="C127">
        <f>C126-CicloZ[[#This Row],[Death]]</f>
        <v>41049</v>
      </c>
      <c r="D127" s="7">
        <f>CicloZ[[#This Row],[Death]]/CicloZ[[#This Row],[Chickens]]</f>
        <v>1.9488903505566517E-4</v>
      </c>
      <c r="E127" s="1">
        <v>42868</v>
      </c>
      <c r="F127">
        <v>39220</v>
      </c>
      <c r="G127">
        <f>CicloZ[[#This Row],[Eggs]]/CicloZ[[#This Row],[Chickens]]</f>
        <v>0.95544349436039855</v>
      </c>
      <c r="H127" s="2"/>
      <c r="I127" s="2"/>
      <c r="J127" s="1"/>
      <c r="K127">
        <v>34860</v>
      </c>
      <c r="L127">
        <v>0</v>
      </c>
    </row>
    <row r="128" spans="1:12" x14ac:dyDescent="0.25">
      <c r="A128" s="1">
        <v>42691</v>
      </c>
      <c r="B128">
        <v>9</v>
      </c>
      <c r="C128">
        <f>C127-CicloZ[[#This Row],[Death]]</f>
        <v>41040</v>
      </c>
      <c r="D128" s="7">
        <f>CicloZ[[#This Row],[Death]]/CicloZ[[#This Row],[Chickens]]</f>
        <v>2.1929824561403509E-4</v>
      </c>
      <c r="E128" s="1">
        <v>42869</v>
      </c>
      <c r="F128">
        <v>40800</v>
      </c>
      <c r="G128">
        <f>CicloZ[[#This Row],[Eggs]]/CicloZ[[#This Row],[Chickens]]</f>
        <v>0.99415204678362568</v>
      </c>
      <c r="H128" s="2"/>
      <c r="I128" s="2"/>
      <c r="J128" s="1"/>
      <c r="K128">
        <v>0</v>
      </c>
      <c r="L128">
        <v>0</v>
      </c>
    </row>
    <row r="129" spans="1:12" x14ac:dyDescent="0.25">
      <c r="A129" s="1">
        <v>42691</v>
      </c>
      <c r="B129">
        <v>6</v>
      </c>
      <c r="C129">
        <f>C128-CicloZ[[#This Row],[Death]]</f>
        <v>41034</v>
      </c>
      <c r="D129" s="7">
        <f>CicloZ[[#This Row],[Death]]/CicloZ[[#This Row],[Chickens]]</f>
        <v>1.4622020763269483E-4</v>
      </c>
      <c r="E129" s="1">
        <v>42870</v>
      </c>
      <c r="F129">
        <v>40680</v>
      </c>
      <c r="G129">
        <f>CicloZ[[#This Row],[Eggs]]/CicloZ[[#This Row],[Chickens]]</f>
        <v>0.99137300774967096</v>
      </c>
      <c r="H129" s="2"/>
      <c r="I129" s="2"/>
      <c r="J129" s="1"/>
      <c r="K129">
        <v>84330</v>
      </c>
      <c r="L129">
        <v>0</v>
      </c>
    </row>
    <row r="130" spans="1:12" x14ac:dyDescent="0.25">
      <c r="A130" s="1">
        <v>42691</v>
      </c>
      <c r="B130">
        <v>7</v>
      </c>
      <c r="C130">
        <f>C129-CicloZ[[#This Row],[Death]]</f>
        <v>41027</v>
      </c>
      <c r="D130" s="7">
        <f>CicloZ[[#This Row],[Death]]/CicloZ[[#This Row],[Chickens]]</f>
        <v>1.7061934823408976E-4</v>
      </c>
      <c r="E130" s="1">
        <v>42871</v>
      </c>
      <c r="F130">
        <v>39110</v>
      </c>
      <c r="G130">
        <f>CicloZ[[#This Row],[Eggs]]/CicloZ[[#This Row],[Chickens]]</f>
        <v>0.95327467277646427</v>
      </c>
      <c r="H130" s="2"/>
      <c r="I130" s="2"/>
      <c r="J130" s="1"/>
      <c r="K130">
        <v>38670</v>
      </c>
      <c r="L130">
        <v>0</v>
      </c>
    </row>
    <row r="131" spans="1:12" x14ac:dyDescent="0.25">
      <c r="A131" s="1">
        <v>42691</v>
      </c>
      <c r="B131">
        <v>4</v>
      </c>
      <c r="C131">
        <f>C130-CicloZ[[#This Row],[Death]]</f>
        <v>41023</v>
      </c>
      <c r="D131" s="7">
        <f>CicloZ[[#This Row],[Death]]/CicloZ[[#This Row],[Chickens]]</f>
        <v>9.7506276966579728E-5</v>
      </c>
      <c r="E131" s="1">
        <v>42872</v>
      </c>
      <c r="F131">
        <v>38870</v>
      </c>
      <c r="G131">
        <f>CicloZ[[#This Row],[Eggs]]/CicloZ[[#This Row],[Chickens]]</f>
        <v>0.94751724642273849</v>
      </c>
      <c r="H131" s="2"/>
      <c r="I131" s="2"/>
      <c r="J131" s="1"/>
      <c r="K131">
        <v>38400</v>
      </c>
      <c r="L131">
        <v>0</v>
      </c>
    </row>
    <row r="132" spans="1:12" x14ac:dyDescent="0.25">
      <c r="A132" s="1">
        <v>42691</v>
      </c>
      <c r="B132">
        <v>10</v>
      </c>
      <c r="C132">
        <f>C131-CicloZ[[#This Row],[Death]]</f>
        <v>41013</v>
      </c>
      <c r="D132" s="7">
        <f>CicloZ[[#This Row],[Death]]/CicloZ[[#This Row],[Chickens]]</f>
        <v>2.4382512861775534E-4</v>
      </c>
      <c r="E132" s="1">
        <v>42873</v>
      </c>
      <c r="F132">
        <v>40380</v>
      </c>
      <c r="G132">
        <f>CicloZ[[#This Row],[Eggs]]/CicloZ[[#This Row],[Chickens]]</f>
        <v>0.9845658693584961</v>
      </c>
      <c r="H132" s="2"/>
      <c r="I132" s="2"/>
      <c r="J132" s="1"/>
      <c r="K132">
        <v>39990</v>
      </c>
      <c r="L132">
        <v>2860</v>
      </c>
    </row>
    <row r="133" spans="1:12" x14ac:dyDescent="0.25">
      <c r="A133" s="1">
        <v>42691</v>
      </c>
      <c r="B133">
        <v>7</v>
      </c>
      <c r="C133">
        <f>C132-CicloZ[[#This Row],[Death]]</f>
        <v>41006</v>
      </c>
      <c r="D133" s="7">
        <f>CicloZ[[#This Row],[Death]]/CicloZ[[#This Row],[Chickens]]</f>
        <v>1.707067258449983E-4</v>
      </c>
      <c r="E133" s="1">
        <v>42874</v>
      </c>
      <c r="F133">
        <v>40200</v>
      </c>
      <c r="G133">
        <f>CicloZ[[#This Row],[Eggs]]/CicloZ[[#This Row],[Chickens]]</f>
        <v>0.98034433985270453</v>
      </c>
      <c r="H133" s="2"/>
      <c r="I133" s="2"/>
      <c r="J133" s="1"/>
      <c r="K133">
        <v>39840</v>
      </c>
      <c r="L133">
        <v>0</v>
      </c>
    </row>
    <row r="134" spans="1:12" x14ac:dyDescent="0.25">
      <c r="A134" s="1">
        <v>42691</v>
      </c>
      <c r="B134">
        <v>13</v>
      </c>
      <c r="C134">
        <f>C133-CicloZ[[#This Row],[Death]]</f>
        <v>40993</v>
      </c>
      <c r="D134" s="7">
        <f>CicloZ[[#This Row],[Death]]/CicloZ[[#This Row],[Chickens]]</f>
        <v>3.1712731441953506E-4</v>
      </c>
      <c r="E134" s="1">
        <v>42875</v>
      </c>
      <c r="F134">
        <v>37640</v>
      </c>
      <c r="G134">
        <f>CicloZ[[#This Row],[Eggs]]/CicloZ[[#This Row],[Chickens]]</f>
        <v>0.91820554728856141</v>
      </c>
      <c r="H134" s="2"/>
      <c r="I134" s="2"/>
      <c r="J134" s="1"/>
      <c r="K134">
        <v>37200</v>
      </c>
      <c r="L134">
        <v>0</v>
      </c>
    </row>
    <row r="135" spans="1:12" x14ac:dyDescent="0.25">
      <c r="A135" s="1">
        <v>42691</v>
      </c>
      <c r="B135">
        <v>8</v>
      </c>
      <c r="C135">
        <f>C134-CicloZ[[#This Row],[Death]]</f>
        <v>40985</v>
      </c>
      <c r="D135" s="7">
        <f>CicloZ[[#This Row],[Death]]/CicloZ[[#This Row],[Chickens]]</f>
        <v>1.9519336342564353E-4</v>
      </c>
      <c r="E135" s="1">
        <v>42876</v>
      </c>
      <c r="F135">
        <v>38180</v>
      </c>
      <c r="G135">
        <f>CicloZ[[#This Row],[Eggs]]/CicloZ[[#This Row],[Chickens]]</f>
        <v>0.93156032694888369</v>
      </c>
      <c r="H135" s="2"/>
      <c r="I135" s="2"/>
      <c r="J135" s="1"/>
      <c r="K135">
        <v>0</v>
      </c>
      <c r="L135">
        <v>0</v>
      </c>
    </row>
    <row r="136" spans="1:12" x14ac:dyDescent="0.25">
      <c r="A136" s="1">
        <v>42691</v>
      </c>
      <c r="B136">
        <v>5</v>
      </c>
      <c r="C136">
        <f>C135-CicloZ[[#This Row],[Death]]</f>
        <v>40980</v>
      </c>
      <c r="D136" s="7">
        <f>CicloZ[[#This Row],[Death]]/CicloZ[[#This Row],[Chickens]]</f>
        <v>1.2201073694485115E-4</v>
      </c>
      <c r="E136" s="1">
        <v>42877</v>
      </c>
      <c r="F136">
        <v>40900</v>
      </c>
      <c r="G136">
        <f>CicloZ[[#This Row],[Eggs]]/CicloZ[[#This Row],[Chickens]]</f>
        <v>0.99804782820888238</v>
      </c>
      <c r="H136" s="2"/>
      <c r="I136" s="2"/>
      <c r="J136" s="1"/>
      <c r="K136">
        <v>78210</v>
      </c>
      <c r="L136">
        <v>0</v>
      </c>
    </row>
    <row r="137" spans="1:12" x14ac:dyDescent="0.25">
      <c r="A137" s="1">
        <v>42691</v>
      </c>
      <c r="B137">
        <v>8</v>
      </c>
      <c r="C137">
        <f>C136-CicloZ[[#This Row],[Death]]</f>
        <v>40972</v>
      </c>
      <c r="D137" s="7">
        <f>CicloZ[[#This Row],[Death]]/CicloZ[[#This Row],[Chickens]]</f>
        <v>1.9525529629991212E-4</v>
      </c>
      <c r="E137" s="1">
        <v>42878</v>
      </c>
      <c r="F137">
        <v>37740</v>
      </c>
      <c r="G137">
        <f>CicloZ[[#This Row],[Eggs]]/CicloZ[[#This Row],[Chickens]]</f>
        <v>0.92111686029483553</v>
      </c>
      <c r="H137" s="2"/>
      <c r="I137" s="2"/>
      <c r="J137" s="1"/>
      <c r="K137">
        <v>37290</v>
      </c>
      <c r="L137">
        <v>0</v>
      </c>
    </row>
    <row r="138" spans="1:12" x14ac:dyDescent="0.25">
      <c r="A138" s="1">
        <v>42691</v>
      </c>
      <c r="B138">
        <v>9</v>
      </c>
      <c r="C138">
        <f>C137-CicloZ[[#This Row],[Death]]</f>
        <v>40963</v>
      </c>
      <c r="D138" s="7">
        <f>CicloZ[[#This Row],[Death]]/CicloZ[[#This Row],[Chickens]]</f>
        <v>2.1971047042452946E-4</v>
      </c>
      <c r="E138" s="1">
        <v>42879</v>
      </c>
      <c r="F138">
        <v>38360</v>
      </c>
      <c r="G138">
        <f>CicloZ[[#This Row],[Eggs]]/CicloZ[[#This Row],[Chickens]]</f>
        <v>0.9364548494983278</v>
      </c>
      <c r="H138" s="2"/>
      <c r="I138" s="2"/>
      <c r="J138" s="1"/>
      <c r="K138">
        <v>36450</v>
      </c>
      <c r="L138">
        <v>0</v>
      </c>
    </row>
    <row r="139" spans="1:12" x14ac:dyDescent="0.25">
      <c r="A139" s="1">
        <v>42691</v>
      </c>
      <c r="B139">
        <v>11</v>
      </c>
      <c r="C139">
        <f>C138-CicloZ[[#This Row],[Death]]</f>
        <v>40952</v>
      </c>
      <c r="D139" s="7">
        <f>CicloZ[[#This Row],[Death]]/CicloZ[[#This Row],[Chickens]]</f>
        <v>2.6860714983395197E-4</v>
      </c>
      <c r="E139" s="1">
        <v>42880</v>
      </c>
      <c r="F139">
        <v>39580</v>
      </c>
      <c r="G139">
        <f>CicloZ[[#This Row],[Eggs]]/CicloZ[[#This Row],[Chickens]]</f>
        <v>0.96649736276616527</v>
      </c>
      <c r="H139" s="2"/>
      <c r="I139" s="2"/>
      <c r="J139" s="1"/>
      <c r="K139">
        <v>37710</v>
      </c>
      <c r="L139">
        <v>3180</v>
      </c>
    </row>
    <row r="140" spans="1:12" x14ac:dyDescent="0.25">
      <c r="A140" s="1">
        <v>42691</v>
      </c>
      <c r="B140">
        <v>13</v>
      </c>
      <c r="C140">
        <f>C139-CicloZ[[#This Row],[Death]]</f>
        <v>40939</v>
      </c>
      <c r="D140" s="7">
        <f>CicloZ[[#This Row],[Death]]/CicloZ[[#This Row],[Chickens]]</f>
        <v>3.1754561664916096E-4</v>
      </c>
      <c r="E140" s="1">
        <v>42881</v>
      </c>
      <c r="F140">
        <v>40050</v>
      </c>
      <c r="G140">
        <f>CicloZ[[#This Row],[Eggs]]/CicloZ[[#This Row],[Chickens]]</f>
        <v>0.97828476513837659</v>
      </c>
      <c r="H140" s="2"/>
      <c r="I140" s="2"/>
      <c r="J140" s="1"/>
      <c r="K140">
        <v>42600</v>
      </c>
      <c r="L140">
        <v>0</v>
      </c>
    </row>
    <row r="141" spans="1:12" x14ac:dyDescent="0.25">
      <c r="A141" s="1">
        <v>42691</v>
      </c>
      <c r="B141">
        <v>13</v>
      </c>
      <c r="C141">
        <f>C140-CicloZ[[#This Row],[Death]]</f>
        <v>40926</v>
      </c>
      <c r="D141" s="7">
        <f>CicloZ[[#This Row],[Death]]/CicloZ[[#This Row],[Chickens]]</f>
        <v>3.1764648389776668E-4</v>
      </c>
      <c r="E141" s="1">
        <v>42882</v>
      </c>
      <c r="F141">
        <v>38350</v>
      </c>
      <c r="G141">
        <f>CicloZ[[#This Row],[Eggs]]/CicloZ[[#This Row],[Chickens]]</f>
        <v>0.93705712749841175</v>
      </c>
      <c r="H141" s="2"/>
      <c r="I141" s="2"/>
      <c r="J141" s="1"/>
      <c r="K141">
        <v>36960</v>
      </c>
      <c r="L141">
        <v>0</v>
      </c>
    </row>
    <row r="142" spans="1:12" x14ac:dyDescent="0.25">
      <c r="A142" s="1">
        <v>42691</v>
      </c>
      <c r="B142">
        <v>14</v>
      </c>
      <c r="C142">
        <f>C141-CicloZ[[#This Row],[Death]]</f>
        <v>40912</v>
      </c>
      <c r="D142" s="7">
        <f>CicloZ[[#This Row],[Death]]/CicloZ[[#This Row],[Chickens]]</f>
        <v>3.4219788815017599E-4</v>
      </c>
      <c r="E142" s="1">
        <v>42883</v>
      </c>
      <c r="F142">
        <v>40400</v>
      </c>
      <c r="G142">
        <f>CicloZ[[#This Row],[Eggs]]/CicloZ[[#This Row],[Chickens]]</f>
        <v>0.9874853343762221</v>
      </c>
      <c r="H142" s="2"/>
      <c r="I142" s="2"/>
      <c r="J142" s="1"/>
      <c r="K142">
        <v>0</v>
      </c>
      <c r="L142">
        <v>0</v>
      </c>
    </row>
    <row r="143" spans="1:12" x14ac:dyDescent="0.25">
      <c r="A143" s="1">
        <v>42691</v>
      </c>
      <c r="B143">
        <v>18</v>
      </c>
      <c r="C143">
        <f>C142-CicloZ[[#This Row],[Death]]</f>
        <v>40894</v>
      </c>
      <c r="D143" s="7">
        <f>CicloZ[[#This Row],[Death]]/CicloZ[[#This Row],[Chickens]]</f>
        <v>4.4016237100797181E-4</v>
      </c>
      <c r="E143" s="1">
        <v>42884</v>
      </c>
      <c r="F143">
        <v>35340</v>
      </c>
      <c r="G143">
        <f>CicloZ[[#This Row],[Eggs]]/CicloZ[[#This Row],[Chickens]]</f>
        <v>0.8641854550789847</v>
      </c>
      <c r="H143" s="2"/>
      <c r="I143" s="2"/>
      <c r="J143" s="1"/>
      <c r="K143">
        <v>76020</v>
      </c>
      <c r="L143">
        <v>0</v>
      </c>
    </row>
    <row r="144" spans="1:12" x14ac:dyDescent="0.25">
      <c r="A144" s="1">
        <v>42691</v>
      </c>
      <c r="B144">
        <v>9</v>
      </c>
      <c r="C144">
        <f>C143-CicloZ[[#This Row],[Death]]</f>
        <v>40885</v>
      </c>
      <c r="D144" s="7">
        <f>CicloZ[[#This Row],[Death]]/CicloZ[[#This Row],[Chickens]]</f>
        <v>2.2012963189433778E-4</v>
      </c>
      <c r="E144" s="1">
        <v>42885</v>
      </c>
      <c r="F144">
        <v>38430</v>
      </c>
      <c r="G144">
        <f>CicloZ[[#This Row],[Eggs]]/CicloZ[[#This Row],[Chickens]]</f>
        <v>0.93995352818882227</v>
      </c>
      <c r="H144" s="2"/>
      <c r="I144" s="2"/>
      <c r="J144" s="1"/>
      <c r="K144">
        <v>38100</v>
      </c>
      <c r="L144">
        <v>0</v>
      </c>
    </row>
    <row r="145" spans="1:12" x14ac:dyDescent="0.25">
      <c r="A145" s="1">
        <v>42691</v>
      </c>
      <c r="B145">
        <v>11</v>
      </c>
      <c r="C145">
        <f>C144-CicloZ[[#This Row],[Death]]</f>
        <v>40874</v>
      </c>
      <c r="D145" s="7">
        <f>CicloZ[[#This Row],[Death]]/CicloZ[[#This Row],[Chickens]]</f>
        <v>2.6911973381611785E-4</v>
      </c>
      <c r="E145" s="1">
        <v>42886</v>
      </c>
      <c r="F145">
        <v>38220</v>
      </c>
      <c r="G145">
        <f>CicloZ[[#This Row],[Eggs]]/CicloZ[[#This Row],[Chickens]]</f>
        <v>0.93506874785927485</v>
      </c>
      <c r="H145" s="2"/>
      <c r="I145" s="2"/>
      <c r="J145" s="1"/>
      <c r="K145">
        <v>37830</v>
      </c>
      <c r="L145">
        <v>0</v>
      </c>
    </row>
    <row r="146" spans="1:12" x14ac:dyDescent="0.25">
      <c r="A146" s="1">
        <v>42691</v>
      </c>
      <c r="B146">
        <v>9</v>
      </c>
      <c r="C146">
        <f>C145-CicloZ[[#This Row],[Death]]</f>
        <v>40865</v>
      </c>
      <c r="D146" s="7">
        <f>CicloZ[[#This Row],[Death]]/CicloZ[[#This Row],[Chickens]]</f>
        <v>2.2023736693992414E-4</v>
      </c>
      <c r="E146" s="1">
        <v>42887</v>
      </c>
      <c r="F146">
        <v>40470</v>
      </c>
      <c r="G146">
        <f>CicloZ[[#This Row],[Eggs]]/CicloZ[[#This Row],[Chickens]]</f>
        <v>0.99033402667319226</v>
      </c>
      <c r="H146" s="2"/>
      <c r="I146" s="2"/>
      <c r="J146" s="1"/>
      <c r="K146">
        <v>47520</v>
      </c>
      <c r="L146">
        <v>11410</v>
      </c>
    </row>
    <row r="147" spans="1:12" x14ac:dyDescent="0.25">
      <c r="A147" s="1">
        <v>42691</v>
      </c>
      <c r="B147">
        <v>9</v>
      </c>
      <c r="C147">
        <f>C146-CicloZ[[#This Row],[Death]]</f>
        <v>40856</v>
      </c>
      <c r="D147" s="7">
        <f>CicloZ[[#This Row],[Death]]/CicloZ[[#This Row],[Chickens]]</f>
        <v>2.2028588212257686E-4</v>
      </c>
      <c r="E147" s="1">
        <v>42888</v>
      </c>
      <c r="F147">
        <v>38280</v>
      </c>
      <c r="G147">
        <f>CicloZ[[#This Row],[Eggs]]/CicloZ[[#This Row],[Chickens]]</f>
        <v>0.93694928529469357</v>
      </c>
      <c r="H147" s="2"/>
      <c r="I147" s="2"/>
      <c r="J147" s="1"/>
      <c r="K147">
        <v>0</v>
      </c>
      <c r="L147">
        <v>0</v>
      </c>
    </row>
    <row r="148" spans="1:12" x14ac:dyDescent="0.25">
      <c r="A148" s="1">
        <v>42691</v>
      </c>
      <c r="B148">
        <v>10</v>
      </c>
      <c r="C148">
        <f>C147-CicloZ[[#This Row],[Death]]</f>
        <v>40846</v>
      </c>
      <c r="D148" s="7">
        <f>CicloZ[[#This Row],[Death]]/CicloZ[[#This Row],[Chickens]]</f>
        <v>2.4482201439553447E-4</v>
      </c>
      <c r="E148" s="1">
        <v>42889</v>
      </c>
      <c r="F148">
        <v>40540</v>
      </c>
      <c r="G148">
        <f>CicloZ[[#This Row],[Eggs]]/CicloZ[[#This Row],[Chickens]]</f>
        <v>0.99250844635949664</v>
      </c>
      <c r="H148" s="2"/>
      <c r="I148" s="2"/>
      <c r="J148" s="1"/>
      <c r="K148">
        <v>0</v>
      </c>
      <c r="L148">
        <v>0</v>
      </c>
    </row>
    <row r="149" spans="1:12" x14ac:dyDescent="0.25">
      <c r="A149" s="1">
        <v>42691</v>
      </c>
      <c r="B149">
        <v>11</v>
      </c>
      <c r="C149">
        <f>C148-CicloZ[[#This Row],[Death]]</f>
        <v>40835</v>
      </c>
      <c r="D149" s="7">
        <f>CicloZ[[#This Row],[Death]]/CicloZ[[#This Row],[Chickens]]</f>
        <v>2.6937676013223948E-4</v>
      </c>
      <c r="E149" s="1">
        <v>42890</v>
      </c>
      <c r="F149">
        <v>37510</v>
      </c>
      <c r="G149">
        <f>CicloZ[[#This Row],[Eggs]]/CicloZ[[#This Row],[Chickens]]</f>
        <v>0.91857475205093675</v>
      </c>
      <c r="H149" s="2"/>
      <c r="I149" s="2"/>
      <c r="J149" s="1"/>
      <c r="K149">
        <v>0</v>
      </c>
      <c r="L149">
        <v>0</v>
      </c>
    </row>
    <row r="150" spans="1:12" x14ac:dyDescent="0.25">
      <c r="A150" s="1">
        <v>42691</v>
      </c>
      <c r="B150">
        <v>11</v>
      </c>
      <c r="C150">
        <f>C149-CicloZ[[#This Row],[Death]]</f>
        <v>40824</v>
      </c>
      <c r="D150" s="7">
        <f>CicloZ[[#This Row],[Death]]/CicloZ[[#This Row],[Chickens]]</f>
        <v>2.6944934352341761E-4</v>
      </c>
      <c r="E150" s="1">
        <v>42891</v>
      </c>
      <c r="F150">
        <v>34520</v>
      </c>
      <c r="G150">
        <f>CicloZ[[#This Row],[Eggs]]/CicloZ[[#This Row],[Chickens]]</f>
        <v>0.84558103076621594</v>
      </c>
      <c r="H150" s="2"/>
      <c r="I150" s="2"/>
      <c r="J150" s="1"/>
      <c r="K150">
        <v>0</v>
      </c>
      <c r="L150">
        <v>0</v>
      </c>
    </row>
    <row r="151" spans="1:12" x14ac:dyDescent="0.25">
      <c r="A151" s="1">
        <v>42691</v>
      </c>
      <c r="B151">
        <v>6</v>
      </c>
      <c r="C151">
        <f>C150-CicloZ[[#This Row],[Death]]</f>
        <v>40818</v>
      </c>
      <c r="D151" s="7">
        <f>CicloZ[[#This Row],[Death]]/CicloZ[[#This Row],[Chickens]]</f>
        <v>1.4699397324709687E-4</v>
      </c>
      <c r="E151" s="1">
        <v>42892</v>
      </c>
      <c r="F151">
        <v>38300</v>
      </c>
      <c r="G151">
        <f>CicloZ[[#This Row],[Eggs]]/CicloZ[[#This Row],[Chickens]]</f>
        <v>0.93831152922730165</v>
      </c>
      <c r="H151" s="2"/>
      <c r="I151" s="2"/>
      <c r="J151" s="1"/>
      <c r="K151">
        <v>0</v>
      </c>
      <c r="L151">
        <v>0</v>
      </c>
    </row>
    <row r="152" spans="1:12" x14ac:dyDescent="0.25">
      <c r="A152" s="1">
        <v>42691</v>
      </c>
      <c r="B152">
        <v>11</v>
      </c>
      <c r="C152">
        <f>C151-CicloZ[[#This Row],[Death]]</f>
        <v>40807</v>
      </c>
      <c r="D152" s="7">
        <f>CicloZ[[#This Row],[Death]]/CicloZ[[#This Row],[Chickens]]</f>
        <v>2.695615948244174E-4</v>
      </c>
      <c r="E152" s="1">
        <v>42893</v>
      </c>
      <c r="F152">
        <v>37860</v>
      </c>
      <c r="G152">
        <f>CicloZ[[#This Row],[Eggs]]/CicloZ[[#This Row],[Chickens]]</f>
        <v>0.92778199818658569</v>
      </c>
      <c r="H152" s="2"/>
      <c r="I152" s="2"/>
      <c r="J152" s="1"/>
      <c r="K152">
        <v>0</v>
      </c>
      <c r="L152">
        <v>0</v>
      </c>
    </row>
    <row r="153" spans="1:12" x14ac:dyDescent="0.25">
      <c r="A153" s="1">
        <v>42691</v>
      </c>
      <c r="B153">
        <v>5</v>
      </c>
      <c r="C153">
        <f>C152-CicloZ[[#This Row],[Death]]</f>
        <v>40802</v>
      </c>
      <c r="D153" s="7">
        <f>CicloZ[[#This Row],[Death]]/CicloZ[[#This Row],[Chickens]]</f>
        <v>1.2254301259742169E-4</v>
      </c>
      <c r="E153" s="1">
        <v>42894</v>
      </c>
      <c r="F153">
        <v>32260</v>
      </c>
      <c r="G153">
        <f>CicloZ[[#This Row],[Eggs]]/CicloZ[[#This Row],[Chickens]]</f>
        <v>0.79064751727856475</v>
      </c>
      <c r="H153" s="2"/>
      <c r="I153" s="2"/>
      <c r="J153" s="1"/>
      <c r="K153">
        <v>0</v>
      </c>
      <c r="L153">
        <v>0</v>
      </c>
    </row>
    <row r="154" spans="1:12" x14ac:dyDescent="0.25">
      <c r="A154" s="1">
        <v>42691</v>
      </c>
      <c r="B154">
        <v>6</v>
      </c>
      <c r="C154">
        <f>C153-CicloZ[[#This Row],[Death]]</f>
        <v>40796</v>
      </c>
      <c r="D154" s="7">
        <f>CicloZ[[#This Row],[Death]]/CicloZ[[#This Row],[Chickens]]</f>
        <v>1.4707324247475241E-4</v>
      </c>
      <c r="E154" s="1">
        <v>42895</v>
      </c>
      <c r="F154">
        <v>37650</v>
      </c>
      <c r="G154">
        <f>CicloZ[[#This Row],[Eggs]]/CicloZ[[#This Row],[Chickens]]</f>
        <v>0.92288459652907151</v>
      </c>
      <c r="H154" s="2"/>
      <c r="I154" s="2"/>
      <c r="J154" s="1"/>
      <c r="K154">
        <v>276840</v>
      </c>
      <c r="L154">
        <v>4050</v>
      </c>
    </row>
    <row r="155" spans="1:12" x14ac:dyDescent="0.25">
      <c r="A155" s="1">
        <v>42691</v>
      </c>
      <c r="B155">
        <v>11</v>
      </c>
      <c r="C155">
        <f>C154-CicloZ[[#This Row],[Death]]</f>
        <v>40785</v>
      </c>
      <c r="D155" s="7">
        <f>CicloZ[[#This Row],[Death]]/CicloZ[[#This Row],[Chickens]]</f>
        <v>2.697070001225941E-4</v>
      </c>
      <c r="E155" s="1">
        <v>42896</v>
      </c>
      <c r="F155">
        <v>36900</v>
      </c>
      <c r="G155">
        <f>CicloZ[[#This Row],[Eggs]]/CicloZ[[#This Row],[Chickens]]</f>
        <v>0.90474439132033835</v>
      </c>
      <c r="H155" s="2"/>
      <c r="I155" s="2"/>
      <c r="J155" s="1"/>
      <c r="K155">
        <v>0</v>
      </c>
      <c r="L155">
        <v>0</v>
      </c>
    </row>
    <row r="156" spans="1:12" x14ac:dyDescent="0.25">
      <c r="A156" s="1">
        <v>42691</v>
      </c>
      <c r="B156">
        <v>7</v>
      </c>
      <c r="C156">
        <f>C155-CicloZ[[#This Row],[Death]]</f>
        <v>40778</v>
      </c>
      <c r="D156" s="7">
        <f>CicloZ[[#This Row],[Death]]/CicloZ[[#This Row],[Chickens]]</f>
        <v>1.7166118985727599E-4</v>
      </c>
      <c r="E156" s="1">
        <v>42897</v>
      </c>
      <c r="F156">
        <v>39990</v>
      </c>
      <c r="G156">
        <f>CicloZ[[#This Row],[Eggs]]/CicloZ[[#This Row],[Chickens]]</f>
        <v>0.98067585462749518</v>
      </c>
      <c r="H156" s="2"/>
      <c r="I156" s="2"/>
      <c r="J156" s="1"/>
      <c r="K156">
        <v>0</v>
      </c>
      <c r="L156">
        <v>0</v>
      </c>
    </row>
    <row r="157" spans="1:12" x14ac:dyDescent="0.25">
      <c r="A157" s="1">
        <v>42691</v>
      </c>
      <c r="B157">
        <v>9</v>
      </c>
      <c r="C157">
        <f>C156-CicloZ[[#This Row],[Death]]</f>
        <v>40769</v>
      </c>
      <c r="D157" s="7">
        <f>CicloZ[[#This Row],[Death]]/CicloZ[[#This Row],[Chickens]]</f>
        <v>2.2075596654320685E-4</v>
      </c>
      <c r="E157" s="1">
        <v>42898</v>
      </c>
      <c r="F157">
        <v>37500</v>
      </c>
      <c r="G157">
        <f>CicloZ[[#This Row],[Eggs]]/CicloZ[[#This Row],[Chickens]]</f>
        <v>0.91981652726336183</v>
      </c>
      <c r="H157" s="2"/>
      <c r="I157" s="2"/>
      <c r="J157" s="1"/>
      <c r="K157">
        <v>113040</v>
      </c>
      <c r="L157">
        <v>0</v>
      </c>
    </row>
    <row r="158" spans="1:12" x14ac:dyDescent="0.25">
      <c r="A158" s="1">
        <v>42691</v>
      </c>
      <c r="B158">
        <v>9</v>
      </c>
      <c r="C158">
        <f>C157-CicloZ[[#This Row],[Death]]</f>
        <v>40760</v>
      </c>
      <c r="D158" s="7">
        <f>CicloZ[[#This Row],[Death]]/CicloZ[[#This Row],[Chickens]]</f>
        <v>2.2080471050049067E-4</v>
      </c>
      <c r="E158" s="1">
        <v>42899</v>
      </c>
      <c r="F158">
        <v>37900</v>
      </c>
      <c r="G158">
        <f>CicloZ[[#This Row],[Eggs]]/CicloZ[[#This Row],[Chickens]]</f>
        <v>0.92983316977428854</v>
      </c>
      <c r="H158" s="2"/>
      <c r="I158" s="2"/>
      <c r="J158" s="1"/>
      <c r="K158">
        <v>0</v>
      </c>
      <c r="L158">
        <v>0</v>
      </c>
    </row>
    <row r="159" spans="1:12" x14ac:dyDescent="0.25">
      <c r="A159" s="1">
        <v>42691</v>
      </c>
      <c r="B159">
        <v>10</v>
      </c>
      <c r="C159">
        <f>C158-CicloZ[[#This Row],[Death]]</f>
        <v>40750</v>
      </c>
      <c r="D159" s="7">
        <f>CicloZ[[#This Row],[Death]]/CicloZ[[#This Row],[Chickens]]</f>
        <v>2.4539877300613498E-4</v>
      </c>
      <c r="E159" s="1">
        <v>42900</v>
      </c>
      <c r="F159">
        <v>38370</v>
      </c>
      <c r="G159">
        <f>CicloZ[[#This Row],[Eggs]]/CicloZ[[#This Row],[Chickens]]</f>
        <v>0.94159509202453984</v>
      </c>
      <c r="H159" s="2"/>
      <c r="I159" s="2"/>
      <c r="J159" s="1"/>
      <c r="K159">
        <v>75360</v>
      </c>
      <c r="L159">
        <v>0</v>
      </c>
    </row>
    <row r="160" spans="1:12" x14ac:dyDescent="0.25">
      <c r="A160" s="1">
        <v>42691</v>
      </c>
      <c r="B160">
        <v>12</v>
      </c>
      <c r="C160">
        <f>C159-CicloZ[[#This Row],[Death]]</f>
        <v>40738</v>
      </c>
      <c r="D160" s="7">
        <f>CicloZ[[#This Row],[Death]]/CicloZ[[#This Row],[Chickens]]</f>
        <v>2.9456527075457804E-4</v>
      </c>
      <c r="E160" s="1">
        <v>42901</v>
      </c>
      <c r="F160">
        <v>40380</v>
      </c>
      <c r="G160">
        <f>CicloZ[[#This Row],[Eggs]]/CicloZ[[#This Row],[Chickens]]</f>
        <v>0.99121213608915504</v>
      </c>
      <c r="H160" s="2"/>
      <c r="I160" s="2"/>
      <c r="J160" s="1"/>
      <c r="K160">
        <v>0</v>
      </c>
      <c r="L160">
        <v>0</v>
      </c>
    </row>
    <row r="161" spans="1:12" x14ac:dyDescent="0.25">
      <c r="A161" s="1">
        <v>42691</v>
      </c>
      <c r="B161">
        <v>12</v>
      </c>
      <c r="C161">
        <f>C160-CicloZ[[#This Row],[Death]]</f>
        <v>40726</v>
      </c>
      <c r="D161" s="7">
        <f>CicloZ[[#This Row],[Death]]/CicloZ[[#This Row],[Chickens]]</f>
        <v>2.9465206501988901E-4</v>
      </c>
      <c r="E161" s="1">
        <v>42902</v>
      </c>
      <c r="F161">
        <v>35010</v>
      </c>
      <c r="G161">
        <f>CicloZ[[#This Row],[Eggs]]/CicloZ[[#This Row],[Chickens]]</f>
        <v>0.85964739969552617</v>
      </c>
      <c r="H161" s="2"/>
      <c r="I161" s="2"/>
      <c r="J161" s="1"/>
      <c r="K161">
        <v>74640</v>
      </c>
      <c r="L161">
        <v>3270</v>
      </c>
    </row>
    <row r="162" spans="1:12" x14ac:dyDescent="0.25">
      <c r="A162" s="1">
        <v>42691</v>
      </c>
      <c r="B162">
        <v>5</v>
      </c>
      <c r="C162">
        <f>C161-CicloZ[[#This Row],[Death]]</f>
        <v>40721</v>
      </c>
      <c r="D162" s="7">
        <f>CicloZ[[#This Row],[Death]]/CicloZ[[#This Row],[Chickens]]</f>
        <v>1.2278676849782668E-4</v>
      </c>
      <c r="E162" s="1">
        <v>42903</v>
      </c>
      <c r="F162">
        <v>38850</v>
      </c>
      <c r="G162">
        <f>CicloZ[[#This Row],[Eggs]]/CicloZ[[#This Row],[Chickens]]</f>
        <v>0.95405319122811327</v>
      </c>
      <c r="H162" s="2"/>
      <c r="I162" s="2"/>
      <c r="J162" s="1"/>
      <c r="K162">
        <v>0</v>
      </c>
      <c r="L162">
        <v>0</v>
      </c>
    </row>
    <row r="163" spans="1:12" x14ac:dyDescent="0.25">
      <c r="A163" s="1">
        <v>42691</v>
      </c>
      <c r="B163">
        <v>9</v>
      </c>
      <c r="C163">
        <f>C162-CicloZ[[#This Row],[Death]]</f>
        <v>40712</v>
      </c>
      <c r="D163" s="7">
        <f>CicloZ[[#This Row],[Death]]/CicloZ[[#This Row],[Chickens]]</f>
        <v>2.2106504224798584E-4</v>
      </c>
      <c r="E163" s="1">
        <v>42904</v>
      </c>
      <c r="F163">
        <v>37590</v>
      </c>
      <c r="G163">
        <f>CicloZ[[#This Row],[Eggs]]/CicloZ[[#This Row],[Chickens]]</f>
        <v>0.92331499312242094</v>
      </c>
      <c r="H163" s="2"/>
      <c r="I163" s="2"/>
      <c r="J163" s="1"/>
      <c r="K163">
        <v>0</v>
      </c>
      <c r="L163">
        <v>0</v>
      </c>
    </row>
    <row r="164" spans="1:12" x14ac:dyDescent="0.25">
      <c r="A164" s="1">
        <v>42691</v>
      </c>
      <c r="B164">
        <v>10</v>
      </c>
      <c r="C164">
        <f>C163-CicloZ[[#This Row],[Death]]</f>
        <v>40702</v>
      </c>
      <c r="D164" s="7">
        <f>CicloZ[[#This Row],[Death]]/CicloZ[[#This Row],[Chickens]]</f>
        <v>2.4568817257137243E-4</v>
      </c>
      <c r="E164" s="1">
        <v>42905</v>
      </c>
      <c r="F164">
        <v>38730</v>
      </c>
      <c r="G164">
        <f>CicloZ[[#This Row],[Eggs]]/CicloZ[[#This Row],[Chickens]]</f>
        <v>0.95155029236892541</v>
      </c>
      <c r="H164" s="2"/>
      <c r="I164" s="2"/>
      <c r="J164" s="1"/>
      <c r="K164">
        <v>113430</v>
      </c>
      <c r="L164">
        <v>0</v>
      </c>
    </row>
    <row r="165" spans="1:12" x14ac:dyDescent="0.25">
      <c r="A165" s="1">
        <v>42691</v>
      </c>
      <c r="B165">
        <v>12</v>
      </c>
      <c r="C165">
        <f>C164-CicloZ[[#This Row],[Death]]</f>
        <v>40690</v>
      </c>
      <c r="D165" s="7">
        <f>CicloZ[[#This Row],[Death]]/CicloZ[[#This Row],[Chickens]]</f>
        <v>2.9491275497665274E-4</v>
      </c>
      <c r="E165" s="1">
        <v>42906</v>
      </c>
      <c r="F165">
        <v>40470</v>
      </c>
      <c r="G165">
        <f>CicloZ[[#This Row],[Eggs]]/CicloZ[[#This Row],[Chickens]]</f>
        <v>0.99459326615876131</v>
      </c>
      <c r="H165" s="2"/>
      <c r="I165" s="2"/>
      <c r="J165" s="1"/>
      <c r="K165">
        <v>0</v>
      </c>
      <c r="L165">
        <v>0</v>
      </c>
    </row>
    <row r="166" spans="1:12" x14ac:dyDescent="0.25">
      <c r="A166" s="1">
        <v>42691</v>
      </c>
      <c r="B166">
        <v>7</v>
      </c>
      <c r="C166">
        <f>C165-CicloZ[[#This Row],[Death]]</f>
        <v>40683</v>
      </c>
      <c r="D166" s="7">
        <f>CicloZ[[#This Row],[Death]]/CicloZ[[#This Row],[Chickens]]</f>
        <v>1.7206204065580219E-4</v>
      </c>
      <c r="E166" s="1">
        <v>42907</v>
      </c>
      <c r="F166">
        <v>38190</v>
      </c>
      <c r="G166">
        <f>CicloZ[[#This Row],[Eggs]]/CicloZ[[#This Row],[Chickens]]</f>
        <v>0.93872133323501217</v>
      </c>
      <c r="H166" s="2"/>
      <c r="I166" s="2"/>
      <c r="J166" s="1"/>
      <c r="K166">
        <v>77550</v>
      </c>
      <c r="L166">
        <v>0</v>
      </c>
    </row>
    <row r="167" spans="1:12" x14ac:dyDescent="0.25">
      <c r="A167" s="1">
        <v>42691</v>
      </c>
      <c r="B167">
        <v>9</v>
      </c>
      <c r="C167">
        <f>C166-CicloZ[[#This Row],[Death]]</f>
        <v>40674</v>
      </c>
      <c r="D167" s="7">
        <f>CicloZ[[#This Row],[Death]]/CicloZ[[#This Row],[Chickens]]</f>
        <v>2.2127157397846289E-4</v>
      </c>
      <c r="E167" s="1">
        <v>42908</v>
      </c>
      <c r="F167">
        <v>40230</v>
      </c>
      <c r="G167">
        <f>CicloZ[[#This Row],[Eggs]]/CicloZ[[#This Row],[Chickens]]</f>
        <v>0.98908393568372921</v>
      </c>
      <c r="H167" s="2"/>
      <c r="I167" s="2"/>
      <c r="J167" s="1"/>
      <c r="K167">
        <v>0</v>
      </c>
      <c r="L167">
        <v>0</v>
      </c>
    </row>
    <row r="168" spans="1:12" x14ac:dyDescent="0.25">
      <c r="A168" s="1">
        <v>42691</v>
      </c>
      <c r="B168">
        <v>6</v>
      </c>
      <c r="C168">
        <f>C167-CicloZ[[#This Row],[Death]]</f>
        <v>40668</v>
      </c>
      <c r="D168" s="7">
        <f>CicloZ[[#This Row],[Death]]/CicloZ[[#This Row],[Chickens]]</f>
        <v>1.4753614635585718E-4</v>
      </c>
      <c r="E168" s="1">
        <v>42909</v>
      </c>
      <c r="F168">
        <v>33940</v>
      </c>
      <c r="G168">
        <f>CicloZ[[#This Row],[Eggs]]/CicloZ[[#This Row],[Chickens]]</f>
        <v>0.83456280121963211</v>
      </c>
      <c r="H168" s="2"/>
      <c r="I168" s="2"/>
      <c r="J168" s="1"/>
      <c r="K168">
        <v>73140</v>
      </c>
      <c r="L168">
        <v>4140</v>
      </c>
    </row>
    <row r="169" spans="1:12" x14ac:dyDescent="0.25">
      <c r="A169" s="1">
        <v>42691</v>
      </c>
      <c r="B169">
        <v>8</v>
      </c>
      <c r="C169">
        <f>C168-CicloZ[[#This Row],[Death]]</f>
        <v>40660</v>
      </c>
      <c r="D169" s="7">
        <f>CicloZ[[#This Row],[Death]]/CicloZ[[#This Row],[Chickens]]</f>
        <v>1.9675356615838662E-4</v>
      </c>
      <c r="E169" s="1">
        <v>42910</v>
      </c>
      <c r="F169">
        <v>37940</v>
      </c>
      <c r="G169">
        <f>CicloZ[[#This Row],[Eggs]]/CicloZ[[#This Row],[Chickens]]</f>
        <v>0.93310378750614853</v>
      </c>
      <c r="H169" s="2"/>
      <c r="I169" s="2"/>
      <c r="J169" s="1"/>
      <c r="K169">
        <v>0</v>
      </c>
      <c r="L169">
        <v>0</v>
      </c>
    </row>
    <row r="170" spans="1:12" x14ac:dyDescent="0.25">
      <c r="A170" s="1">
        <v>42691</v>
      </c>
      <c r="B170">
        <v>6</v>
      </c>
      <c r="C170">
        <f>C169-CicloZ[[#This Row],[Death]]</f>
        <v>40654</v>
      </c>
      <c r="D170" s="7">
        <f>CicloZ[[#This Row],[Death]]/CicloZ[[#This Row],[Chickens]]</f>
        <v>1.475869533133271E-4</v>
      </c>
      <c r="E170" s="1">
        <v>42911</v>
      </c>
      <c r="F170">
        <v>40000</v>
      </c>
      <c r="G170">
        <f>CicloZ[[#This Row],[Eggs]]/CicloZ[[#This Row],[Chickens]]</f>
        <v>0.98391302208884734</v>
      </c>
      <c r="H170" s="2"/>
      <c r="I170" s="2"/>
      <c r="J170" s="1"/>
      <c r="K170">
        <v>0</v>
      </c>
      <c r="L170">
        <v>0</v>
      </c>
    </row>
    <row r="171" spans="1:12" x14ac:dyDescent="0.25">
      <c r="A171" s="1">
        <v>42691</v>
      </c>
      <c r="B171">
        <v>10</v>
      </c>
      <c r="C171">
        <f>C170-CicloZ[[#This Row],[Death]]</f>
        <v>40644</v>
      </c>
      <c r="D171" s="7">
        <f>CicloZ[[#This Row],[Death]]/CicloZ[[#This Row],[Chickens]]</f>
        <v>2.4603877571105205E-4</v>
      </c>
      <c r="E171" s="1">
        <v>42912</v>
      </c>
      <c r="F171">
        <v>36960</v>
      </c>
      <c r="G171">
        <f>CicloZ[[#This Row],[Eggs]]/CicloZ[[#This Row],[Chickens]]</f>
        <v>0.90935931502804845</v>
      </c>
      <c r="H171" s="2"/>
      <c r="I171" s="2"/>
      <c r="J171" s="1"/>
      <c r="K171">
        <v>113100</v>
      </c>
      <c r="L171">
        <v>0</v>
      </c>
    </row>
    <row r="172" spans="1:12" x14ac:dyDescent="0.25">
      <c r="A172" s="1">
        <v>42691</v>
      </c>
      <c r="B172">
        <v>15</v>
      </c>
      <c r="C172">
        <f>C171-CicloZ[[#This Row],[Death]]</f>
        <v>40629</v>
      </c>
      <c r="D172" s="7">
        <f>CicloZ[[#This Row],[Death]]/CicloZ[[#This Row],[Chickens]]</f>
        <v>3.6919441778040314E-4</v>
      </c>
      <c r="E172" s="1">
        <v>42913</v>
      </c>
      <c r="F172">
        <v>40050</v>
      </c>
      <c r="G172">
        <f>CicloZ[[#This Row],[Eggs]]/CicloZ[[#This Row],[Chickens]]</f>
        <v>0.9857490954736764</v>
      </c>
      <c r="H172" s="2"/>
      <c r="I172" s="2"/>
      <c r="J172" s="1"/>
      <c r="K172">
        <v>0</v>
      </c>
      <c r="L172">
        <v>0</v>
      </c>
    </row>
    <row r="173" spans="1:12" x14ac:dyDescent="0.25">
      <c r="A173" s="1">
        <v>42691</v>
      </c>
      <c r="B173">
        <v>7</v>
      </c>
      <c r="C173">
        <f>C172-CicloZ[[#This Row],[Death]]</f>
        <v>40622</v>
      </c>
      <c r="D173" s="7">
        <f>CicloZ[[#This Row],[Death]]/CicloZ[[#This Row],[Chickens]]</f>
        <v>1.7232041750775442E-4</v>
      </c>
      <c r="E173" s="1">
        <v>42914</v>
      </c>
      <c r="F173">
        <v>37110</v>
      </c>
      <c r="G173">
        <f>CicloZ[[#This Row],[Eggs]]/CicloZ[[#This Row],[Chickens]]</f>
        <v>0.91354438481610944</v>
      </c>
      <c r="H173" s="2"/>
      <c r="I173" s="2"/>
      <c r="J173" s="1"/>
      <c r="K173">
        <v>76080</v>
      </c>
      <c r="L173">
        <v>0</v>
      </c>
    </row>
    <row r="174" spans="1:12" x14ac:dyDescent="0.25">
      <c r="A174" s="1">
        <v>42691</v>
      </c>
      <c r="B174">
        <v>9</v>
      </c>
      <c r="C174">
        <f>C173-CicloZ[[#This Row],[Death]]</f>
        <v>40613</v>
      </c>
      <c r="D174" s="7">
        <f>CicloZ[[#This Row],[Death]]/CicloZ[[#This Row],[Chickens]]</f>
        <v>2.2160391992711694E-4</v>
      </c>
      <c r="E174" s="1">
        <v>42915</v>
      </c>
      <c r="F174">
        <v>39000</v>
      </c>
      <c r="G174">
        <f>CicloZ[[#This Row],[Eggs]]/CicloZ[[#This Row],[Chickens]]</f>
        <v>0.96028365301750673</v>
      </c>
      <c r="H174" s="2"/>
      <c r="I174" s="2"/>
      <c r="J174" s="1"/>
      <c r="K174">
        <v>0</v>
      </c>
      <c r="L174">
        <v>0</v>
      </c>
    </row>
    <row r="175" spans="1:12" x14ac:dyDescent="0.25">
      <c r="A175" s="1">
        <v>42691</v>
      </c>
      <c r="B175">
        <v>12</v>
      </c>
      <c r="C175">
        <f>C174-CicloZ[[#This Row],[Death]]</f>
        <v>40601</v>
      </c>
      <c r="D175" s="7">
        <f>CicloZ[[#This Row],[Death]]/CicloZ[[#This Row],[Chickens]]</f>
        <v>2.9555922267924433E-4</v>
      </c>
      <c r="E175" s="1">
        <v>42916</v>
      </c>
      <c r="F175">
        <v>36660</v>
      </c>
      <c r="G175">
        <f>CicloZ[[#This Row],[Eggs]]/CicloZ[[#This Row],[Chickens]]</f>
        <v>0.90293342528509146</v>
      </c>
      <c r="H175" s="2"/>
      <c r="I175" s="2"/>
      <c r="J175" s="1"/>
      <c r="K175">
        <v>74580</v>
      </c>
      <c r="L175">
        <v>3980</v>
      </c>
    </row>
    <row r="176" spans="1:12" x14ac:dyDescent="0.25">
      <c r="A176" s="1">
        <v>42691</v>
      </c>
      <c r="B176">
        <v>17</v>
      </c>
      <c r="C176">
        <f>C175-CicloZ[[#This Row],[Death]]</f>
        <v>40584</v>
      </c>
      <c r="D176" s="7">
        <f>CicloZ[[#This Row],[Death]]/CicloZ[[#This Row],[Chickens]]</f>
        <v>4.1888428937512321E-4</v>
      </c>
      <c r="E176" s="1">
        <v>42917</v>
      </c>
      <c r="F176">
        <v>39870</v>
      </c>
      <c r="G176">
        <f>CicloZ[[#This Row],[Eggs]]/CicloZ[[#This Row],[Chickens]]</f>
        <v>0.98240685984624487</v>
      </c>
      <c r="H176" s="2"/>
      <c r="I176" s="2"/>
      <c r="J176" s="1"/>
      <c r="K176">
        <v>0</v>
      </c>
      <c r="L176">
        <v>0</v>
      </c>
    </row>
    <row r="177" spans="1:12" x14ac:dyDescent="0.25">
      <c r="A177" s="1">
        <v>42691</v>
      </c>
      <c r="B177">
        <v>17</v>
      </c>
      <c r="C177">
        <f>C176-CicloZ[[#This Row],[Death]]</f>
        <v>40567</v>
      </c>
      <c r="D177" s="7">
        <f>CicloZ[[#This Row],[Death]]/CicloZ[[#This Row],[Chickens]]</f>
        <v>4.1905982695294205E-4</v>
      </c>
      <c r="E177" s="1">
        <v>42918</v>
      </c>
      <c r="F177">
        <v>36320</v>
      </c>
      <c r="G177">
        <f>CicloZ[[#This Row],[Eggs]]/CicloZ[[#This Row],[Chickens]]</f>
        <v>0.89530899499593264</v>
      </c>
      <c r="H177" s="2"/>
      <c r="I177" s="2"/>
      <c r="J177" s="1"/>
      <c r="K177">
        <v>0</v>
      </c>
      <c r="L177">
        <v>0</v>
      </c>
    </row>
    <row r="178" spans="1:12" x14ac:dyDescent="0.25">
      <c r="A178" s="1">
        <v>42691</v>
      </c>
      <c r="B178">
        <v>9</v>
      </c>
      <c r="C178">
        <f>C177-CicloZ[[#This Row],[Death]]</f>
        <v>40558</v>
      </c>
      <c r="D178" s="7">
        <f>CicloZ[[#This Row],[Death]]/CicloZ[[#This Row],[Chickens]]</f>
        <v>2.2190443315745352E-4</v>
      </c>
      <c r="E178" s="1">
        <v>42919</v>
      </c>
      <c r="F178">
        <v>38930</v>
      </c>
      <c r="G178">
        <f>CicloZ[[#This Row],[Eggs]]/CicloZ[[#This Row],[Chickens]]</f>
        <v>0.95985995364662957</v>
      </c>
      <c r="H178" s="2"/>
      <c r="I178" s="2"/>
      <c r="J178" s="1"/>
      <c r="K178">
        <v>112620</v>
      </c>
      <c r="L178">
        <v>0</v>
      </c>
    </row>
    <row r="179" spans="1:12" x14ac:dyDescent="0.25">
      <c r="A179" s="1">
        <v>42691</v>
      </c>
      <c r="B179">
        <v>18</v>
      </c>
      <c r="C179">
        <f>C178-CicloZ[[#This Row],[Death]]</f>
        <v>40540</v>
      </c>
      <c r="D179" s="7">
        <f>CicloZ[[#This Row],[Death]]/CicloZ[[#This Row],[Chickens]]</f>
        <v>4.440059200789344E-4</v>
      </c>
      <c r="E179" s="1">
        <v>42920</v>
      </c>
      <c r="F179">
        <v>39710</v>
      </c>
      <c r="G179">
        <f>CicloZ[[#This Row],[Eggs]]/CicloZ[[#This Row],[Chickens]]</f>
        <v>0.97952639368524919</v>
      </c>
      <c r="H179" s="2"/>
      <c r="I179" s="2"/>
      <c r="J179" s="1"/>
      <c r="K179">
        <v>0</v>
      </c>
      <c r="L179">
        <v>0</v>
      </c>
    </row>
    <row r="180" spans="1:12" x14ac:dyDescent="0.25">
      <c r="A180" s="1">
        <v>42691</v>
      </c>
      <c r="B180">
        <v>8</v>
      </c>
      <c r="C180">
        <f>C179-CicloZ[[#This Row],[Death]]</f>
        <v>40532</v>
      </c>
      <c r="D180" s="7">
        <f>CicloZ[[#This Row],[Death]]/CicloZ[[#This Row],[Chickens]]</f>
        <v>1.9737491364847529E-4</v>
      </c>
      <c r="E180" s="1">
        <v>42921</v>
      </c>
      <c r="F180">
        <v>36340</v>
      </c>
      <c r="G180">
        <f>CicloZ[[#This Row],[Eggs]]/CicloZ[[#This Row],[Chickens]]</f>
        <v>0.89657554524819894</v>
      </c>
      <c r="H180" s="2"/>
      <c r="I180" s="2"/>
      <c r="J180" s="1"/>
      <c r="K180">
        <v>74910</v>
      </c>
      <c r="L180">
        <v>0</v>
      </c>
    </row>
    <row r="181" spans="1:12" x14ac:dyDescent="0.25">
      <c r="A181" s="1">
        <v>42691</v>
      </c>
      <c r="B181">
        <v>13</v>
      </c>
      <c r="C181">
        <f>C180-CicloZ[[#This Row],[Death]]</f>
        <v>40519</v>
      </c>
      <c r="D181" s="7">
        <f>CicloZ[[#This Row],[Death]]/CicloZ[[#This Row],[Chickens]]</f>
        <v>3.2083713813272784E-4</v>
      </c>
      <c r="E181" s="1">
        <v>42922</v>
      </c>
      <c r="F181">
        <v>38820</v>
      </c>
      <c r="G181">
        <f>CicloZ[[#This Row],[Eggs]]/CicloZ[[#This Row],[Chickens]]</f>
        <v>0.95806905402403808</v>
      </c>
      <c r="H181" s="2"/>
      <c r="I181" s="2"/>
      <c r="J181" s="1"/>
      <c r="K181">
        <v>0</v>
      </c>
      <c r="L181">
        <v>0</v>
      </c>
    </row>
    <row r="182" spans="1:12" x14ac:dyDescent="0.25">
      <c r="A182" s="1">
        <v>42691</v>
      </c>
      <c r="B182">
        <v>16</v>
      </c>
      <c r="C182">
        <f>C181-CicloZ[[#This Row],[Death]]</f>
        <v>40503</v>
      </c>
      <c r="D182" s="7">
        <f>CicloZ[[#This Row],[Death]]/CicloZ[[#This Row],[Chickens]]</f>
        <v>3.9503246673085944E-4</v>
      </c>
      <c r="E182" s="1">
        <v>42923</v>
      </c>
      <c r="F182">
        <v>39210</v>
      </c>
      <c r="G182">
        <f>CicloZ[[#This Row],[Eggs]]/CicloZ[[#This Row],[Chickens]]</f>
        <v>0.96807643878231242</v>
      </c>
      <c r="H182" s="2"/>
      <c r="I182" s="2"/>
      <c r="J182" s="1"/>
      <c r="K182">
        <v>76560</v>
      </c>
      <c r="L182">
        <v>4190</v>
      </c>
    </row>
    <row r="183" spans="1:12" x14ac:dyDescent="0.25">
      <c r="A183" s="1">
        <v>42691</v>
      </c>
      <c r="B183">
        <v>15</v>
      </c>
      <c r="C183">
        <f>C182-CicloZ[[#This Row],[Death]]</f>
        <v>40488</v>
      </c>
      <c r="D183" s="7">
        <f>CicloZ[[#This Row],[Death]]/CicloZ[[#This Row],[Chickens]]</f>
        <v>3.7048014226437461E-4</v>
      </c>
      <c r="E183" s="1">
        <v>42924</v>
      </c>
      <c r="F183">
        <v>39990</v>
      </c>
      <c r="G183">
        <f>CicloZ[[#This Row],[Eggs]]/CicloZ[[#This Row],[Chickens]]</f>
        <v>0.98770005927682281</v>
      </c>
      <c r="H183" s="2"/>
      <c r="I183" s="2"/>
      <c r="J183" s="1"/>
      <c r="K183">
        <v>0</v>
      </c>
      <c r="L183">
        <v>0</v>
      </c>
    </row>
    <row r="184" spans="1:12" x14ac:dyDescent="0.25">
      <c r="A184" s="1">
        <v>42691</v>
      </c>
      <c r="B184">
        <v>14</v>
      </c>
      <c r="C184">
        <f>C183-CicloZ[[#This Row],[Death]]</f>
        <v>40474</v>
      </c>
      <c r="D184" s="7">
        <f>CicloZ[[#This Row],[Death]]/CicloZ[[#This Row],[Chickens]]</f>
        <v>3.4590107229332413E-4</v>
      </c>
      <c r="E184" s="1">
        <v>42925</v>
      </c>
      <c r="F184">
        <v>39810</v>
      </c>
      <c r="G184">
        <f>CicloZ[[#This Row],[Eggs]]/CicloZ[[#This Row],[Chickens]]</f>
        <v>0.98359440628551664</v>
      </c>
      <c r="H184" s="2"/>
      <c r="I184" s="2"/>
      <c r="J184" s="1"/>
      <c r="K184">
        <v>0</v>
      </c>
      <c r="L184">
        <v>0</v>
      </c>
    </row>
    <row r="185" spans="1:12" x14ac:dyDescent="0.25">
      <c r="A185" s="1">
        <v>42691</v>
      </c>
      <c r="B185">
        <v>19</v>
      </c>
      <c r="C185">
        <f>C184-CicloZ[[#This Row],[Death]]</f>
        <v>40455</v>
      </c>
      <c r="D185" s="7">
        <f>CicloZ[[#This Row],[Death]]/CicloZ[[#This Row],[Chickens]]</f>
        <v>4.6965764429613148E-4</v>
      </c>
      <c r="E185" s="1">
        <v>42926</v>
      </c>
      <c r="F185">
        <v>38880</v>
      </c>
      <c r="G185">
        <f>CicloZ[[#This Row],[Eggs]]/CicloZ[[#This Row],[Chickens]]</f>
        <v>0.96106785317018906</v>
      </c>
      <c r="H185" s="2"/>
      <c r="I185" s="2"/>
      <c r="J185" s="1"/>
      <c r="K185">
        <v>116640</v>
      </c>
      <c r="L185">
        <v>0</v>
      </c>
    </row>
    <row r="186" spans="1:12" x14ac:dyDescent="0.25">
      <c r="A186" s="1">
        <v>42691</v>
      </c>
      <c r="B186">
        <v>12</v>
      </c>
      <c r="C186">
        <f>C185-CicloZ[[#This Row],[Death]]</f>
        <v>40443</v>
      </c>
      <c r="D186" s="7">
        <f>CicloZ[[#This Row],[Death]]/CicloZ[[#This Row],[Chickens]]</f>
        <v>2.9671389362806916E-4</v>
      </c>
      <c r="E186" s="1">
        <v>42927</v>
      </c>
      <c r="F186">
        <v>35190</v>
      </c>
      <c r="G186">
        <f>CicloZ[[#This Row],[Eggs]]/CicloZ[[#This Row],[Chickens]]</f>
        <v>0.87011349306431274</v>
      </c>
      <c r="H186" s="2"/>
      <c r="I186" s="2"/>
      <c r="J186" s="1"/>
      <c r="K186">
        <v>0</v>
      </c>
      <c r="L186">
        <v>0</v>
      </c>
    </row>
    <row r="187" spans="1:12" x14ac:dyDescent="0.25">
      <c r="A187" s="1">
        <v>42691</v>
      </c>
      <c r="B187">
        <v>16</v>
      </c>
      <c r="C187">
        <f>C186-CicloZ[[#This Row],[Death]]</f>
        <v>40427</v>
      </c>
      <c r="D187" s="7">
        <f>CicloZ[[#This Row],[Death]]/CicloZ[[#This Row],[Chickens]]</f>
        <v>3.9577510079897096E-4</v>
      </c>
      <c r="E187" s="1">
        <v>42928</v>
      </c>
      <c r="F187">
        <v>38190</v>
      </c>
      <c r="G187">
        <f>CicloZ[[#This Row],[Eggs]]/CicloZ[[#This Row],[Chickens]]</f>
        <v>0.9446656937195439</v>
      </c>
      <c r="H187" s="2"/>
      <c r="I187" s="2"/>
      <c r="J187" s="1"/>
      <c r="K187">
        <v>72210</v>
      </c>
      <c r="L187">
        <v>0</v>
      </c>
    </row>
    <row r="188" spans="1:12" x14ac:dyDescent="0.25">
      <c r="A188" s="1">
        <v>42691</v>
      </c>
      <c r="B188">
        <v>9</v>
      </c>
      <c r="C188">
        <f>C187-CicloZ[[#This Row],[Death]]</f>
        <v>40418</v>
      </c>
      <c r="D188" s="7">
        <f>CicloZ[[#This Row],[Death]]/CicloZ[[#This Row],[Chickens]]</f>
        <v>2.2267306645553961E-4</v>
      </c>
      <c r="E188" s="1">
        <v>42929</v>
      </c>
      <c r="F188">
        <v>40000</v>
      </c>
      <c r="G188">
        <f>CicloZ[[#This Row],[Eggs]]/CicloZ[[#This Row],[Chickens]]</f>
        <v>0.98965807313573162</v>
      </c>
      <c r="H188" s="2"/>
      <c r="I188" s="2"/>
      <c r="J188" s="1"/>
      <c r="K188">
        <v>0</v>
      </c>
      <c r="L188">
        <v>0</v>
      </c>
    </row>
    <row r="189" spans="1:12" x14ac:dyDescent="0.25">
      <c r="A189" s="1">
        <v>42691</v>
      </c>
      <c r="B189">
        <v>20</v>
      </c>
      <c r="C189">
        <f>C188-CicloZ[[#This Row],[Death]]</f>
        <v>40398</v>
      </c>
      <c r="D189" s="7">
        <f>CicloZ[[#This Row],[Death]]/CicloZ[[#This Row],[Chickens]]</f>
        <v>4.9507401356502798E-4</v>
      </c>
      <c r="E189" s="1">
        <v>42930</v>
      </c>
      <c r="F189">
        <v>34120</v>
      </c>
      <c r="G189">
        <f>CicloZ[[#This Row],[Eggs]]/CicloZ[[#This Row],[Chickens]]</f>
        <v>0.8445962671419377</v>
      </c>
      <c r="H189" s="2"/>
      <c r="I189" s="2"/>
      <c r="J189" s="1"/>
      <c r="K189">
        <v>64050</v>
      </c>
      <c r="L189">
        <v>4630</v>
      </c>
    </row>
    <row r="190" spans="1:12" x14ac:dyDescent="0.25">
      <c r="A190" s="1">
        <v>42691</v>
      </c>
      <c r="B190">
        <v>11</v>
      </c>
      <c r="C190">
        <f>C189-CicloZ[[#This Row],[Death]]</f>
        <v>40387</v>
      </c>
      <c r="D190" s="7">
        <f>CicloZ[[#This Row],[Death]]/CicloZ[[#This Row],[Chickens]]</f>
        <v>2.7236486988387352E-4</v>
      </c>
      <c r="E190" s="1">
        <v>42931</v>
      </c>
      <c r="F190">
        <v>37380</v>
      </c>
      <c r="G190">
        <f>CicloZ[[#This Row],[Eggs]]/CicloZ[[#This Row],[Chickens]]</f>
        <v>0.92554534875083572</v>
      </c>
      <c r="H190" s="2"/>
      <c r="I190" s="2"/>
      <c r="J190" s="1"/>
      <c r="K190">
        <v>0</v>
      </c>
      <c r="L190">
        <v>0</v>
      </c>
    </row>
    <row r="191" spans="1:12" x14ac:dyDescent="0.25">
      <c r="A191" s="1">
        <v>42691</v>
      </c>
      <c r="B191">
        <v>12</v>
      </c>
      <c r="C191">
        <f>C190-CicloZ[[#This Row],[Death]]</f>
        <v>40375</v>
      </c>
      <c r="D191" s="7">
        <f>CicloZ[[#This Row],[Death]]/CicloZ[[#This Row],[Chickens]]</f>
        <v>2.9721362229102167E-4</v>
      </c>
      <c r="E191" s="1">
        <v>42932</v>
      </c>
      <c r="F191">
        <v>35400</v>
      </c>
      <c r="G191">
        <f>CicloZ[[#This Row],[Eggs]]/CicloZ[[#This Row],[Chickens]]</f>
        <v>0.87678018575851391</v>
      </c>
      <c r="H191" s="2"/>
      <c r="I191" s="2"/>
      <c r="J191" s="1"/>
      <c r="K191">
        <v>0</v>
      </c>
      <c r="L191">
        <v>0</v>
      </c>
    </row>
    <row r="192" spans="1:12" x14ac:dyDescent="0.25">
      <c r="A192" s="1">
        <v>42691</v>
      </c>
      <c r="B192">
        <v>18</v>
      </c>
      <c r="C192">
        <f>C191-CicloZ[[#This Row],[Death]]</f>
        <v>40357</v>
      </c>
      <c r="D192" s="7">
        <f>CicloZ[[#This Row],[Death]]/CicloZ[[#This Row],[Chickens]]</f>
        <v>4.4601927794434671E-4</v>
      </c>
      <c r="E192" s="1">
        <v>42933</v>
      </c>
      <c r="F192">
        <v>38900</v>
      </c>
      <c r="G192">
        <f>CicloZ[[#This Row],[Eggs]]/CicloZ[[#This Row],[Chickens]]</f>
        <v>0.96389721733528255</v>
      </c>
      <c r="H192" s="2"/>
      <c r="I192" s="2"/>
      <c r="J192" s="1"/>
      <c r="K192">
        <v>110160</v>
      </c>
      <c r="L192">
        <v>0</v>
      </c>
    </row>
    <row r="193" spans="1:12" x14ac:dyDescent="0.25">
      <c r="A193" s="1">
        <v>42691</v>
      </c>
      <c r="B193">
        <v>11</v>
      </c>
      <c r="C193">
        <f>C192-CicloZ[[#This Row],[Death]]</f>
        <v>40346</v>
      </c>
      <c r="D193" s="7">
        <f>CicloZ[[#This Row],[Death]]/CicloZ[[#This Row],[Chickens]]</f>
        <v>2.7264164972983689E-4</v>
      </c>
      <c r="E193" s="1">
        <v>42934</v>
      </c>
      <c r="F193">
        <v>39790</v>
      </c>
      <c r="G193">
        <f>CicloZ[[#This Row],[Eggs]]/CicloZ[[#This Row],[Chickens]]</f>
        <v>0.98621920388638273</v>
      </c>
      <c r="H193" s="2"/>
      <c r="I193" s="2"/>
      <c r="J193" s="1"/>
      <c r="K193">
        <v>0</v>
      </c>
      <c r="L193">
        <v>0</v>
      </c>
    </row>
    <row r="194" spans="1:12" x14ac:dyDescent="0.25">
      <c r="A194" s="1">
        <v>42691</v>
      </c>
      <c r="B194">
        <v>18</v>
      </c>
      <c r="C194">
        <f>C193-CicloZ[[#This Row],[Death]]</f>
        <v>40328</v>
      </c>
      <c r="D194" s="7">
        <f>CicloZ[[#This Row],[Death]]/CicloZ[[#This Row],[Chickens]]</f>
        <v>4.4634001190240033E-4</v>
      </c>
      <c r="E194" s="1">
        <v>42935</v>
      </c>
      <c r="F194">
        <v>36090</v>
      </c>
      <c r="G194">
        <f>CicloZ[[#This Row],[Eggs]]/CicloZ[[#This Row],[Chickens]]</f>
        <v>0.89491172386431261</v>
      </c>
      <c r="H194" s="2"/>
      <c r="I194" s="2"/>
      <c r="J194" s="1"/>
      <c r="K194">
        <v>74610</v>
      </c>
      <c r="L194">
        <v>0</v>
      </c>
    </row>
    <row r="195" spans="1:12" x14ac:dyDescent="0.25">
      <c r="A195" s="1">
        <v>42691</v>
      </c>
      <c r="B195">
        <v>13</v>
      </c>
      <c r="C195">
        <f>C194-CicloZ[[#This Row],[Death]]</f>
        <v>40315</v>
      </c>
      <c r="D195" s="7">
        <f>CicloZ[[#This Row],[Death]]/CicloZ[[#This Row],[Chickens]]</f>
        <v>3.2246062259704824E-4</v>
      </c>
      <c r="E195" s="1">
        <v>42936</v>
      </c>
      <c r="F195">
        <v>36540</v>
      </c>
      <c r="G195">
        <f>CicloZ[[#This Row],[Eggs]]/CicloZ[[#This Row],[Chickens]]</f>
        <v>0.90636239613047254</v>
      </c>
      <c r="H195" s="2"/>
      <c r="I195" s="2"/>
      <c r="J195" s="1"/>
      <c r="K195">
        <v>0</v>
      </c>
      <c r="L195">
        <v>0</v>
      </c>
    </row>
    <row r="196" spans="1:12" x14ac:dyDescent="0.25">
      <c r="A196" s="1">
        <v>42691</v>
      </c>
      <c r="B196">
        <v>6</v>
      </c>
      <c r="C196">
        <f>C195-CicloZ[[#This Row],[Death]]</f>
        <v>40309</v>
      </c>
      <c r="D196" s="7">
        <f>CicloZ[[#This Row],[Death]]/CicloZ[[#This Row],[Chickens]]</f>
        <v>1.4885013272470168E-4</v>
      </c>
      <c r="E196" s="1">
        <v>42937</v>
      </c>
      <c r="F196">
        <v>36690</v>
      </c>
      <c r="G196">
        <f>CicloZ[[#This Row],[Eggs]]/CicloZ[[#This Row],[Chickens]]</f>
        <v>0.91021856161155079</v>
      </c>
      <c r="H196" s="2"/>
      <c r="I196" s="2"/>
      <c r="J196" s="1"/>
      <c r="K196">
        <v>72060</v>
      </c>
      <c r="L196">
        <v>3970</v>
      </c>
    </row>
    <row r="197" spans="1:12" x14ac:dyDescent="0.25">
      <c r="A197" s="1">
        <v>42691</v>
      </c>
      <c r="B197">
        <v>12</v>
      </c>
      <c r="C197">
        <f>C196-CicloZ[[#This Row],[Death]]</f>
        <v>40297</v>
      </c>
      <c r="D197" s="7">
        <f>CicloZ[[#This Row],[Death]]/CicloZ[[#This Row],[Chickens]]</f>
        <v>2.9778891728912823E-4</v>
      </c>
      <c r="E197" s="1">
        <v>42938</v>
      </c>
      <c r="F197">
        <v>37290</v>
      </c>
      <c r="G197">
        <f>CicloZ[[#This Row],[Eggs]]/CicloZ[[#This Row],[Chickens]]</f>
        <v>0.92537906047596596</v>
      </c>
      <c r="H197" s="2"/>
      <c r="I197" s="2"/>
      <c r="J197" s="1"/>
      <c r="K197">
        <v>36720</v>
      </c>
      <c r="L197">
        <v>0</v>
      </c>
    </row>
    <row r="198" spans="1:12" x14ac:dyDescent="0.25">
      <c r="A198" s="1">
        <v>42691</v>
      </c>
      <c r="B198">
        <v>17</v>
      </c>
      <c r="C198">
        <f>C197-CicloZ[[#This Row],[Death]]</f>
        <v>40280</v>
      </c>
      <c r="D198" s="7">
        <f>CicloZ[[#This Row],[Death]]/CicloZ[[#This Row],[Chickens]]</f>
        <v>4.2204568023833166E-4</v>
      </c>
      <c r="E198" s="1">
        <v>42939</v>
      </c>
      <c r="F198">
        <v>38610</v>
      </c>
      <c r="G198">
        <f>CicloZ[[#This Row],[Eggs]]/CicloZ[[#This Row],[Chickens]]</f>
        <v>0.95854021847070503</v>
      </c>
      <c r="H198" s="2"/>
      <c r="I198" s="2"/>
      <c r="J198" s="1"/>
      <c r="K198">
        <v>0</v>
      </c>
      <c r="L198">
        <v>0</v>
      </c>
    </row>
    <row r="199" spans="1:12" x14ac:dyDescent="0.25">
      <c r="A199" s="1">
        <v>42691</v>
      </c>
      <c r="B199">
        <v>17</v>
      </c>
      <c r="C199">
        <f>C198-CicloZ[[#This Row],[Death]]</f>
        <v>40263</v>
      </c>
      <c r="D199" s="7">
        <f>CicloZ[[#This Row],[Death]]/CicloZ[[#This Row],[Chickens]]</f>
        <v>4.2222387800213595E-4</v>
      </c>
      <c r="E199" s="1">
        <v>42940</v>
      </c>
      <c r="F199">
        <v>38070</v>
      </c>
      <c r="G199">
        <f>CicloZ[[#This Row],[Eggs]]/CicloZ[[#This Row],[Chickens]]</f>
        <v>0.94553311973772447</v>
      </c>
      <c r="H199" s="2"/>
      <c r="I199" s="2"/>
      <c r="J199" s="1"/>
      <c r="K199">
        <v>0</v>
      </c>
      <c r="L199">
        <v>0</v>
      </c>
    </row>
    <row r="200" spans="1:12" x14ac:dyDescent="0.25">
      <c r="A200" s="1">
        <v>42691</v>
      </c>
      <c r="B200">
        <v>8</v>
      </c>
      <c r="C200">
        <f>C199-CicloZ[[#This Row],[Death]]</f>
        <v>40255</v>
      </c>
      <c r="D200" s="7">
        <f>CicloZ[[#This Row],[Death]]/CicloZ[[#This Row],[Chickens]]</f>
        <v>1.9873307663644267E-4</v>
      </c>
      <c r="E200" s="1">
        <v>42941</v>
      </c>
      <c r="F200">
        <v>36600</v>
      </c>
      <c r="G200">
        <f>CicloZ[[#This Row],[Eggs]]/CicloZ[[#This Row],[Chickens]]</f>
        <v>0.9092038256117253</v>
      </c>
      <c r="H200" s="2"/>
      <c r="I200" s="2"/>
      <c r="J200" s="1"/>
      <c r="K200">
        <v>102840</v>
      </c>
      <c r="L200">
        <v>0</v>
      </c>
    </row>
    <row r="201" spans="1:12" x14ac:dyDescent="0.25">
      <c r="A201" s="1">
        <v>42691</v>
      </c>
      <c r="B201">
        <v>12</v>
      </c>
      <c r="C201">
        <f>C200-CicloZ[[#This Row],[Death]]</f>
        <v>40243</v>
      </c>
      <c r="D201" s="7">
        <f>CicloZ[[#This Row],[Death]]/CicloZ[[#This Row],[Chickens]]</f>
        <v>2.9818850483313868E-4</v>
      </c>
      <c r="E201" s="1">
        <v>42942</v>
      </c>
      <c r="F201">
        <v>40090</v>
      </c>
      <c r="G201">
        <f>CicloZ[[#This Row],[Eggs]]/CicloZ[[#This Row],[Chickens]]</f>
        <v>0.99619809656337743</v>
      </c>
      <c r="H201" s="2"/>
      <c r="I201" s="2"/>
      <c r="J201" s="1"/>
      <c r="K201">
        <v>49560</v>
      </c>
      <c r="L201">
        <v>0</v>
      </c>
    </row>
    <row r="202" spans="1:12" x14ac:dyDescent="0.25">
      <c r="A202" s="1">
        <v>42691</v>
      </c>
      <c r="B202">
        <v>12</v>
      </c>
      <c r="C202">
        <f>C201-CicloZ[[#This Row],[Death]]</f>
        <v>40231</v>
      </c>
      <c r="D202" s="7">
        <f>CicloZ[[#This Row],[Death]]/CicloZ[[#This Row],[Chickens]]</f>
        <v>2.9827744773930549E-4</v>
      </c>
      <c r="E202" s="1">
        <v>42943</v>
      </c>
      <c r="F202">
        <v>36410</v>
      </c>
      <c r="G202">
        <f>CicloZ[[#This Row],[Eggs]]/CicloZ[[#This Row],[Chickens]]</f>
        <v>0.90502348934900945</v>
      </c>
      <c r="H202" s="2"/>
      <c r="I202" s="2"/>
      <c r="J202" s="1"/>
      <c r="K202">
        <v>0</v>
      </c>
      <c r="L202">
        <v>0</v>
      </c>
    </row>
    <row r="203" spans="1:12" x14ac:dyDescent="0.25">
      <c r="A203" s="1">
        <v>42691</v>
      </c>
      <c r="B203">
        <v>14</v>
      </c>
      <c r="C203">
        <f>C202-CicloZ[[#This Row],[Death]]</f>
        <v>40217</v>
      </c>
      <c r="D203" s="7">
        <f>CicloZ[[#This Row],[Death]]/CicloZ[[#This Row],[Chickens]]</f>
        <v>3.481114951388716E-4</v>
      </c>
      <c r="E203" s="1">
        <v>42944</v>
      </c>
      <c r="F203">
        <v>36660</v>
      </c>
      <c r="G203">
        <f>CicloZ[[#This Row],[Eggs]]/CicloZ[[#This Row],[Chickens]]</f>
        <v>0.91155481512793102</v>
      </c>
      <c r="H203" s="2"/>
      <c r="I203" s="2"/>
      <c r="J203" s="1"/>
      <c r="K203">
        <v>70680</v>
      </c>
      <c r="L203">
        <v>0</v>
      </c>
    </row>
    <row r="204" spans="1:12" x14ac:dyDescent="0.25">
      <c r="A204" s="1">
        <v>42691</v>
      </c>
      <c r="B204">
        <v>7</v>
      </c>
      <c r="C204">
        <f>C203-CicloZ[[#This Row],[Death]]</f>
        <v>40210</v>
      </c>
      <c r="D204" s="7">
        <f>CicloZ[[#This Row],[Death]]/CicloZ[[#This Row],[Chickens]]</f>
        <v>1.7408604824670481E-4</v>
      </c>
      <c r="E204" s="1">
        <v>42945</v>
      </c>
      <c r="F204">
        <v>35750</v>
      </c>
      <c r="G204">
        <f>CicloZ[[#This Row],[Eggs]]/CicloZ[[#This Row],[Chickens]]</f>
        <v>0.88908231783138525</v>
      </c>
      <c r="H204" s="2"/>
      <c r="I204" s="2"/>
      <c r="J204" s="1"/>
      <c r="K204">
        <v>36300</v>
      </c>
      <c r="L204">
        <v>0</v>
      </c>
    </row>
    <row r="205" spans="1:12" x14ac:dyDescent="0.25">
      <c r="A205" s="1">
        <v>42691</v>
      </c>
      <c r="B205">
        <v>12</v>
      </c>
      <c r="C205">
        <f>C204-CicloZ[[#This Row],[Death]]</f>
        <v>40198</v>
      </c>
      <c r="D205" s="7">
        <f>CicloZ[[#This Row],[Death]]/CicloZ[[#This Row],[Chickens]]</f>
        <v>2.9852231454301209E-4</v>
      </c>
      <c r="E205" s="1">
        <v>42946</v>
      </c>
      <c r="F205">
        <v>39060</v>
      </c>
      <c r="G205">
        <f>CicloZ[[#This Row],[Eggs]]/CicloZ[[#This Row],[Chickens]]</f>
        <v>0.97169013383750436</v>
      </c>
      <c r="H205" s="2"/>
      <c r="I205" s="2"/>
      <c r="J205" s="1"/>
      <c r="K205">
        <v>0</v>
      </c>
      <c r="L205">
        <v>0</v>
      </c>
    </row>
    <row r="206" spans="1:12" x14ac:dyDescent="0.25">
      <c r="A206" s="1">
        <v>42691</v>
      </c>
      <c r="B206">
        <v>7</v>
      </c>
      <c r="C206">
        <f>C205-CicloZ[[#This Row],[Death]]</f>
        <v>40191</v>
      </c>
      <c r="D206" s="7">
        <f>CicloZ[[#This Row],[Death]]/CicloZ[[#This Row],[Chickens]]</f>
        <v>1.7416834614714737E-4</v>
      </c>
      <c r="E206" s="1">
        <v>42947</v>
      </c>
      <c r="F206">
        <v>38070</v>
      </c>
      <c r="G206">
        <f>CicloZ[[#This Row],[Eggs]]/CicloZ[[#This Row],[Chickens]]</f>
        <v>0.94722699111741437</v>
      </c>
      <c r="H206" s="2"/>
      <c r="I206" s="2"/>
      <c r="J206" s="1"/>
      <c r="K206">
        <v>75630</v>
      </c>
      <c r="L206">
        <v>0</v>
      </c>
    </row>
    <row r="207" spans="1:12" x14ac:dyDescent="0.25">
      <c r="A207" s="1">
        <v>42691</v>
      </c>
      <c r="B207">
        <v>10</v>
      </c>
      <c r="C207">
        <f>C206-CicloZ[[#This Row],[Death]]</f>
        <v>40181</v>
      </c>
      <c r="D207" s="7">
        <f>CicloZ[[#This Row],[Death]]/CicloZ[[#This Row],[Chickens]]</f>
        <v>2.4887384584753989E-4</v>
      </c>
      <c r="E207" s="1">
        <v>42948</v>
      </c>
      <c r="F207">
        <v>36300</v>
      </c>
      <c r="G207">
        <f>CicloZ[[#This Row],[Eggs]]/CicloZ[[#This Row],[Chickens]]</f>
        <v>0.90341206042656974</v>
      </c>
      <c r="H207" s="2"/>
      <c r="I207" s="2"/>
      <c r="J207" s="1"/>
      <c r="K207">
        <v>35580</v>
      </c>
      <c r="L207">
        <v>0</v>
      </c>
    </row>
    <row r="208" spans="1:12" x14ac:dyDescent="0.25">
      <c r="A208" s="1">
        <v>42691</v>
      </c>
      <c r="B208">
        <v>5</v>
      </c>
      <c r="C208">
        <f>C207-CicloZ[[#This Row],[Death]]</f>
        <v>40176</v>
      </c>
      <c r="D208" s="7">
        <f>CicloZ[[#This Row],[Death]]/CicloZ[[#This Row],[Chickens]]</f>
        <v>1.2445240939864595E-4</v>
      </c>
      <c r="E208" s="1">
        <v>42949</v>
      </c>
      <c r="F208">
        <v>39540</v>
      </c>
      <c r="G208">
        <f>CicloZ[[#This Row],[Eggs]]/CicloZ[[#This Row],[Chickens]]</f>
        <v>0.98416965352449226</v>
      </c>
      <c r="H208" s="2"/>
      <c r="I208" s="2"/>
      <c r="J208" s="1"/>
      <c r="K208">
        <v>38760</v>
      </c>
      <c r="L208">
        <v>0</v>
      </c>
    </row>
    <row r="209" spans="1:12" x14ac:dyDescent="0.25">
      <c r="A209" s="1">
        <v>42691</v>
      </c>
      <c r="B209">
        <v>14</v>
      </c>
      <c r="C209">
        <f>C208-CicloZ[[#This Row],[Death]]</f>
        <v>40162</v>
      </c>
      <c r="D209" s="7">
        <f>CicloZ[[#This Row],[Death]]/CicloZ[[#This Row],[Chickens]]</f>
        <v>3.485882177182411E-4</v>
      </c>
      <c r="E209" s="1">
        <v>42950</v>
      </c>
      <c r="F209">
        <v>36450</v>
      </c>
      <c r="G209">
        <f>CicloZ[[#This Row],[Eggs]]/CicloZ[[#This Row],[Chickens]]</f>
        <v>0.90757432398784921</v>
      </c>
      <c r="H209" s="2"/>
      <c r="I209" s="2"/>
      <c r="J209" s="1"/>
      <c r="K209">
        <v>35730</v>
      </c>
      <c r="L209">
        <v>0</v>
      </c>
    </row>
    <row r="210" spans="1:12" x14ac:dyDescent="0.25">
      <c r="A210" s="1">
        <v>42691</v>
      </c>
      <c r="B210">
        <v>6</v>
      </c>
      <c r="C210">
        <f>C209-CicloZ[[#This Row],[Death]]</f>
        <v>40156</v>
      </c>
      <c r="D210" s="7">
        <f>CicloZ[[#This Row],[Death]]/CicloZ[[#This Row],[Chickens]]</f>
        <v>1.494172726367168E-4</v>
      </c>
      <c r="E210" s="1">
        <v>42951</v>
      </c>
      <c r="F210">
        <v>37080</v>
      </c>
      <c r="G210">
        <f>CicloZ[[#This Row],[Eggs]]/CicloZ[[#This Row],[Chickens]]</f>
        <v>0.92339874489490981</v>
      </c>
      <c r="H210" s="2"/>
      <c r="I210" s="2"/>
      <c r="J210" s="1"/>
      <c r="K210">
        <v>36360</v>
      </c>
      <c r="L210">
        <v>5130</v>
      </c>
    </row>
    <row r="211" spans="1:12" x14ac:dyDescent="0.25">
      <c r="A211" s="1">
        <v>42691</v>
      </c>
      <c r="B211">
        <v>14</v>
      </c>
      <c r="C211">
        <f>C210-CicloZ[[#This Row],[Death]]</f>
        <v>40142</v>
      </c>
      <c r="D211" s="7">
        <f>CicloZ[[#This Row],[Death]]/CicloZ[[#This Row],[Chickens]]</f>
        <v>3.4876189527178515E-4</v>
      </c>
      <c r="E211" s="1">
        <v>42952</v>
      </c>
      <c r="F211">
        <v>35400</v>
      </c>
      <c r="G211">
        <f>CicloZ[[#This Row],[Eggs]]/CicloZ[[#This Row],[Chickens]]</f>
        <v>0.88186936375865677</v>
      </c>
      <c r="H211" s="2"/>
      <c r="I211" s="2"/>
      <c r="J211" s="1"/>
      <c r="K211">
        <v>34740</v>
      </c>
      <c r="L211">
        <v>0</v>
      </c>
    </row>
    <row r="212" spans="1:12" x14ac:dyDescent="0.25">
      <c r="A212" s="1">
        <v>42691</v>
      </c>
      <c r="B212">
        <v>4</v>
      </c>
      <c r="C212">
        <f>C211-CicloZ[[#This Row],[Death]]</f>
        <v>40138</v>
      </c>
      <c r="D212" s="7">
        <f>CicloZ[[#This Row],[Death]]/CicloZ[[#This Row],[Chickens]]</f>
        <v>9.9656186157755737E-5</v>
      </c>
      <c r="E212" s="1">
        <v>42953</v>
      </c>
      <c r="F212">
        <v>37560</v>
      </c>
      <c r="G212">
        <f>CicloZ[[#This Row],[Eggs]]/CicloZ[[#This Row],[Chickens]]</f>
        <v>0.93577158802132643</v>
      </c>
      <c r="H212" s="2"/>
      <c r="I212" s="2"/>
      <c r="J212" s="1"/>
      <c r="K212">
        <v>0</v>
      </c>
      <c r="L212">
        <v>0</v>
      </c>
    </row>
    <row r="213" spans="1:12" x14ac:dyDescent="0.25">
      <c r="A213" s="1">
        <v>42691</v>
      </c>
      <c r="B213">
        <v>11</v>
      </c>
      <c r="C213">
        <f>C212-CicloZ[[#This Row],[Death]]</f>
        <v>40127</v>
      </c>
      <c r="D213" s="7">
        <f>CicloZ[[#This Row],[Death]]/CicloZ[[#This Row],[Chickens]]</f>
        <v>2.7412963839808609E-4</v>
      </c>
      <c r="E213" s="1">
        <v>42954</v>
      </c>
      <c r="F213">
        <v>39150</v>
      </c>
      <c r="G213">
        <f>CicloZ[[#This Row],[Eggs]]/CicloZ[[#This Row],[Chickens]]</f>
        <v>0.97565230393500635</v>
      </c>
      <c r="H213" s="2"/>
      <c r="I213" s="2"/>
      <c r="J213" s="1"/>
      <c r="K213">
        <v>75120</v>
      </c>
      <c r="L213">
        <v>0</v>
      </c>
    </row>
    <row r="214" spans="1:12" x14ac:dyDescent="0.25">
      <c r="A214" s="1">
        <v>42691</v>
      </c>
      <c r="B214">
        <v>8</v>
      </c>
      <c r="C214">
        <f>C213-CicloZ[[#This Row],[Death]]</f>
        <v>40119</v>
      </c>
      <c r="D214" s="7">
        <f>CicloZ[[#This Row],[Death]]/CicloZ[[#This Row],[Chickens]]</f>
        <v>1.9940676487449835E-4</v>
      </c>
      <c r="E214" s="1">
        <v>42955</v>
      </c>
      <c r="F214">
        <v>37890</v>
      </c>
      <c r="G214">
        <f>CicloZ[[#This Row],[Eggs]]/CicloZ[[#This Row],[Chickens]]</f>
        <v>0.94444029013684294</v>
      </c>
      <c r="H214" s="2"/>
      <c r="I214" s="2"/>
      <c r="J214" s="1"/>
      <c r="K214">
        <v>37320</v>
      </c>
      <c r="L214">
        <v>0</v>
      </c>
    </row>
    <row r="215" spans="1:12" x14ac:dyDescent="0.25">
      <c r="A215" s="1">
        <v>42691</v>
      </c>
      <c r="B215">
        <v>5</v>
      </c>
      <c r="C215">
        <f>C214-CicloZ[[#This Row],[Death]]</f>
        <v>40114</v>
      </c>
      <c r="D215" s="7">
        <f>CicloZ[[#This Row],[Death]]/CicloZ[[#This Row],[Chickens]]</f>
        <v>1.2464476242708282E-4</v>
      </c>
      <c r="E215" s="1">
        <v>42956</v>
      </c>
      <c r="F215">
        <v>36780</v>
      </c>
      <c r="G215">
        <f>CicloZ[[#This Row],[Eggs]]/CicloZ[[#This Row],[Chickens]]</f>
        <v>0.91688687241362121</v>
      </c>
      <c r="H215" s="2"/>
      <c r="I215" s="2"/>
      <c r="J215" s="1"/>
      <c r="K215">
        <v>36120</v>
      </c>
      <c r="L215">
        <v>0</v>
      </c>
    </row>
    <row r="216" spans="1:12" x14ac:dyDescent="0.25">
      <c r="A216" s="1">
        <v>42691</v>
      </c>
      <c r="B216">
        <v>12</v>
      </c>
      <c r="C216">
        <f>C215-CicloZ[[#This Row],[Death]]</f>
        <v>40102</v>
      </c>
      <c r="D216" s="7">
        <f>CicloZ[[#This Row],[Death]]/CicloZ[[#This Row],[Chickens]]</f>
        <v>2.9923694578823997E-4</v>
      </c>
      <c r="E216" s="1">
        <v>42957</v>
      </c>
      <c r="F216">
        <v>35220</v>
      </c>
      <c r="G216">
        <f>CicloZ[[#This Row],[Eggs]]/CicloZ[[#This Row],[Chickens]]</f>
        <v>0.87826043588848435</v>
      </c>
      <c r="H216" s="2"/>
      <c r="I216" s="2"/>
      <c r="J216" s="1"/>
      <c r="K216">
        <v>34560</v>
      </c>
      <c r="L216">
        <v>0</v>
      </c>
    </row>
    <row r="217" spans="1:12" x14ac:dyDescent="0.25">
      <c r="A217" s="1">
        <v>42691</v>
      </c>
      <c r="B217">
        <v>14</v>
      </c>
      <c r="C217">
        <f>C216-CicloZ[[#This Row],[Death]]</f>
        <v>40088</v>
      </c>
      <c r="D217" s="7">
        <f>CicloZ[[#This Row],[Death]]/CicloZ[[#This Row],[Chickens]]</f>
        <v>3.4923169028138097E-4</v>
      </c>
      <c r="E217" s="1">
        <v>42958</v>
      </c>
      <c r="F217">
        <v>36540</v>
      </c>
      <c r="G217">
        <f>CicloZ[[#This Row],[Eggs]]/CicloZ[[#This Row],[Chickens]]</f>
        <v>0.91149471163440432</v>
      </c>
      <c r="H217" s="2"/>
      <c r="I217" s="2"/>
      <c r="J217" s="1"/>
      <c r="K217">
        <v>35790</v>
      </c>
      <c r="L217">
        <v>4880</v>
      </c>
    </row>
    <row r="218" spans="1:12" x14ac:dyDescent="0.25">
      <c r="A218" s="1">
        <v>42691</v>
      </c>
      <c r="B218">
        <v>12</v>
      </c>
      <c r="C218">
        <f>C217-CicloZ[[#This Row],[Death]]</f>
        <v>40076</v>
      </c>
      <c r="D218" s="7">
        <f>CicloZ[[#This Row],[Death]]/CicloZ[[#This Row],[Chickens]]</f>
        <v>2.9943108094620223E-4</v>
      </c>
      <c r="E218" s="1">
        <v>42959</v>
      </c>
      <c r="F218">
        <v>38310</v>
      </c>
      <c r="G218">
        <f>CicloZ[[#This Row],[Eggs]]/CicloZ[[#This Row],[Chickens]]</f>
        <v>0.95593372592075054</v>
      </c>
      <c r="H218" s="2"/>
      <c r="I218" s="2"/>
      <c r="J218" s="1"/>
      <c r="K218">
        <v>37650</v>
      </c>
      <c r="L218">
        <v>0</v>
      </c>
    </row>
    <row r="219" spans="1:12" x14ac:dyDescent="0.25">
      <c r="A219" s="1">
        <v>42691</v>
      </c>
      <c r="B219">
        <v>7</v>
      </c>
      <c r="C219">
        <f>C218-CicloZ[[#This Row],[Death]]</f>
        <v>40069</v>
      </c>
      <c r="D219" s="7">
        <f>CicloZ[[#This Row],[Death]]/CicloZ[[#This Row],[Chickens]]</f>
        <v>1.7469864483765505E-4</v>
      </c>
      <c r="E219" s="1">
        <v>42960</v>
      </c>
      <c r="F219">
        <v>39820</v>
      </c>
      <c r="G219">
        <f>CicloZ[[#This Row],[Eggs]]/CicloZ[[#This Row],[Chickens]]</f>
        <v>0.99378571963363194</v>
      </c>
      <c r="H219" s="2"/>
      <c r="I219" s="2"/>
      <c r="J219" s="1"/>
      <c r="K219">
        <v>0</v>
      </c>
      <c r="L219">
        <v>0</v>
      </c>
    </row>
    <row r="220" spans="1:12" x14ac:dyDescent="0.25">
      <c r="A220" s="1">
        <v>42691</v>
      </c>
      <c r="B220">
        <v>10</v>
      </c>
      <c r="C220">
        <f>C219-CicloZ[[#This Row],[Death]]</f>
        <v>40059</v>
      </c>
      <c r="D220" s="7">
        <f>CicloZ[[#This Row],[Death]]/CicloZ[[#This Row],[Chickens]]</f>
        <v>2.4963179310516986E-4</v>
      </c>
      <c r="E220" s="1">
        <v>42961</v>
      </c>
      <c r="F220">
        <v>35350</v>
      </c>
      <c r="G220">
        <f>CicloZ[[#This Row],[Eggs]]/CicloZ[[#This Row],[Chickens]]</f>
        <v>0.88244838862677555</v>
      </c>
      <c r="H220" s="2"/>
      <c r="I220" s="2"/>
      <c r="J220" s="1"/>
      <c r="K220">
        <v>74280</v>
      </c>
      <c r="L220">
        <v>0</v>
      </c>
    </row>
    <row r="221" spans="1:12" x14ac:dyDescent="0.25">
      <c r="A221" s="1">
        <v>42691</v>
      </c>
      <c r="B221">
        <v>5</v>
      </c>
      <c r="C221">
        <f>C220-CicloZ[[#This Row],[Death]]</f>
        <v>40054</v>
      </c>
      <c r="D221" s="7">
        <f>CicloZ[[#This Row],[Death]]/CicloZ[[#This Row],[Chickens]]</f>
        <v>1.2483147750536776E-4</v>
      </c>
      <c r="E221" s="1">
        <v>42962</v>
      </c>
      <c r="F221">
        <v>35700</v>
      </c>
      <c r="G221">
        <f>CicloZ[[#This Row],[Eggs]]/CicloZ[[#This Row],[Chickens]]</f>
        <v>0.89129674938832582</v>
      </c>
      <c r="H221" s="2"/>
      <c r="I221" s="2"/>
      <c r="J221" s="1"/>
      <c r="K221">
        <v>0</v>
      </c>
      <c r="L221">
        <v>0</v>
      </c>
    </row>
    <row r="222" spans="1:12" x14ac:dyDescent="0.25">
      <c r="A222" s="1">
        <v>42691</v>
      </c>
      <c r="B222">
        <v>10</v>
      </c>
      <c r="C222">
        <f>C221-CicloZ[[#This Row],[Death]]</f>
        <v>40044</v>
      </c>
      <c r="D222" s="7">
        <f>CicloZ[[#This Row],[Death]]/CicloZ[[#This Row],[Chickens]]</f>
        <v>2.4972530216761565E-4</v>
      </c>
      <c r="E222" s="1">
        <v>42963</v>
      </c>
      <c r="F222">
        <v>39200</v>
      </c>
      <c r="G222">
        <f>CicloZ[[#This Row],[Eggs]]/CicloZ[[#This Row],[Chickens]]</f>
        <v>0.97892318449705329</v>
      </c>
      <c r="H222" s="2"/>
      <c r="I222" s="2"/>
      <c r="J222" s="1"/>
      <c r="K222">
        <v>74670</v>
      </c>
      <c r="L222">
        <v>0</v>
      </c>
    </row>
    <row r="223" spans="1:12" x14ac:dyDescent="0.25">
      <c r="A223" s="1">
        <v>42691</v>
      </c>
      <c r="B223">
        <v>9</v>
      </c>
      <c r="C223">
        <f>C222-CicloZ[[#This Row],[Death]]</f>
        <v>40035</v>
      </c>
      <c r="D223" s="7">
        <f>CicloZ[[#This Row],[Death]]/CicloZ[[#This Row],[Chickens]]</f>
        <v>2.2480329711502435E-4</v>
      </c>
      <c r="E223" s="1">
        <v>42964</v>
      </c>
      <c r="F223">
        <v>36010</v>
      </c>
      <c r="G223">
        <f>CicloZ[[#This Row],[Eggs]]/CicloZ[[#This Row],[Chickens]]</f>
        <v>0.89946296990133634</v>
      </c>
      <c r="H223" s="2"/>
      <c r="I223" s="2"/>
      <c r="J223" s="1"/>
      <c r="K223">
        <v>34410</v>
      </c>
      <c r="L223">
        <v>0</v>
      </c>
    </row>
    <row r="224" spans="1:12" x14ac:dyDescent="0.25">
      <c r="A224" s="1">
        <v>42691</v>
      </c>
      <c r="B224">
        <v>8</v>
      </c>
      <c r="C224">
        <f>C223-CicloZ[[#This Row],[Death]]</f>
        <v>40027</v>
      </c>
      <c r="D224" s="7">
        <f>CicloZ[[#This Row],[Death]]/CicloZ[[#This Row],[Chickens]]</f>
        <v>1.9986509106353212E-4</v>
      </c>
      <c r="E224" s="1">
        <v>42965</v>
      </c>
      <c r="F224">
        <v>38160</v>
      </c>
      <c r="G224">
        <f>CicloZ[[#This Row],[Eggs]]/CicloZ[[#This Row],[Chickens]]</f>
        <v>0.95335648437304821</v>
      </c>
      <c r="H224" s="2"/>
      <c r="I224" s="2"/>
      <c r="J224" s="1"/>
      <c r="K224">
        <v>37590</v>
      </c>
      <c r="L224">
        <v>4220</v>
      </c>
    </row>
    <row r="225" spans="1:12" x14ac:dyDescent="0.25">
      <c r="A225" s="1">
        <v>42691</v>
      </c>
      <c r="B225">
        <v>12</v>
      </c>
      <c r="C225">
        <f>C224-CicloZ[[#This Row],[Death]]</f>
        <v>40015</v>
      </c>
      <c r="D225" s="7">
        <f>CicloZ[[#This Row],[Death]]/CicloZ[[#This Row],[Chickens]]</f>
        <v>2.9988754217168562E-4</v>
      </c>
      <c r="E225" s="1">
        <v>42966</v>
      </c>
      <c r="F225">
        <v>38100</v>
      </c>
      <c r="G225">
        <f>CicloZ[[#This Row],[Eggs]]/CicloZ[[#This Row],[Chickens]]</f>
        <v>0.95214294639510189</v>
      </c>
      <c r="H225" s="2"/>
      <c r="I225" s="2"/>
      <c r="J225" s="1"/>
      <c r="K225">
        <v>37410</v>
      </c>
      <c r="L225">
        <v>0</v>
      </c>
    </row>
    <row r="226" spans="1:12" x14ac:dyDescent="0.25">
      <c r="A226" s="1">
        <v>42691</v>
      </c>
      <c r="B226">
        <v>5</v>
      </c>
      <c r="C226">
        <f>C225-CicloZ[[#This Row],[Death]]</f>
        <v>40010</v>
      </c>
      <c r="D226" s="7">
        <f>CicloZ[[#This Row],[Death]]/CicloZ[[#This Row],[Chickens]]</f>
        <v>1.2496875781054737E-4</v>
      </c>
      <c r="E226" s="1">
        <v>42967</v>
      </c>
      <c r="F226">
        <v>37560</v>
      </c>
      <c r="G226">
        <f>CicloZ[[#This Row],[Eggs]]/CicloZ[[#This Row],[Chickens]]</f>
        <v>0.93876530867283181</v>
      </c>
      <c r="H226" s="2"/>
      <c r="I226" s="2"/>
      <c r="J226" s="1"/>
      <c r="K226">
        <v>0</v>
      </c>
      <c r="L226">
        <v>0</v>
      </c>
    </row>
    <row r="227" spans="1:12" x14ac:dyDescent="0.25">
      <c r="A227" s="1">
        <v>42691</v>
      </c>
      <c r="B227">
        <v>8</v>
      </c>
      <c r="C227">
        <f>C226-CicloZ[[#This Row],[Death]]</f>
        <v>40002</v>
      </c>
      <c r="D227" s="7">
        <f>CicloZ[[#This Row],[Death]]/CicloZ[[#This Row],[Chickens]]</f>
        <v>1.9999000049997499E-4</v>
      </c>
      <c r="E227" s="1">
        <v>42968</v>
      </c>
      <c r="F227">
        <v>35100</v>
      </c>
      <c r="G227">
        <f>CicloZ[[#This Row],[Eggs]]/CicloZ[[#This Row],[Chickens]]</f>
        <v>0.8774561271936403</v>
      </c>
      <c r="H227" s="2"/>
      <c r="I227" s="2"/>
      <c r="J227" s="1"/>
      <c r="K227">
        <v>71280</v>
      </c>
      <c r="L227">
        <v>0</v>
      </c>
    </row>
    <row r="228" spans="1:12" x14ac:dyDescent="0.25">
      <c r="A228" s="1">
        <v>42691</v>
      </c>
      <c r="B228">
        <v>5</v>
      </c>
      <c r="C228">
        <f>C227-CicloZ[[#This Row],[Death]]</f>
        <v>39997</v>
      </c>
      <c r="D228" s="7">
        <f>CicloZ[[#This Row],[Death]]/CicloZ[[#This Row],[Chickens]]</f>
        <v>1.2500937570317775E-4</v>
      </c>
      <c r="E228" s="1">
        <v>42969</v>
      </c>
      <c r="F228">
        <v>39750</v>
      </c>
      <c r="G228">
        <f>CicloZ[[#This Row],[Eggs]]/CicloZ[[#This Row],[Chickens]]</f>
        <v>0.99382453684026306</v>
      </c>
      <c r="H228" s="2"/>
      <c r="I228" s="2"/>
      <c r="J228" s="1"/>
      <c r="K228">
        <v>39180</v>
      </c>
      <c r="L228">
        <v>0</v>
      </c>
    </row>
    <row r="229" spans="1:12" x14ac:dyDescent="0.25">
      <c r="A229" s="1">
        <v>42691</v>
      </c>
      <c r="B229">
        <v>5</v>
      </c>
      <c r="C229">
        <f>C228-CicloZ[[#This Row],[Death]]</f>
        <v>39992</v>
      </c>
      <c r="D229" s="7">
        <f>CicloZ[[#This Row],[Death]]/CicloZ[[#This Row],[Chickens]]</f>
        <v>1.250250050010002E-4</v>
      </c>
      <c r="E229" s="1">
        <v>42970</v>
      </c>
      <c r="F229">
        <v>35670</v>
      </c>
      <c r="G229">
        <f>CicloZ[[#This Row],[Eggs]]/CicloZ[[#This Row],[Chickens]]</f>
        <v>0.89192838567713539</v>
      </c>
      <c r="H229" s="2"/>
      <c r="I229" s="2"/>
      <c r="J229" s="1"/>
      <c r="K229">
        <v>35130</v>
      </c>
      <c r="L229">
        <v>0</v>
      </c>
    </row>
    <row r="230" spans="1:12" x14ac:dyDescent="0.25">
      <c r="A230" s="1">
        <v>42691</v>
      </c>
      <c r="B230">
        <v>4</v>
      </c>
      <c r="C230">
        <f>C229-CicloZ[[#This Row],[Death]]</f>
        <v>39988</v>
      </c>
      <c r="D230" s="7">
        <f>CicloZ[[#This Row],[Death]]/CicloZ[[#This Row],[Chickens]]</f>
        <v>1.0003000900270081E-4</v>
      </c>
      <c r="E230" s="1">
        <v>42971</v>
      </c>
      <c r="F230">
        <v>38340</v>
      </c>
      <c r="G230">
        <f>CicloZ[[#This Row],[Eggs]]/CicloZ[[#This Row],[Chickens]]</f>
        <v>0.95878763629088726</v>
      </c>
      <c r="H230" s="2"/>
      <c r="I230" s="2"/>
      <c r="J230" s="1"/>
      <c r="K230">
        <v>0</v>
      </c>
      <c r="L230">
        <v>0</v>
      </c>
    </row>
    <row r="231" spans="1:12" x14ac:dyDescent="0.25">
      <c r="A231" s="1">
        <v>42691</v>
      </c>
      <c r="B231">
        <v>7</v>
      </c>
      <c r="C231">
        <f>C230-CicloZ[[#This Row],[Death]]</f>
        <v>39981</v>
      </c>
      <c r="D231" s="7">
        <f>CicloZ[[#This Row],[Death]]/CicloZ[[#This Row],[Chickens]]</f>
        <v>1.7508316450313898E-4</v>
      </c>
      <c r="E231" s="1">
        <v>42972</v>
      </c>
      <c r="F231">
        <v>35520</v>
      </c>
      <c r="G231">
        <f>CicloZ[[#This Row],[Eggs]]/CicloZ[[#This Row],[Chickens]]</f>
        <v>0.8884220004502138</v>
      </c>
      <c r="H231" s="2"/>
      <c r="I231" s="2"/>
      <c r="J231" s="1"/>
      <c r="K231">
        <v>72600</v>
      </c>
      <c r="L231">
        <v>4400</v>
      </c>
    </row>
    <row r="232" spans="1:12" x14ac:dyDescent="0.25">
      <c r="A232" s="1">
        <v>42691</v>
      </c>
      <c r="B232">
        <v>7</v>
      </c>
      <c r="C232">
        <f>C231-CicloZ[[#This Row],[Death]]</f>
        <v>39974</v>
      </c>
      <c r="D232" s="7">
        <f>CicloZ[[#This Row],[Death]]/CicloZ[[#This Row],[Chickens]]</f>
        <v>1.7511382398559063E-4</v>
      </c>
      <c r="E232" s="1">
        <v>42973</v>
      </c>
      <c r="F232">
        <v>35910</v>
      </c>
      <c r="G232">
        <f>CicloZ[[#This Row],[Eggs]]/CicloZ[[#This Row],[Chickens]]</f>
        <v>0.8983339170460799</v>
      </c>
      <c r="H232" s="2"/>
      <c r="I232" s="2"/>
      <c r="J232" s="1"/>
      <c r="K232">
        <v>35240</v>
      </c>
      <c r="L232">
        <v>0</v>
      </c>
    </row>
    <row r="233" spans="1:12" x14ac:dyDescent="0.25">
      <c r="A233" s="1">
        <v>42691</v>
      </c>
      <c r="B233">
        <v>8</v>
      </c>
      <c r="C233">
        <f>C232-CicloZ[[#This Row],[Death]]</f>
        <v>39966</v>
      </c>
      <c r="D233" s="7">
        <f>CicloZ[[#This Row],[Death]]/CicloZ[[#This Row],[Chickens]]</f>
        <v>2.0017014462292949E-4</v>
      </c>
      <c r="E233" s="1">
        <v>42974</v>
      </c>
      <c r="F233">
        <v>35730</v>
      </c>
      <c r="G233">
        <f>CicloZ[[#This Row],[Eggs]]/CicloZ[[#This Row],[Chickens]]</f>
        <v>0.89400990842215888</v>
      </c>
      <c r="H233" s="2"/>
      <c r="I233" s="2"/>
      <c r="J233" s="1"/>
      <c r="K233">
        <v>0</v>
      </c>
      <c r="L233">
        <v>0</v>
      </c>
    </row>
    <row r="234" spans="1:12" x14ac:dyDescent="0.25">
      <c r="A234" s="1">
        <v>42691</v>
      </c>
      <c r="B234">
        <v>10</v>
      </c>
      <c r="C234">
        <f>C233-CicloZ[[#This Row],[Death]]</f>
        <v>39956</v>
      </c>
      <c r="D234" s="7">
        <f>CicloZ[[#This Row],[Death]]/CicloZ[[#This Row],[Chickens]]</f>
        <v>2.5027530283311644E-4</v>
      </c>
      <c r="E234" s="1">
        <v>42975</v>
      </c>
      <c r="F234">
        <v>38670</v>
      </c>
      <c r="G234">
        <f>CicloZ[[#This Row],[Eggs]]/CicloZ[[#This Row],[Chickens]]</f>
        <v>0.96781459605566122</v>
      </c>
      <c r="H234" s="2"/>
      <c r="I234" s="2"/>
      <c r="J234" s="1"/>
      <c r="K234">
        <v>72300</v>
      </c>
      <c r="L234">
        <v>0</v>
      </c>
    </row>
    <row r="235" spans="1:12" x14ac:dyDescent="0.25">
      <c r="A235" s="1">
        <v>42691</v>
      </c>
      <c r="B235">
        <v>8</v>
      </c>
      <c r="C235">
        <f>C234-CicloZ[[#This Row],[Death]]</f>
        <v>39948</v>
      </c>
      <c r="D235" s="7">
        <f>CicloZ[[#This Row],[Death]]/CicloZ[[#This Row],[Chickens]]</f>
        <v>2.0026033843997197E-4</v>
      </c>
      <c r="E235" s="1">
        <v>42976</v>
      </c>
      <c r="F235">
        <v>35160</v>
      </c>
      <c r="G235">
        <f>CicloZ[[#This Row],[Eggs]]/CicloZ[[#This Row],[Chickens]]</f>
        <v>0.88014418744367673</v>
      </c>
      <c r="H235" s="2"/>
      <c r="I235" s="2"/>
      <c r="J235" s="1"/>
      <c r="K235">
        <v>0</v>
      </c>
      <c r="L235">
        <v>0</v>
      </c>
    </row>
    <row r="236" spans="1:12" x14ac:dyDescent="0.25">
      <c r="A236" s="1">
        <v>42691</v>
      </c>
      <c r="B236">
        <v>8</v>
      </c>
      <c r="C236">
        <f>C235-CicloZ[[#This Row],[Death]]</f>
        <v>39940</v>
      </c>
      <c r="D236" s="7">
        <f>CicloZ[[#This Row],[Death]]/CicloZ[[#This Row],[Chickens]]</f>
        <v>2.0030045067601402E-4</v>
      </c>
      <c r="E236" s="1">
        <v>42977</v>
      </c>
      <c r="F236">
        <v>37260</v>
      </c>
      <c r="G236">
        <f>CicloZ[[#This Row],[Eggs]]/CicloZ[[#This Row],[Chickens]]</f>
        <v>0.93289934902353533</v>
      </c>
      <c r="H236" s="2"/>
      <c r="I236" s="2"/>
      <c r="J236" s="1"/>
      <c r="K236">
        <v>71280</v>
      </c>
      <c r="L236">
        <v>0</v>
      </c>
    </row>
    <row r="237" spans="1:12" x14ac:dyDescent="0.25">
      <c r="A237" s="1">
        <v>42691</v>
      </c>
      <c r="B237">
        <v>5</v>
      </c>
      <c r="C237">
        <f>C236-CicloZ[[#This Row],[Death]]</f>
        <v>39935</v>
      </c>
      <c r="D237" s="7">
        <f>CicloZ[[#This Row],[Death]]/CicloZ[[#This Row],[Chickens]]</f>
        <v>1.2520345561537499E-4</v>
      </c>
      <c r="E237" s="1">
        <v>42978</v>
      </c>
      <c r="F237">
        <v>39790</v>
      </c>
      <c r="G237">
        <f>CicloZ[[#This Row],[Eggs]]/CicloZ[[#This Row],[Chickens]]</f>
        <v>0.99636909978715416</v>
      </c>
      <c r="H237" s="2"/>
      <c r="I237" s="2"/>
      <c r="J237" s="1"/>
      <c r="K237">
        <v>0</v>
      </c>
      <c r="L237">
        <v>0</v>
      </c>
    </row>
    <row r="238" spans="1:12" x14ac:dyDescent="0.25">
      <c r="A238" s="1">
        <v>42691</v>
      </c>
      <c r="B238">
        <v>7</v>
      </c>
      <c r="C238">
        <f>C237-CicloZ[[#This Row],[Death]]</f>
        <v>39928</v>
      </c>
      <c r="D238" s="7">
        <f>CicloZ[[#This Row],[Death]]/CicloZ[[#This Row],[Chickens]]</f>
        <v>1.7531556802244039E-4</v>
      </c>
      <c r="E238" s="1">
        <v>42979</v>
      </c>
      <c r="F238">
        <v>35810</v>
      </c>
      <c r="G238">
        <f>CicloZ[[#This Row],[Eggs]]/CicloZ[[#This Row],[Chickens]]</f>
        <v>0.89686435584051294</v>
      </c>
      <c r="H238" s="2"/>
      <c r="I238" s="2"/>
      <c r="J238" s="1"/>
      <c r="K238">
        <v>74330</v>
      </c>
      <c r="L238">
        <v>0</v>
      </c>
    </row>
    <row r="239" spans="1:12" x14ac:dyDescent="0.25">
      <c r="A239" s="1">
        <v>42691</v>
      </c>
      <c r="B239">
        <v>8</v>
      </c>
      <c r="C239">
        <f>C238-CicloZ[[#This Row],[Death]]</f>
        <v>39920</v>
      </c>
      <c r="D239" s="7">
        <f>CicloZ[[#This Row],[Death]]/CicloZ[[#This Row],[Chickens]]</f>
        <v>2.0040080160320641E-4</v>
      </c>
      <c r="E239" s="1">
        <v>42980</v>
      </c>
      <c r="F239">
        <v>36600</v>
      </c>
      <c r="G239">
        <f>CicloZ[[#This Row],[Eggs]]/CicloZ[[#This Row],[Chickens]]</f>
        <v>0.91683366733466931</v>
      </c>
      <c r="H239" s="2"/>
      <c r="I239" s="2"/>
      <c r="J239" s="1"/>
      <c r="K239">
        <v>36000</v>
      </c>
      <c r="L239">
        <v>0</v>
      </c>
    </row>
    <row r="240" spans="1:12" x14ac:dyDescent="0.25">
      <c r="A240" s="1">
        <v>42691</v>
      </c>
      <c r="B240">
        <v>4</v>
      </c>
      <c r="C240">
        <f>C239-CicloZ[[#This Row],[Death]]</f>
        <v>39916</v>
      </c>
      <c r="D240" s="7">
        <f>CicloZ[[#This Row],[Death]]/CicloZ[[#This Row],[Chickens]]</f>
        <v>1.002104419280489E-4</v>
      </c>
      <c r="E240" s="1">
        <v>42981</v>
      </c>
      <c r="F240">
        <v>35100</v>
      </c>
      <c r="G240">
        <f>CicloZ[[#This Row],[Eggs]]/CicloZ[[#This Row],[Chickens]]</f>
        <v>0.87934662791862916</v>
      </c>
      <c r="H240" s="2"/>
      <c r="I240" s="2"/>
      <c r="J240" s="1"/>
      <c r="K240">
        <v>0</v>
      </c>
      <c r="L240">
        <v>0</v>
      </c>
    </row>
    <row r="241" spans="1:12" x14ac:dyDescent="0.25">
      <c r="A241" s="1">
        <v>42691</v>
      </c>
      <c r="B241">
        <v>15</v>
      </c>
      <c r="C241">
        <f>C240-CicloZ[[#This Row],[Death]]</f>
        <v>39901</v>
      </c>
      <c r="D241" s="7">
        <f>CicloZ[[#This Row],[Death]]/CicloZ[[#This Row],[Chickens]]</f>
        <v>3.7593042780882684E-4</v>
      </c>
      <c r="E241" s="1">
        <v>42982</v>
      </c>
      <c r="F241">
        <v>37200</v>
      </c>
      <c r="G241">
        <f>CicloZ[[#This Row],[Eggs]]/CicloZ[[#This Row],[Chickens]]</f>
        <v>0.93230746096589057</v>
      </c>
      <c r="H241" s="2"/>
      <c r="I241" s="2"/>
      <c r="J241" s="1"/>
      <c r="K241">
        <v>71130</v>
      </c>
      <c r="L241">
        <v>0</v>
      </c>
    </row>
    <row r="242" spans="1:12" x14ac:dyDescent="0.25">
      <c r="A242" s="1">
        <v>42691</v>
      </c>
      <c r="B242">
        <v>6</v>
      </c>
      <c r="C242">
        <f>C241-CicloZ[[#This Row],[Death]]</f>
        <v>39895</v>
      </c>
      <c r="D242" s="7">
        <f>CicloZ[[#This Row],[Death]]/CicloZ[[#This Row],[Chickens]]</f>
        <v>1.5039478631407444E-4</v>
      </c>
      <c r="E242" s="1">
        <v>42983</v>
      </c>
      <c r="F242">
        <v>38790</v>
      </c>
      <c r="G242">
        <f>CicloZ[[#This Row],[Eggs]]/CicloZ[[#This Row],[Chickens]]</f>
        <v>0.97230229352049125</v>
      </c>
      <c r="H242" s="2"/>
      <c r="I242" s="2"/>
      <c r="J242" s="1"/>
      <c r="K242">
        <v>0</v>
      </c>
      <c r="L242">
        <v>0</v>
      </c>
    </row>
    <row r="243" spans="1:12" x14ac:dyDescent="0.25">
      <c r="A243" s="1">
        <v>42691</v>
      </c>
      <c r="B243">
        <v>14</v>
      </c>
      <c r="C243">
        <f>C242-CicloZ[[#This Row],[Death]]</f>
        <v>39881</v>
      </c>
      <c r="D243" s="7">
        <f>CicloZ[[#This Row],[Death]]/CicloZ[[#This Row],[Chickens]]</f>
        <v>3.5104435696196184E-4</v>
      </c>
      <c r="E243" s="1">
        <v>42984</v>
      </c>
      <c r="F243">
        <v>37260</v>
      </c>
      <c r="G243">
        <f>CicloZ[[#This Row],[Eggs]]/CicloZ[[#This Row],[Chickens]]</f>
        <v>0.93427948145733553</v>
      </c>
      <c r="H243" s="2"/>
      <c r="I243" s="2"/>
      <c r="J243" s="1"/>
      <c r="K243">
        <v>74940</v>
      </c>
      <c r="L243">
        <v>0</v>
      </c>
    </row>
    <row r="244" spans="1:12" x14ac:dyDescent="0.25">
      <c r="A244" s="1">
        <v>42691</v>
      </c>
      <c r="B244">
        <v>6</v>
      </c>
      <c r="C244">
        <f>C243-CicloZ[[#This Row],[Death]]</f>
        <v>39875</v>
      </c>
      <c r="D244" s="7">
        <f>CicloZ[[#This Row],[Death]]/CicloZ[[#This Row],[Chickens]]</f>
        <v>1.5047021943573669E-4</v>
      </c>
      <c r="E244" s="1">
        <v>42985</v>
      </c>
      <c r="F244">
        <v>37830</v>
      </c>
      <c r="G244">
        <f>CicloZ[[#This Row],[Eggs]]/CicloZ[[#This Row],[Chickens]]</f>
        <v>0.94871473354231972</v>
      </c>
      <c r="H244" s="2"/>
      <c r="I244" s="2"/>
      <c r="J244" s="1"/>
      <c r="K244">
        <v>0</v>
      </c>
      <c r="L244">
        <v>0</v>
      </c>
    </row>
    <row r="245" spans="1:12" x14ac:dyDescent="0.25">
      <c r="A245" s="1">
        <v>42691</v>
      </c>
      <c r="B245">
        <v>6</v>
      </c>
      <c r="C245">
        <f>C244-CicloZ[[#This Row],[Death]]</f>
        <v>39869</v>
      </c>
      <c r="D245" s="7">
        <f>CicloZ[[#This Row],[Death]]/CicloZ[[#This Row],[Chickens]]</f>
        <v>1.5049286413002584E-4</v>
      </c>
      <c r="E245" s="1">
        <v>42986</v>
      </c>
      <c r="F245">
        <v>38400</v>
      </c>
      <c r="G245">
        <f>CicloZ[[#This Row],[Eggs]]/CicloZ[[#This Row],[Chickens]]</f>
        <v>0.96315433043216536</v>
      </c>
      <c r="H245" s="2"/>
      <c r="I245" s="2"/>
      <c r="J245" s="1"/>
      <c r="K245">
        <v>75060</v>
      </c>
      <c r="L245">
        <v>4200</v>
      </c>
    </row>
    <row r="246" spans="1:12" x14ac:dyDescent="0.25">
      <c r="A246" s="1">
        <v>42691</v>
      </c>
      <c r="B246">
        <v>7</v>
      </c>
      <c r="C246">
        <f>C245-CicloZ[[#This Row],[Death]]</f>
        <v>39862</v>
      </c>
      <c r="D246" s="7">
        <f>CicloZ[[#This Row],[Death]]/CicloZ[[#This Row],[Chickens]]</f>
        <v>1.7560584014851237E-4</v>
      </c>
      <c r="E246" s="1">
        <v>42987</v>
      </c>
      <c r="F246">
        <v>35830</v>
      </c>
      <c r="G246">
        <f>CicloZ[[#This Row],[Eggs]]/CicloZ[[#This Row],[Chickens]]</f>
        <v>0.89885103607445682</v>
      </c>
      <c r="H246" s="2"/>
      <c r="I246" s="2"/>
      <c r="J246" s="1"/>
      <c r="K246">
        <v>0</v>
      </c>
      <c r="L246">
        <v>0</v>
      </c>
    </row>
    <row r="247" spans="1:12" x14ac:dyDescent="0.25">
      <c r="A247" s="1">
        <v>42691</v>
      </c>
      <c r="B247">
        <v>4</v>
      </c>
      <c r="C247">
        <f>C246-CicloZ[[#This Row],[Death]]</f>
        <v>39858</v>
      </c>
      <c r="D247" s="7">
        <f>CicloZ[[#This Row],[Death]]/CicloZ[[#This Row],[Chickens]]</f>
        <v>1.0035626473982639E-4</v>
      </c>
      <c r="E247" s="1">
        <v>42988</v>
      </c>
      <c r="F247">
        <v>39380</v>
      </c>
      <c r="G247">
        <f>CicloZ[[#This Row],[Eggs]]/CicloZ[[#This Row],[Chickens]]</f>
        <v>0.98800742636359074</v>
      </c>
      <c r="H247" s="2"/>
      <c r="I247" s="2"/>
      <c r="J247" s="1"/>
      <c r="K247">
        <v>0</v>
      </c>
      <c r="L247">
        <v>0</v>
      </c>
    </row>
    <row r="248" spans="1:12" x14ac:dyDescent="0.25">
      <c r="A248" s="1">
        <v>42691</v>
      </c>
      <c r="B248">
        <v>11</v>
      </c>
      <c r="C248">
        <f>C247-CicloZ[[#This Row],[Death]]</f>
        <v>39847</v>
      </c>
      <c r="D248" s="7">
        <f>CicloZ[[#This Row],[Death]]/CicloZ[[#This Row],[Chickens]]</f>
        <v>2.760559138705549E-4</v>
      </c>
      <c r="E248" s="1">
        <v>42989</v>
      </c>
      <c r="F248">
        <v>37200</v>
      </c>
      <c r="G248">
        <f>CicloZ[[#This Row],[Eggs]]/CicloZ[[#This Row],[Chickens]]</f>
        <v>0.93357090872587645</v>
      </c>
      <c r="H248" s="2"/>
      <c r="I248" s="2"/>
      <c r="J248" s="1"/>
      <c r="K248">
        <v>111390</v>
      </c>
      <c r="L248">
        <v>0</v>
      </c>
    </row>
    <row r="249" spans="1:12" x14ac:dyDescent="0.25">
      <c r="A249" s="1">
        <v>42691</v>
      </c>
      <c r="B249">
        <v>10</v>
      </c>
      <c r="C249">
        <f>C248-CicloZ[[#This Row],[Death]]</f>
        <v>39837</v>
      </c>
      <c r="D249" s="7">
        <f>CicloZ[[#This Row],[Death]]/CicloZ[[#This Row],[Chickens]]</f>
        <v>2.5102291839244922E-4</v>
      </c>
      <c r="E249" s="1">
        <v>42990</v>
      </c>
      <c r="F249">
        <v>36180</v>
      </c>
      <c r="G249">
        <f>CicloZ[[#This Row],[Eggs]]/CicloZ[[#This Row],[Chickens]]</f>
        <v>0.90820091874388131</v>
      </c>
      <c r="H249" s="2"/>
      <c r="I249" s="2"/>
      <c r="J249" s="1"/>
      <c r="K249">
        <v>0</v>
      </c>
      <c r="L249">
        <v>0</v>
      </c>
    </row>
    <row r="250" spans="1:12" x14ac:dyDescent="0.25">
      <c r="A250" s="1">
        <v>42691</v>
      </c>
      <c r="B250">
        <v>5</v>
      </c>
      <c r="C250">
        <f>C249-CicloZ[[#This Row],[Death]]</f>
        <v>39832</v>
      </c>
      <c r="D250" s="7">
        <f>CicloZ[[#This Row],[Death]]/CicloZ[[#This Row],[Chickens]]</f>
        <v>1.2552721430006026E-4</v>
      </c>
      <c r="E250" s="1">
        <v>42991</v>
      </c>
      <c r="F250">
        <v>35510</v>
      </c>
      <c r="G250">
        <f>CicloZ[[#This Row],[Eggs]]/CicloZ[[#This Row],[Chickens]]</f>
        <v>0.89149427595902797</v>
      </c>
      <c r="H250" s="2"/>
      <c r="I250" s="2"/>
      <c r="J250" s="1"/>
      <c r="K250">
        <v>70560</v>
      </c>
      <c r="L250">
        <v>0</v>
      </c>
    </row>
    <row r="251" spans="1:12" x14ac:dyDescent="0.25">
      <c r="A251" s="1">
        <v>42691</v>
      </c>
      <c r="B251">
        <v>11</v>
      </c>
      <c r="C251">
        <f>C250-CicloZ[[#This Row],[Death]]</f>
        <v>39821</v>
      </c>
      <c r="D251" s="7">
        <f>CicloZ[[#This Row],[Death]]/CicloZ[[#This Row],[Chickens]]</f>
        <v>2.7623615680168754E-4</v>
      </c>
      <c r="E251" s="1">
        <v>42992</v>
      </c>
      <c r="F251">
        <v>36340</v>
      </c>
      <c r="G251">
        <f>CicloZ[[#This Row],[Eggs]]/CicloZ[[#This Row],[Chickens]]</f>
        <v>0.91258381256121146</v>
      </c>
      <c r="H251" s="2"/>
      <c r="I251" s="2"/>
      <c r="J251" s="1"/>
      <c r="K251">
        <v>0</v>
      </c>
      <c r="L251">
        <v>0</v>
      </c>
    </row>
    <row r="252" spans="1:12" x14ac:dyDescent="0.25">
      <c r="A252" s="1">
        <v>42691</v>
      </c>
      <c r="B252">
        <v>9</v>
      </c>
      <c r="C252">
        <f>C251-CicloZ[[#This Row],[Death]]</f>
        <v>39812</v>
      </c>
      <c r="D252" s="7">
        <f>CicloZ[[#This Row],[Death]]/CicloZ[[#This Row],[Chickens]]</f>
        <v>2.2606249372048628E-4</v>
      </c>
      <c r="E252" s="1">
        <v>42993</v>
      </c>
      <c r="F252">
        <v>39440</v>
      </c>
      <c r="G252">
        <f>CicloZ[[#This Row],[Eggs]]/CicloZ[[#This Row],[Chickens]]</f>
        <v>0.99065608359288659</v>
      </c>
      <c r="H252" s="2"/>
      <c r="I252" s="2"/>
      <c r="J252" s="1"/>
      <c r="K252">
        <v>75610</v>
      </c>
      <c r="L252">
        <v>0</v>
      </c>
    </row>
    <row r="253" spans="1:12" x14ac:dyDescent="0.25">
      <c r="A253" s="1">
        <v>42691</v>
      </c>
      <c r="B253">
        <v>9</v>
      </c>
      <c r="C253">
        <f>C252-CicloZ[[#This Row],[Death]]</f>
        <v>39803</v>
      </c>
      <c r="D253" s="7">
        <f>CicloZ[[#This Row],[Death]]/CicloZ[[#This Row],[Chickens]]</f>
        <v>2.2611360952692007E-4</v>
      </c>
      <c r="E253" s="1">
        <v>42994</v>
      </c>
      <c r="F253">
        <v>36760</v>
      </c>
      <c r="G253">
        <f>CicloZ[[#This Row],[Eggs]]/CicloZ[[#This Row],[Chickens]]</f>
        <v>0.92354847624550918</v>
      </c>
      <c r="H253" s="2"/>
      <c r="I253" s="2"/>
      <c r="J253" s="1"/>
      <c r="K253">
        <v>0</v>
      </c>
      <c r="L253">
        <v>0</v>
      </c>
    </row>
    <row r="254" spans="1:12" x14ac:dyDescent="0.25">
      <c r="A254" s="1">
        <v>42691</v>
      </c>
      <c r="B254">
        <v>5</v>
      </c>
      <c r="C254">
        <f>C253-CicloZ[[#This Row],[Death]]</f>
        <v>39798</v>
      </c>
      <c r="D254" s="7">
        <f>CicloZ[[#This Row],[Death]]/CicloZ[[#This Row],[Chickens]]</f>
        <v>1.2563445399266295E-4</v>
      </c>
      <c r="E254" s="1">
        <v>42995</v>
      </c>
      <c r="F254">
        <v>38310</v>
      </c>
      <c r="G254">
        <f>CicloZ[[#This Row],[Eggs]]/CicloZ[[#This Row],[Chickens]]</f>
        <v>0.96261118649178345</v>
      </c>
      <c r="H254" s="2"/>
      <c r="I254" s="2"/>
      <c r="J254" s="1"/>
      <c r="K254">
        <v>0</v>
      </c>
      <c r="L254">
        <v>0</v>
      </c>
    </row>
    <row r="255" spans="1:12" x14ac:dyDescent="0.25">
      <c r="A255" s="1">
        <v>42691</v>
      </c>
      <c r="B255">
        <v>4</v>
      </c>
      <c r="C255">
        <f>C254-CicloZ[[#This Row],[Death]]</f>
        <v>39794</v>
      </c>
      <c r="D255" s="7">
        <f>CicloZ[[#This Row],[Death]]/CicloZ[[#This Row],[Chickens]]</f>
        <v>1.0051766597979596E-4</v>
      </c>
      <c r="E255" s="1">
        <v>42996</v>
      </c>
      <c r="F255">
        <v>39450</v>
      </c>
      <c r="G255">
        <f>CicloZ[[#This Row],[Eggs]]/CicloZ[[#This Row],[Chickens]]</f>
        <v>0.99135548072573754</v>
      </c>
      <c r="H255" s="2"/>
      <c r="I255" s="2"/>
      <c r="J255" s="1"/>
      <c r="K255">
        <v>111960</v>
      </c>
      <c r="L255">
        <v>5600</v>
      </c>
    </row>
    <row r="256" spans="1:12" x14ac:dyDescent="0.25">
      <c r="A256" s="1">
        <v>42691</v>
      </c>
      <c r="B256">
        <v>6</v>
      </c>
      <c r="C256">
        <f>C255-CicloZ[[#This Row],[Death]]</f>
        <v>39788</v>
      </c>
      <c r="D256" s="7">
        <f>CicloZ[[#This Row],[Death]]/CicloZ[[#This Row],[Chickens]]</f>
        <v>1.5079923595053785E-4</v>
      </c>
      <c r="E256" s="1">
        <v>42997</v>
      </c>
      <c r="F256">
        <v>31620</v>
      </c>
      <c r="G256">
        <f>CicloZ[[#This Row],[Eggs]]/CicloZ[[#This Row],[Chickens]]</f>
        <v>0.79471197345933442</v>
      </c>
      <c r="H256" s="2"/>
      <c r="I256" s="2"/>
      <c r="J256" s="1"/>
      <c r="K256">
        <v>0</v>
      </c>
      <c r="L256">
        <v>0</v>
      </c>
    </row>
    <row r="257" spans="1:12" x14ac:dyDescent="0.25">
      <c r="A257" s="1">
        <v>42691</v>
      </c>
      <c r="B257">
        <v>6</v>
      </c>
      <c r="C257">
        <f>C256-CicloZ[[#This Row],[Death]]</f>
        <v>39782</v>
      </c>
      <c r="D257" s="7">
        <f>CicloZ[[#This Row],[Death]]/CicloZ[[#This Row],[Chickens]]</f>
        <v>1.508219797898547E-4</v>
      </c>
      <c r="E257" s="1">
        <v>42998</v>
      </c>
      <c r="F257">
        <v>39570</v>
      </c>
      <c r="G257">
        <f>CicloZ[[#This Row],[Eggs]]/CicloZ[[#This Row],[Chickens]]</f>
        <v>0.99467095671409178</v>
      </c>
      <c r="H257" s="2"/>
      <c r="I257" s="2"/>
      <c r="J257" s="1"/>
      <c r="K257">
        <v>69960</v>
      </c>
      <c r="L257">
        <v>0</v>
      </c>
    </row>
    <row r="258" spans="1:12" x14ac:dyDescent="0.25">
      <c r="A258" s="1">
        <v>42691</v>
      </c>
      <c r="B258">
        <v>10</v>
      </c>
      <c r="C258">
        <f>C257-CicloZ[[#This Row],[Death]]</f>
        <v>39772</v>
      </c>
      <c r="D258" s="7">
        <f>CicloZ[[#This Row],[Death]]/CicloZ[[#This Row],[Chickens]]</f>
        <v>2.5143316906366288E-4</v>
      </c>
      <c r="E258" s="1">
        <v>42999</v>
      </c>
      <c r="F258">
        <v>38040</v>
      </c>
      <c r="G258">
        <f>CicloZ[[#This Row],[Eggs]]/CicloZ[[#This Row],[Chickens]]</f>
        <v>0.95645177511817359</v>
      </c>
      <c r="H258" s="2"/>
      <c r="I258" s="2"/>
      <c r="J258" s="1"/>
      <c r="K258">
        <v>0</v>
      </c>
      <c r="L258">
        <v>0</v>
      </c>
    </row>
    <row r="259" spans="1:12" x14ac:dyDescent="0.25">
      <c r="A259" s="1">
        <v>42691</v>
      </c>
      <c r="B259">
        <v>10</v>
      </c>
      <c r="C259">
        <f>C258-CicloZ[[#This Row],[Death]]</f>
        <v>39762</v>
      </c>
      <c r="D259" s="7">
        <f>CicloZ[[#This Row],[Death]]/CicloZ[[#This Row],[Chickens]]</f>
        <v>2.5149640360142852E-4</v>
      </c>
      <c r="E259" s="1">
        <v>43000</v>
      </c>
      <c r="F259">
        <v>37350</v>
      </c>
      <c r="G259">
        <f>CicloZ[[#This Row],[Eggs]]/CicloZ[[#This Row],[Chickens]]</f>
        <v>0.93933906745133544</v>
      </c>
      <c r="H259" s="2"/>
      <c r="I259" s="2"/>
      <c r="J259" s="1"/>
      <c r="K259">
        <v>74220</v>
      </c>
      <c r="L259">
        <v>0</v>
      </c>
    </row>
    <row r="260" spans="1:12" x14ac:dyDescent="0.25">
      <c r="A260" s="1">
        <v>42691</v>
      </c>
      <c r="B260">
        <v>7</v>
      </c>
      <c r="C260">
        <f>C259-CicloZ[[#This Row],[Death]]</f>
        <v>39755</v>
      </c>
      <c r="D260" s="7">
        <f>CicloZ[[#This Row],[Death]]/CicloZ[[#This Row],[Chickens]]</f>
        <v>1.7607848069425228E-4</v>
      </c>
      <c r="E260" s="1">
        <v>43001</v>
      </c>
      <c r="F260">
        <v>37650</v>
      </c>
      <c r="G260">
        <f>CicloZ[[#This Row],[Eggs]]/CicloZ[[#This Row],[Chickens]]</f>
        <v>0.94705068544837123</v>
      </c>
      <c r="H260" s="2"/>
      <c r="I260" s="2"/>
      <c r="J260" s="1"/>
      <c r="K260">
        <v>0</v>
      </c>
      <c r="L260">
        <v>0</v>
      </c>
    </row>
    <row r="261" spans="1:12" x14ac:dyDescent="0.25">
      <c r="A261" s="1">
        <v>42691</v>
      </c>
      <c r="B261">
        <v>5</v>
      </c>
      <c r="C261">
        <f>C260-CicloZ[[#This Row],[Death]]</f>
        <v>39750</v>
      </c>
      <c r="D261" s="7">
        <f>CicloZ[[#This Row],[Death]]/CicloZ[[#This Row],[Chickens]]</f>
        <v>1.2578616352201257E-4</v>
      </c>
      <c r="E261" s="1">
        <v>43002</v>
      </c>
      <c r="F261">
        <v>37790</v>
      </c>
      <c r="G261">
        <f>CicloZ[[#This Row],[Eggs]]/CicloZ[[#This Row],[Chickens]]</f>
        <v>0.95069182389937112</v>
      </c>
      <c r="H261" s="2"/>
      <c r="I261" s="2"/>
      <c r="J261" s="1"/>
      <c r="K261">
        <v>0</v>
      </c>
      <c r="L261">
        <v>0</v>
      </c>
    </row>
    <row r="262" spans="1:12" x14ac:dyDescent="0.25">
      <c r="A262" s="1">
        <v>42691</v>
      </c>
      <c r="B262">
        <v>9</v>
      </c>
      <c r="C262">
        <f>C261-CicloZ[[#This Row],[Death]]</f>
        <v>39741</v>
      </c>
      <c r="D262" s="7">
        <f>CicloZ[[#This Row],[Death]]/CicloZ[[#This Row],[Chickens]]</f>
        <v>2.2646636974409299E-4</v>
      </c>
      <c r="E262" s="1">
        <v>43003</v>
      </c>
      <c r="F262">
        <v>36310</v>
      </c>
      <c r="G262">
        <f>CicloZ[[#This Row],[Eggs]]/CicloZ[[#This Row],[Chickens]]</f>
        <v>0.91366598726755743</v>
      </c>
      <c r="H262" s="2"/>
      <c r="I262" s="2"/>
      <c r="J262" s="1"/>
      <c r="K262">
        <v>110080</v>
      </c>
      <c r="L262">
        <v>3960</v>
      </c>
    </row>
    <row r="263" spans="1:12" x14ac:dyDescent="0.25">
      <c r="A263" s="1">
        <v>42691</v>
      </c>
      <c r="B263">
        <v>6</v>
      </c>
      <c r="C263">
        <f>C262-CicloZ[[#This Row],[Death]]</f>
        <v>39735</v>
      </c>
      <c r="D263" s="7">
        <f>CicloZ[[#This Row],[Death]]/CicloZ[[#This Row],[Chickens]]</f>
        <v>1.5100037750094376E-4</v>
      </c>
      <c r="E263" s="1">
        <v>43004</v>
      </c>
      <c r="F263">
        <v>35940</v>
      </c>
      <c r="G263">
        <f>CicloZ[[#This Row],[Eggs]]/CicloZ[[#This Row],[Chickens]]</f>
        <v>0.90449226123065307</v>
      </c>
      <c r="H263" s="2"/>
      <c r="I263" s="2"/>
      <c r="J263" s="1"/>
      <c r="K263">
        <v>0</v>
      </c>
      <c r="L263">
        <v>0</v>
      </c>
    </row>
    <row r="264" spans="1:12" x14ac:dyDescent="0.25">
      <c r="A264" s="1">
        <v>42691</v>
      </c>
      <c r="B264">
        <v>10</v>
      </c>
      <c r="C264">
        <f>C263-CicloZ[[#This Row],[Death]]</f>
        <v>39725</v>
      </c>
      <c r="D264" s="7">
        <f>CicloZ[[#This Row],[Death]]/CicloZ[[#This Row],[Chickens]]</f>
        <v>2.5173064820641913E-4</v>
      </c>
      <c r="E264" s="1">
        <v>43005</v>
      </c>
      <c r="F264">
        <v>34980</v>
      </c>
      <c r="G264">
        <f>CicloZ[[#This Row],[Eggs]]/CicloZ[[#This Row],[Chickens]]</f>
        <v>0.88055380742605416</v>
      </c>
      <c r="H264" s="2"/>
      <c r="I264" s="2"/>
      <c r="J264" s="1"/>
      <c r="K264">
        <v>52020</v>
      </c>
      <c r="L264">
        <v>0</v>
      </c>
    </row>
    <row r="265" spans="1:12" x14ac:dyDescent="0.25">
      <c r="A265" s="1">
        <v>42691</v>
      </c>
      <c r="B265">
        <v>4</v>
      </c>
      <c r="C265">
        <f>C264-CicloZ[[#This Row],[Death]]</f>
        <v>39721</v>
      </c>
      <c r="D265" s="7">
        <f>CicloZ[[#This Row],[Death]]/CicloZ[[#This Row],[Chickens]]</f>
        <v>1.0070239923466177E-4</v>
      </c>
      <c r="E265" s="1">
        <v>43006</v>
      </c>
      <c r="F265">
        <v>36720</v>
      </c>
      <c r="G265">
        <f>CicloZ[[#This Row],[Eggs]]/CicloZ[[#This Row],[Chickens]]</f>
        <v>0.92444802497419498</v>
      </c>
      <c r="H265" s="2"/>
      <c r="I265" s="2"/>
      <c r="J265" s="1"/>
      <c r="K265">
        <v>0</v>
      </c>
      <c r="L265">
        <v>0</v>
      </c>
    </row>
    <row r="266" spans="1:12" x14ac:dyDescent="0.25">
      <c r="A266" s="1">
        <v>42691</v>
      </c>
      <c r="B266">
        <v>12</v>
      </c>
      <c r="C266">
        <f>C265-CicloZ[[#This Row],[Death]]</f>
        <v>39709</v>
      </c>
      <c r="D266" s="7">
        <f>CicloZ[[#This Row],[Death]]/CicloZ[[#This Row],[Chickens]]</f>
        <v>3.0219849404417135E-4</v>
      </c>
      <c r="E266" s="1">
        <v>43007</v>
      </c>
      <c r="F266">
        <v>38970</v>
      </c>
      <c r="G266">
        <f>CicloZ[[#This Row],[Eggs]]/CicloZ[[#This Row],[Chickens]]</f>
        <v>0.98138960940844644</v>
      </c>
      <c r="H266" s="2"/>
      <c r="I266" s="2"/>
      <c r="J266" s="1"/>
      <c r="K266">
        <v>74700</v>
      </c>
      <c r="L266">
        <v>0</v>
      </c>
    </row>
    <row r="267" spans="1:12" x14ac:dyDescent="0.25">
      <c r="A267" s="1">
        <v>42691</v>
      </c>
      <c r="B267">
        <v>8</v>
      </c>
      <c r="C267">
        <f>C266-CicloZ[[#This Row],[Death]]</f>
        <v>39701</v>
      </c>
      <c r="D267" s="7">
        <f>CicloZ[[#This Row],[Death]]/CicloZ[[#This Row],[Chickens]]</f>
        <v>2.0150625928817915E-4</v>
      </c>
      <c r="E267" s="1">
        <v>43008</v>
      </c>
      <c r="F267">
        <v>36870</v>
      </c>
      <c r="G267">
        <f>CicloZ[[#This Row],[Eggs]]/CicloZ[[#This Row],[Chickens]]</f>
        <v>0.92869197249439561</v>
      </c>
      <c r="H267" s="2"/>
      <c r="I267" s="2"/>
      <c r="J267" s="1"/>
      <c r="K267">
        <v>0</v>
      </c>
      <c r="L267">
        <v>0</v>
      </c>
    </row>
    <row r="268" spans="1:12" x14ac:dyDescent="0.25">
      <c r="A268" s="1">
        <v>42691</v>
      </c>
      <c r="B268">
        <v>6</v>
      </c>
      <c r="C268">
        <f>C267-CicloZ[[#This Row],[Death]]</f>
        <v>39695</v>
      </c>
      <c r="D268" s="7">
        <f>CicloZ[[#This Row],[Death]]/CicloZ[[#This Row],[Chickens]]</f>
        <v>1.5115253810303565E-4</v>
      </c>
      <c r="E268" s="1">
        <v>43009</v>
      </c>
      <c r="F268">
        <v>38370</v>
      </c>
      <c r="G268">
        <f>CicloZ[[#This Row],[Eggs]]/CicloZ[[#This Row],[Chickens]]</f>
        <v>0.96662048116891297</v>
      </c>
      <c r="H268" s="2"/>
      <c r="I268" s="2"/>
      <c r="J268" s="1"/>
      <c r="K268">
        <v>0</v>
      </c>
      <c r="L268">
        <v>0</v>
      </c>
    </row>
    <row r="269" spans="1:12" x14ac:dyDescent="0.25">
      <c r="A269" s="1">
        <v>42691</v>
      </c>
      <c r="B269">
        <v>5</v>
      </c>
      <c r="C269">
        <f>C268-CicloZ[[#This Row],[Death]]</f>
        <v>39690</v>
      </c>
      <c r="D269" s="7">
        <f>CicloZ[[#This Row],[Death]]/CicloZ[[#This Row],[Chickens]]</f>
        <v>1.2597631645250694E-4</v>
      </c>
      <c r="E269" s="1">
        <v>43010</v>
      </c>
      <c r="F269">
        <v>34470</v>
      </c>
      <c r="G269">
        <f>CicloZ[[#This Row],[Eggs]]/CicloZ[[#This Row],[Chickens]]</f>
        <v>0.86848072562358281</v>
      </c>
      <c r="H269" s="2"/>
      <c r="I269" s="2"/>
      <c r="J269" s="1"/>
      <c r="K269">
        <v>108150</v>
      </c>
      <c r="L269">
        <v>3510</v>
      </c>
    </row>
    <row r="270" spans="1:12" x14ac:dyDescent="0.25">
      <c r="A270" s="1">
        <v>42691</v>
      </c>
      <c r="B270">
        <v>11</v>
      </c>
      <c r="C270">
        <f>C269-CicloZ[[#This Row],[Death]]</f>
        <v>39679</v>
      </c>
      <c r="D270" s="7">
        <f>CicloZ[[#This Row],[Death]]/CicloZ[[#This Row],[Chickens]]</f>
        <v>2.7722472844577735E-4</v>
      </c>
      <c r="E270" s="1">
        <v>43011</v>
      </c>
      <c r="F270">
        <v>38100</v>
      </c>
      <c r="G270">
        <f>CicloZ[[#This Row],[Eggs]]/CicloZ[[#This Row],[Chickens]]</f>
        <v>0.96020565034401073</v>
      </c>
      <c r="H270" s="2"/>
      <c r="I270" s="2"/>
      <c r="J270" s="1"/>
      <c r="K270">
        <v>0</v>
      </c>
      <c r="L270">
        <v>0</v>
      </c>
    </row>
    <row r="271" spans="1:12" x14ac:dyDescent="0.25">
      <c r="A271" s="1">
        <v>42691</v>
      </c>
      <c r="B271">
        <v>9</v>
      </c>
      <c r="C271">
        <f>C270-CicloZ[[#This Row],[Death]]</f>
        <v>39670</v>
      </c>
      <c r="D271" s="7">
        <f>CicloZ[[#This Row],[Death]]/CicloZ[[#This Row],[Chickens]]</f>
        <v>2.2687169145449963E-4</v>
      </c>
      <c r="E271" s="1">
        <v>43012</v>
      </c>
      <c r="F271">
        <v>38900</v>
      </c>
      <c r="G271">
        <f>CicloZ[[#This Row],[Eggs]]/CicloZ[[#This Row],[Chickens]]</f>
        <v>0.98058986639778167</v>
      </c>
      <c r="H271" s="2"/>
      <c r="I271" s="2"/>
      <c r="J271" s="1"/>
      <c r="K271">
        <v>76380</v>
      </c>
      <c r="L271">
        <v>0</v>
      </c>
    </row>
    <row r="272" spans="1:12" x14ac:dyDescent="0.25">
      <c r="A272" s="1">
        <v>42691</v>
      </c>
      <c r="B272">
        <v>8</v>
      </c>
      <c r="C272">
        <f>C271-CicloZ[[#This Row],[Death]]</f>
        <v>39662</v>
      </c>
      <c r="D272" s="7">
        <f>CicloZ[[#This Row],[Death]]/CicloZ[[#This Row],[Chickens]]</f>
        <v>2.01704402198578E-4</v>
      </c>
      <c r="E272" s="1">
        <v>43013</v>
      </c>
      <c r="F272">
        <v>36220</v>
      </c>
      <c r="G272">
        <f>CicloZ[[#This Row],[Eggs]]/CicloZ[[#This Row],[Chickens]]</f>
        <v>0.91321668095406183</v>
      </c>
      <c r="H272" s="2"/>
      <c r="I272" s="2"/>
      <c r="J272" s="1"/>
      <c r="K272">
        <v>0</v>
      </c>
      <c r="L272">
        <v>0</v>
      </c>
    </row>
    <row r="273" spans="1:12" x14ac:dyDescent="0.25">
      <c r="A273" s="1">
        <v>42691</v>
      </c>
      <c r="B273">
        <v>9</v>
      </c>
      <c r="C273">
        <f>C272-CicloZ[[#This Row],[Death]]</f>
        <v>39653</v>
      </c>
      <c r="D273" s="7">
        <f>CicloZ[[#This Row],[Death]]/CicloZ[[#This Row],[Chickens]]</f>
        <v>2.2696895569061611E-4</v>
      </c>
      <c r="E273" s="1">
        <v>43014</v>
      </c>
      <c r="F273">
        <v>36450</v>
      </c>
      <c r="G273">
        <f>CicloZ[[#This Row],[Eggs]]/CicloZ[[#This Row],[Chickens]]</f>
        <v>0.91922427054699518</v>
      </c>
      <c r="H273" s="2"/>
      <c r="I273" s="2"/>
      <c r="J273" s="1"/>
      <c r="K273">
        <v>70380</v>
      </c>
      <c r="L273">
        <v>0</v>
      </c>
    </row>
    <row r="274" spans="1:12" x14ac:dyDescent="0.25">
      <c r="A274" s="1">
        <v>42691</v>
      </c>
      <c r="B274">
        <v>5</v>
      </c>
      <c r="C274">
        <f>C273-CicloZ[[#This Row],[Death]]</f>
        <v>39648</v>
      </c>
      <c r="D274" s="7">
        <f>CicloZ[[#This Row],[Death]]/CicloZ[[#This Row],[Chickens]]</f>
        <v>1.261097659402744E-4</v>
      </c>
      <c r="E274" s="1">
        <v>43015</v>
      </c>
      <c r="F274">
        <v>33870</v>
      </c>
      <c r="G274">
        <f>CicloZ[[#This Row],[Eggs]]/CicloZ[[#This Row],[Chickens]]</f>
        <v>0.85426755447941893</v>
      </c>
      <c r="H274" s="2"/>
      <c r="I274" s="2"/>
      <c r="J274" s="1"/>
      <c r="K274">
        <v>0</v>
      </c>
      <c r="L274">
        <v>0</v>
      </c>
    </row>
    <row r="275" spans="1:12" x14ac:dyDescent="0.25">
      <c r="A275" s="1">
        <v>42691</v>
      </c>
      <c r="B275">
        <v>6</v>
      </c>
      <c r="C275">
        <f>C274-CicloZ[[#This Row],[Death]]</f>
        <v>39642</v>
      </c>
      <c r="D275" s="7">
        <f>CicloZ[[#This Row],[Death]]/CicloZ[[#This Row],[Chickens]]</f>
        <v>1.5135462388375965E-4</v>
      </c>
      <c r="E275" s="1">
        <v>43016</v>
      </c>
      <c r="F275">
        <v>35730</v>
      </c>
      <c r="G275">
        <f>CicloZ[[#This Row],[Eggs]]/CicloZ[[#This Row],[Chickens]]</f>
        <v>0.90131678522778869</v>
      </c>
      <c r="H275" s="2"/>
      <c r="I275" s="2"/>
      <c r="J275" s="1"/>
      <c r="K275">
        <v>0</v>
      </c>
      <c r="L275">
        <v>0</v>
      </c>
    </row>
    <row r="276" spans="1:12" x14ac:dyDescent="0.25">
      <c r="A276" s="1">
        <v>42691</v>
      </c>
      <c r="B276">
        <v>8</v>
      </c>
      <c r="C276">
        <f>C275-CicloZ[[#This Row],[Death]]</f>
        <v>39634</v>
      </c>
      <c r="D276" s="7">
        <f>CicloZ[[#This Row],[Death]]/CicloZ[[#This Row],[Chickens]]</f>
        <v>2.0184689912701217E-4</v>
      </c>
      <c r="E276" s="1">
        <v>43017</v>
      </c>
      <c r="F276">
        <v>34980</v>
      </c>
      <c r="G276">
        <f>CicloZ[[#This Row],[Eggs]]/CicloZ[[#This Row],[Chickens]]</f>
        <v>0.88257556643286073</v>
      </c>
      <c r="H276" s="2"/>
      <c r="I276" s="2"/>
      <c r="J276" s="1"/>
      <c r="K276">
        <v>103170</v>
      </c>
      <c r="L276">
        <v>0</v>
      </c>
    </row>
    <row r="277" spans="1:12" x14ac:dyDescent="0.25">
      <c r="A277" s="1">
        <v>42691</v>
      </c>
      <c r="B277">
        <v>7</v>
      </c>
      <c r="C277">
        <f>C276-CicloZ[[#This Row],[Death]]</f>
        <v>39627</v>
      </c>
      <c r="D277" s="7">
        <f>CicloZ[[#This Row],[Death]]/CicloZ[[#This Row],[Chickens]]</f>
        <v>1.7664723547076489E-4</v>
      </c>
      <c r="E277" s="1">
        <v>43018</v>
      </c>
      <c r="F277">
        <v>37560</v>
      </c>
      <c r="G277">
        <f>CicloZ[[#This Row],[Eggs]]/CicloZ[[#This Row],[Chickens]]</f>
        <v>0.9478385948974184</v>
      </c>
      <c r="H277" s="2"/>
      <c r="I277" s="2"/>
      <c r="J277" s="1"/>
      <c r="K277">
        <v>0</v>
      </c>
      <c r="L277">
        <v>0</v>
      </c>
    </row>
    <row r="278" spans="1:12" x14ac:dyDescent="0.25">
      <c r="A278" s="1">
        <v>42691</v>
      </c>
      <c r="B278">
        <v>4</v>
      </c>
      <c r="C278">
        <f>C277-CicloZ[[#This Row],[Death]]</f>
        <v>39623</v>
      </c>
      <c r="D278" s="7">
        <f>CicloZ[[#This Row],[Death]]/CicloZ[[#This Row],[Chickens]]</f>
        <v>1.0095146758195997E-4</v>
      </c>
      <c r="E278" s="1">
        <v>43019</v>
      </c>
      <c r="F278">
        <v>37470</v>
      </c>
      <c r="G278">
        <f>CicloZ[[#This Row],[Eggs]]/CicloZ[[#This Row],[Chickens]]</f>
        <v>0.94566287257401005</v>
      </c>
      <c r="H278" s="2"/>
      <c r="I278" s="2"/>
      <c r="J278" s="1"/>
      <c r="K278">
        <v>73980</v>
      </c>
      <c r="L278">
        <v>3460</v>
      </c>
    </row>
    <row r="279" spans="1:12" x14ac:dyDescent="0.25">
      <c r="A279" s="1">
        <v>42691</v>
      </c>
      <c r="B279">
        <v>8</v>
      </c>
      <c r="C279">
        <f>C278-CicloZ[[#This Row],[Death]]</f>
        <v>39615</v>
      </c>
      <c r="D279" s="7">
        <f>CicloZ[[#This Row],[Death]]/CicloZ[[#This Row],[Chickens]]</f>
        <v>2.0194370819134167E-4</v>
      </c>
      <c r="E279" s="1">
        <v>43020</v>
      </c>
      <c r="F279">
        <v>35570</v>
      </c>
      <c r="G279">
        <f>CicloZ[[#This Row],[Eggs]]/CicloZ[[#This Row],[Chickens]]</f>
        <v>0.89789221254575291</v>
      </c>
      <c r="H279" s="2"/>
      <c r="I279" s="2"/>
      <c r="J279" s="1"/>
      <c r="K279">
        <v>0</v>
      </c>
      <c r="L279">
        <v>0</v>
      </c>
    </row>
    <row r="280" spans="1:12" x14ac:dyDescent="0.25">
      <c r="A280" s="1">
        <v>42691</v>
      </c>
      <c r="B280">
        <v>6</v>
      </c>
      <c r="C280">
        <f>C279-CicloZ[[#This Row],[Death]]</f>
        <v>39609</v>
      </c>
      <c r="D280" s="7">
        <f>CicloZ[[#This Row],[Death]]/CicloZ[[#This Row],[Chickens]]</f>
        <v>1.514807240778611E-4</v>
      </c>
      <c r="E280" s="1">
        <v>43021</v>
      </c>
      <c r="F280">
        <v>35220</v>
      </c>
      <c r="G280">
        <f>CicloZ[[#This Row],[Eggs]]/CicloZ[[#This Row],[Chickens]]</f>
        <v>0.88919185033704462</v>
      </c>
      <c r="H280" s="2"/>
      <c r="I280" s="2"/>
      <c r="J280" s="1"/>
      <c r="K280">
        <v>69210</v>
      </c>
      <c r="L280">
        <v>0</v>
      </c>
    </row>
    <row r="281" spans="1:12" x14ac:dyDescent="0.25">
      <c r="A281" s="1">
        <v>42691</v>
      </c>
      <c r="B281">
        <v>9</v>
      </c>
      <c r="C281">
        <f>C280-CicloZ[[#This Row],[Death]]</f>
        <v>39600</v>
      </c>
      <c r="D281" s="7">
        <f>CicloZ[[#This Row],[Death]]/CicloZ[[#This Row],[Chickens]]</f>
        <v>2.2727272727272727E-4</v>
      </c>
      <c r="E281" s="1">
        <v>43022</v>
      </c>
      <c r="F281">
        <v>36210</v>
      </c>
      <c r="G281">
        <f>CicloZ[[#This Row],[Eggs]]/CicloZ[[#This Row],[Chickens]]</f>
        <v>0.91439393939393943</v>
      </c>
      <c r="H281" s="2"/>
      <c r="I281" s="2"/>
      <c r="J281" s="1"/>
      <c r="K281">
        <v>0</v>
      </c>
      <c r="L281">
        <v>0</v>
      </c>
    </row>
    <row r="282" spans="1:12" x14ac:dyDescent="0.25">
      <c r="A282" s="1">
        <v>42691</v>
      </c>
      <c r="B282">
        <v>6</v>
      </c>
      <c r="C282">
        <f>C281-CicloZ[[#This Row],[Death]]</f>
        <v>39594</v>
      </c>
      <c r="D282" s="7">
        <f>CicloZ[[#This Row],[Death]]/CicloZ[[#This Row],[Chickens]]</f>
        <v>1.5153811183512653E-4</v>
      </c>
      <c r="E282" s="1">
        <v>43023</v>
      </c>
      <c r="F282">
        <v>36990</v>
      </c>
      <c r="G282">
        <f>CicloZ[[#This Row],[Eggs]]/CicloZ[[#This Row],[Chickens]]</f>
        <v>0.93423245946355504</v>
      </c>
      <c r="H282" s="2"/>
      <c r="I282" s="2"/>
      <c r="J282" s="1"/>
      <c r="K282">
        <v>0</v>
      </c>
      <c r="L282">
        <v>0</v>
      </c>
    </row>
    <row r="283" spans="1:12" x14ac:dyDescent="0.25">
      <c r="A283" s="1">
        <v>42691</v>
      </c>
      <c r="B283">
        <v>7</v>
      </c>
      <c r="C283">
        <f>C282-CicloZ[[#This Row],[Death]]</f>
        <v>39587</v>
      </c>
      <c r="D283" s="7">
        <f>CicloZ[[#This Row],[Death]]/CicloZ[[#This Row],[Chickens]]</f>
        <v>1.7682572561699547E-4</v>
      </c>
      <c r="E283" s="1">
        <v>43024</v>
      </c>
      <c r="F283">
        <v>37440</v>
      </c>
      <c r="G283">
        <f>CicloZ[[#This Row],[Eggs]]/CicloZ[[#This Row],[Chickens]]</f>
        <v>0.94576502387147299</v>
      </c>
      <c r="H283" s="2"/>
      <c r="I283" s="2"/>
      <c r="J283" s="1"/>
      <c r="K283">
        <v>72030</v>
      </c>
      <c r="L283">
        <v>0</v>
      </c>
    </row>
    <row r="284" spans="1:12" x14ac:dyDescent="0.25">
      <c r="A284" s="1">
        <v>42691</v>
      </c>
      <c r="B284">
        <v>8</v>
      </c>
      <c r="C284">
        <f>C283-CicloZ[[#This Row],[Death]]</f>
        <v>39579</v>
      </c>
      <c r="D284" s="7">
        <f>CicloZ[[#This Row],[Death]]/CicloZ[[#This Row],[Chickens]]</f>
        <v>2.0212739078804417E-4</v>
      </c>
      <c r="E284" s="1">
        <v>43025</v>
      </c>
      <c r="F284">
        <v>36240</v>
      </c>
      <c r="G284">
        <f>CicloZ[[#This Row],[Eggs]]/CicloZ[[#This Row],[Chickens]]</f>
        <v>0.91563708026984003</v>
      </c>
      <c r="H284" s="2"/>
      <c r="I284" s="2"/>
      <c r="J284" s="1"/>
      <c r="K284">
        <v>0</v>
      </c>
      <c r="L284">
        <v>0</v>
      </c>
    </row>
    <row r="285" spans="1:12" x14ac:dyDescent="0.25">
      <c r="A285" s="1">
        <v>42691</v>
      </c>
      <c r="B285">
        <v>13</v>
      </c>
      <c r="C285">
        <f>C284-CicloZ[[#This Row],[Death]]</f>
        <v>39566</v>
      </c>
      <c r="D285" s="7">
        <f>CicloZ[[#This Row],[Death]]/CicloZ[[#This Row],[Chickens]]</f>
        <v>3.2856492948491129E-4</v>
      </c>
      <c r="E285" s="1">
        <v>43026</v>
      </c>
      <c r="F285">
        <v>37620</v>
      </c>
      <c r="G285">
        <f>CicloZ[[#This Row],[Eggs]]/CicloZ[[#This Row],[Chickens]]</f>
        <v>0.95081635747864324</v>
      </c>
      <c r="H285" s="2"/>
      <c r="I285" s="2"/>
      <c r="J285" s="1"/>
      <c r="K285">
        <v>0</v>
      </c>
      <c r="L285">
        <v>0</v>
      </c>
    </row>
    <row r="286" spans="1:12" x14ac:dyDescent="0.25">
      <c r="A286" s="1">
        <v>42691</v>
      </c>
      <c r="B286">
        <v>6</v>
      </c>
      <c r="C286">
        <f>C285-CicloZ[[#This Row],[Death]]</f>
        <v>39560</v>
      </c>
      <c r="D286" s="7">
        <f>CicloZ[[#This Row],[Death]]/CicloZ[[#This Row],[Chickens]]</f>
        <v>1.5166835187057634E-4</v>
      </c>
      <c r="E286" s="1">
        <v>43027</v>
      </c>
      <c r="F286">
        <v>34170</v>
      </c>
      <c r="G286">
        <f>CicloZ[[#This Row],[Eggs]]/CicloZ[[#This Row],[Chickens]]</f>
        <v>0.86375126390293222</v>
      </c>
      <c r="H286" s="2"/>
      <c r="I286" s="2"/>
      <c r="J286" s="1"/>
      <c r="K286">
        <v>142680</v>
      </c>
      <c r="L286">
        <v>0</v>
      </c>
    </row>
    <row r="287" spans="1:12" x14ac:dyDescent="0.25">
      <c r="A287" s="1">
        <v>42691</v>
      </c>
      <c r="B287">
        <v>13</v>
      </c>
      <c r="C287">
        <f>C286-CicloZ[[#This Row],[Death]]</f>
        <v>39547</v>
      </c>
      <c r="D287" s="7">
        <f>CicloZ[[#This Row],[Death]]/CicloZ[[#This Row],[Chickens]]</f>
        <v>3.2872278554631196E-4</v>
      </c>
      <c r="E287" s="1">
        <v>43028</v>
      </c>
      <c r="F287">
        <v>39030</v>
      </c>
      <c r="G287">
        <f>CicloZ[[#This Row],[Eggs]]/CicloZ[[#This Row],[Chickens]]</f>
        <v>0.98692694768250433</v>
      </c>
      <c r="H287" s="2"/>
      <c r="I287" s="2"/>
      <c r="J287" s="1"/>
      <c r="K287">
        <v>0</v>
      </c>
      <c r="L287">
        <v>0</v>
      </c>
    </row>
    <row r="288" spans="1:12" x14ac:dyDescent="0.25">
      <c r="A288" s="1">
        <v>42691</v>
      </c>
      <c r="B288">
        <v>13</v>
      </c>
      <c r="C288">
        <f>C287-CicloZ[[#This Row],[Death]]</f>
        <v>39534</v>
      </c>
      <c r="D288" s="7">
        <f>CicloZ[[#This Row],[Death]]/CicloZ[[#This Row],[Chickens]]</f>
        <v>3.2883087974907676E-4</v>
      </c>
      <c r="E288" s="1">
        <v>43029</v>
      </c>
      <c r="F288">
        <v>34170</v>
      </c>
      <c r="G288">
        <f>CicloZ[[#This Row],[Eggs]]/CicloZ[[#This Row],[Chickens]]</f>
        <v>0.86431932007891943</v>
      </c>
      <c r="H288" s="2"/>
      <c r="I288" s="2"/>
      <c r="J288" s="1"/>
      <c r="K288">
        <v>0</v>
      </c>
      <c r="L288">
        <v>0</v>
      </c>
    </row>
    <row r="289" spans="1:12" x14ac:dyDescent="0.25">
      <c r="A289" s="1">
        <v>42691</v>
      </c>
      <c r="B289">
        <v>6</v>
      </c>
      <c r="C289">
        <f>C288-CicloZ[[#This Row],[Death]]</f>
        <v>39528</v>
      </c>
      <c r="D289" s="7">
        <f>CicloZ[[#This Row],[Death]]/CicloZ[[#This Row],[Chickens]]</f>
        <v>1.5179113539769278E-4</v>
      </c>
      <c r="E289" s="1">
        <v>43030</v>
      </c>
      <c r="F289">
        <v>38690</v>
      </c>
      <c r="G289">
        <f>CicloZ[[#This Row],[Eggs]]/CicloZ[[#This Row],[Chickens]]</f>
        <v>0.97879983808945559</v>
      </c>
      <c r="H289" s="2"/>
      <c r="I289" s="2"/>
      <c r="J289" s="1"/>
      <c r="K289">
        <v>0</v>
      </c>
      <c r="L289">
        <v>0</v>
      </c>
    </row>
    <row r="290" spans="1:12" x14ac:dyDescent="0.25">
      <c r="A290" s="1">
        <v>42691</v>
      </c>
      <c r="B290">
        <v>6</v>
      </c>
      <c r="C290">
        <f>C289-CicloZ[[#This Row],[Death]]</f>
        <v>39522</v>
      </c>
      <c r="D290" s="7">
        <f>CicloZ[[#This Row],[Death]]/CicloZ[[#This Row],[Chickens]]</f>
        <v>1.5181417944436009E-4</v>
      </c>
      <c r="E290" s="1">
        <v>43031</v>
      </c>
      <c r="F290">
        <v>33100</v>
      </c>
      <c r="G290">
        <f>CicloZ[[#This Row],[Eggs]]/CicloZ[[#This Row],[Chickens]]</f>
        <v>0.83750822326805319</v>
      </c>
      <c r="H290" s="2"/>
      <c r="I290" s="2"/>
      <c r="J290" s="1"/>
      <c r="K290">
        <v>142650</v>
      </c>
      <c r="L290">
        <v>8290</v>
      </c>
    </row>
    <row r="291" spans="1:12" x14ac:dyDescent="0.25">
      <c r="A291" s="1">
        <v>42691</v>
      </c>
      <c r="B291">
        <v>4</v>
      </c>
      <c r="C291">
        <f>C290-CicloZ[[#This Row],[Death]]</f>
        <v>39518</v>
      </c>
      <c r="D291" s="7">
        <f>CicloZ[[#This Row],[Death]]/CicloZ[[#This Row],[Chickens]]</f>
        <v>1.0121969735310492E-4</v>
      </c>
      <c r="E291" s="1">
        <v>43032</v>
      </c>
      <c r="F291">
        <v>35250</v>
      </c>
      <c r="G291">
        <f>CicloZ[[#This Row],[Eggs]]/CicloZ[[#This Row],[Chickens]]</f>
        <v>0.89199858292423706</v>
      </c>
      <c r="H291" s="2"/>
      <c r="I291" s="2"/>
      <c r="J291" s="1"/>
      <c r="K291">
        <v>0</v>
      </c>
      <c r="L291">
        <v>0</v>
      </c>
    </row>
    <row r="292" spans="1:12" x14ac:dyDescent="0.25">
      <c r="A292" s="1">
        <v>42691</v>
      </c>
      <c r="B292">
        <v>6</v>
      </c>
      <c r="C292">
        <f>C291-CicloZ[[#This Row],[Death]]</f>
        <v>39512</v>
      </c>
      <c r="D292" s="7">
        <f>CicloZ[[#This Row],[Death]]/CicloZ[[#This Row],[Chickens]]</f>
        <v>1.5185260174124316E-4</v>
      </c>
      <c r="E292" s="1">
        <v>43033</v>
      </c>
      <c r="F292">
        <v>38940</v>
      </c>
      <c r="G292">
        <f>CicloZ[[#This Row],[Eggs]]/CicloZ[[#This Row],[Chickens]]</f>
        <v>0.98552338530066819</v>
      </c>
      <c r="H292" s="2"/>
      <c r="I292" s="2"/>
      <c r="J292" s="1"/>
      <c r="K292">
        <v>72900</v>
      </c>
      <c r="L292">
        <v>0</v>
      </c>
    </row>
    <row r="293" spans="1:12" x14ac:dyDescent="0.25">
      <c r="A293" s="1">
        <v>42691</v>
      </c>
      <c r="B293">
        <v>10</v>
      </c>
      <c r="C293">
        <f>C292-CicloZ[[#This Row],[Death]]</f>
        <v>39502</v>
      </c>
      <c r="D293" s="7">
        <f>CicloZ[[#This Row],[Death]]/CicloZ[[#This Row],[Chickens]]</f>
        <v>2.5315173915244798E-4</v>
      </c>
      <c r="E293" s="1">
        <v>43034</v>
      </c>
      <c r="F293">
        <v>33660</v>
      </c>
      <c r="G293">
        <f>CicloZ[[#This Row],[Eggs]]/CicloZ[[#This Row],[Chickens]]</f>
        <v>0.85210875398713992</v>
      </c>
      <c r="H293" s="2"/>
      <c r="I293" s="2"/>
      <c r="J293" s="1"/>
      <c r="K293">
        <v>0</v>
      </c>
      <c r="L293">
        <v>0</v>
      </c>
    </row>
    <row r="294" spans="1:12" x14ac:dyDescent="0.25">
      <c r="A294" s="1">
        <v>42691</v>
      </c>
      <c r="B294">
        <v>9</v>
      </c>
      <c r="C294">
        <f>C293-CicloZ[[#This Row],[Death]]</f>
        <v>39493</v>
      </c>
      <c r="D294" s="7">
        <f>CicloZ[[#This Row],[Death]]/CicloZ[[#This Row],[Chickens]]</f>
        <v>2.2788848656723977E-4</v>
      </c>
      <c r="E294" s="1">
        <v>43035</v>
      </c>
      <c r="F294">
        <v>36840</v>
      </c>
      <c r="G294">
        <f>CicloZ[[#This Row],[Eggs]]/CicloZ[[#This Row],[Chickens]]</f>
        <v>0.93282353834856813</v>
      </c>
      <c r="H294" s="2"/>
      <c r="I294" s="2"/>
      <c r="J294" s="1"/>
      <c r="K294">
        <v>69420</v>
      </c>
      <c r="L294">
        <v>0</v>
      </c>
    </row>
    <row r="295" spans="1:12" x14ac:dyDescent="0.25">
      <c r="A295" s="1">
        <v>42691</v>
      </c>
      <c r="B295">
        <v>9</v>
      </c>
      <c r="C295">
        <f>C294-CicloZ[[#This Row],[Death]]</f>
        <v>39484</v>
      </c>
      <c r="D295" s="7">
        <f>CicloZ[[#This Row],[Death]]/CicloZ[[#This Row],[Chickens]]</f>
        <v>2.2794043156721709E-4</v>
      </c>
      <c r="E295" s="1">
        <v>43036</v>
      </c>
      <c r="F295">
        <v>36720</v>
      </c>
      <c r="G295">
        <f>CicloZ[[#This Row],[Eggs]]/CicloZ[[#This Row],[Chickens]]</f>
        <v>0.92999696079424576</v>
      </c>
      <c r="H295" s="2"/>
      <c r="I295" s="2"/>
      <c r="J295" s="1"/>
      <c r="K295">
        <v>0</v>
      </c>
      <c r="L295">
        <v>0</v>
      </c>
    </row>
    <row r="296" spans="1:12" x14ac:dyDescent="0.25">
      <c r="A296" s="1">
        <v>42691</v>
      </c>
      <c r="B296">
        <v>6</v>
      </c>
      <c r="C296">
        <f>C295-CicloZ[[#This Row],[Death]]</f>
        <v>39478</v>
      </c>
      <c r="D296" s="7">
        <f>CicloZ[[#This Row],[Death]]/CicloZ[[#This Row],[Chickens]]</f>
        <v>1.5198338315010893E-4</v>
      </c>
      <c r="E296" s="1">
        <v>43037</v>
      </c>
      <c r="F296">
        <v>36000</v>
      </c>
      <c r="G296">
        <f>CicloZ[[#This Row],[Eggs]]/CicloZ[[#This Row],[Chickens]]</f>
        <v>0.91190029890065349</v>
      </c>
      <c r="H296" s="2"/>
      <c r="I296" s="2"/>
      <c r="J296" s="1"/>
      <c r="K296">
        <v>0</v>
      </c>
      <c r="L296">
        <v>0</v>
      </c>
    </row>
    <row r="297" spans="1:12" x14ac:dyDescent="0.25">
      <c r="A297" s="1">
        <v>42691</v>
      </c>
      <c r="B297">
        <v>8</v>
      </c>
      <c r="C297">
        <f>C296-CicloZ[[#This Row],[Death]]</f>
        <v>39470</v>
      </c>
      <c r="D297" s="7">
        <f>CicloZ[[#This Row],[Death]]/CicloZ[[#This Row],[Chickens]]</f>
        <v>2.0268558398783886E-4</v>
      </c>
      <c r="E297" s="1">
        <v>43038</v>
      </c>
      <c r="F297">
        <v>38660</v>
      </c>
      <c r="G297">
        <f>CicloZ[[#This Row],[Eggs]]/CicloZ[[#This Row],[Chickens]]</f>
        <v>0.97947808462123132</v>
      </c>
      <c r="H297" s="2"/>
      <c r="I297" s="2"/>
      <c r="J297" s="1"/>
      <c r="K297">
        <v>109400</v>
      </c>
      <c r="L297">
        <v>0</v>
      </c>
    </row>
    <row r="298" spans="1:12" x14ac:dyDescent="0.25">
      <c r="A298" s="1">
        <v>42691</v>
      </c>
      <c r="B298">
        <v>6</v>
      </c>
      <c r="C298">
        <f>C297-CicloZ[[#This Row],[Death]]</f>
        <v>39464</v>
      </c>
      <c r="D298" s="7">
        <f>CicloZ[[#This Row],[Death]]/CicloZ[[#This Row],[Chickens]]</f>
        <v>1.5203729981755524E-4</v>
      </c>
      <c r="E298" s="1">
        <v>43039</v>
      </c>
      <c r="F298">
        <v>36420</v>
      </c>
      <c r="G298">
        <f>CicloZ[[#This Row],[Eggs]]/CicloZ[[#This Row],[Chickens]]</f>
        <v>0.9228664098925603</v>
      </c>
      <c r="H298" s="2"/>
      <c r="I298" s="2"/>
      <c r="J298" s="1"/>
      <c r="K298">
        <v>0</v>
      </c>
      <c r="L298">
        <v>0</v>
      </c>
    </row>
    <row r="299" spans="1:12" x14ac:dyDescent="0.25">
      <c r="A299" s="1">
        <v>42691</v>
      </c>
      <c r="B299">
        <v>10</v>
      </c>
      <c r="C299">
        <f>C298-CicloZ[[#This Row],[Death]]</f>
        <v>39454</v>
      </c>
      <c r="D299" s="7">
        <f>CicloZ[[#This Row],[Death]]/CicloZ[[#This Row],[Chickens]]</f>
        <v>2.5345972524965784E-4</v>
      </c>
      <c r="E299" s="1">
        <v>43040</v>
      </c>
      <c r="F299">
        <v>35820</v>
      </c>
      <c r="G299">
        <f>CicloZ[[#This Row],[Eggs]]/CicloZ[[#This Row],[Chickens]]</f>
        <v>0.90789273584427432</v>
      </c>
      <c r="H299" s="2"/>
      <c r="I299" s="2"/>
      <c r="J299" s="1"/>
      <c r="K299">
        <v>0</v>
      </c>
      <c r="L299">
        <v>0</v>
      </c>
    </row>
    <row r="300" spans="1:12" x14ac:dyDescent="0.25">
      <c r="A300" s="1">
        <v>42691</v>
      </c>
      <c r="B300">
        <v>5</v>
      </c>
      <c r="C300">
        <f>C299-CicloZ[[#This Row],[Death]]</f>
        <v>39449</v>
      </c>
      <c r="D300" s="7">
        <f>CicloZ[[#This Row],[Death]]/CicloZ[[#This Row],[Chickens]]</f>
        <v>1.2674592511850743E-4</v>
      </c>
      <c r="E300" s="1">
        <v>43041</v>
      </c>
      <c r="F300">
        <v>35820</v>
      </c>
      <c r="G300">
        <f>CicloZ[[#This Row],[Eggs]]/CicloZ[[#This Row],[Chickens]]</f>
        <v>0.90800780754898724</v>
      </c>
      <c r="H300" s="2"/>
      <c r="I300" s="2"/>
      <c r="J300" s="1"/>
      <c r="K300">
        <v>106290</v>
      </c>
      <c r="L300">
        <v>4420</v>
      </c>
    </row>
    <row r="301" spans="1:12" x14ac:dyDescent="0.25">
      <c r="A301" s="1">
        <v>42691</v>
      </c>
      <c r="B301">
        <v>9</v>
      </c>
      <c r="C301">
        <f>C300-CicloZ[[#This Row],[Death]]</f>
        <v>39440</v>
      </c>
      <c r="D301" s="7">
        <f>CicloZ[[#This Row],[Death]]/CicloZ[[#This Row],[Chickens]]</f>
        <v>2.281947261663286E-4</v>
      </c>
      <c r="E301" s="1">
        <v>43042</v>
      </c>
      <c r="F301">
        <v>36000</v>
      </c>
      <c r="G301">
        <f>CicloZ[[#This Row],[Eggs]]/CicloZ[[#This Row],[Chickens]]</f>
        <v>0.91277890466531442</v>
      </c>
      <c r="H301" s="2"/>
      <c r="I301" s="2"/>
      <c r="J301" s="1"/>
      <c r="K301">
        <v>0</v>
      </c>
      <c r="L301">
        <v>0</v>
      </c>
    </row>
    <row r="302" spans="1:12" x14ac:dyDescent="0.25">
      <c r="A302" s="1">
        <v>42691</v>
      </c>
      <c r="B302">
        <v>6</v>
      </c>
      <c r="C302">
        <f>C301-CicloZ[[#This Row],[Death]]</f>
        <v>39434</v>
      </c>
      <c r="D302" s="7">
        <f>CicloZ[[#This Row],[Death]]/CicloZ[[#This Row],[Chickens]]</f>
        <v>1.5215296444692398E-4</v>
      </c>
      <c r="E302" s="1">
        <v>43043</v>
      </c>
      <c r="F302">
        <v>35670</v>
      </c>
      <c r="G302">
        <f>CicloZ[[#This Row],[Eggs]]/CicloZ[[#This Row],[Chickens]]</f>
        <v>0.90454937363696297</v>
      </c>
      <c r="H302" s="2"/>
      <c r="I302" s="2"/>
      <c r="J302" s="1"/>
      <c r="K302">
        <v>0</v>
      </c>
      <c r="L302">
        <v>0</v>
      </c>
    </row>
    <row r="303" spans="1:12" x14ac:dyDescent="0.25">
      <c r="A303" s="1">
        <v>42691</v>
      </c>
      <c r="B303">
        <v>11</v>
      </c>
      <c r="C303">
        <f>C302-CicloZ[[#This Row],[Death]]</f>
        <v>39423</v>
      </c>
      <c r="D303" s="7">
        <f>CicloZ[[#This Row],[Death]]/CicloZ[[#This Row],[Chickens]]</f>
        <v>2.7902493468279937E-4</v>
      </c>
      <c r="E303" s="1">
        <v>43044</v>
      </c>
      <c r="F303">
        <v>35400</v>
      </c>
      <c r="G303">
        <f>CicloZ[[#This Row],[Eggs]]/CicloZ[[#This Row],[Chickens]]</f>
        <v>0.89795297161555432</v>
      </c>
      <c r="H303" s="2"/>
      <c r="I303" s="2"/>
      <c r="J303" s="1"/>
      <c r="K303">
        <v>0</v>
      </c>
      <c r="L303">
        <v>0</v>
      </c>
    </row>
    <row r="304" spans="1:12" x14ac:dyDescent="0.25">
      <c r="A304" s="1">
        <v>42691</v>
      </c>
      <c r="B304">
        <v>19</v>
      </c>
      <c r="C304">
        <f>C303-CicloZ[[#This Row],[Death]]</f>
        <v>39404</v>
      </c>
      <c r="D304" s="7">
        <f>CicloZ[[#This Row],[Death]]/CicloZ[[#This Row],[Chickens]]</f>
        <v>4.8218454979189932E-4</v>
      </c>
      <c r="E304" s="1">
        <v>43045</v>
      </c>
      <c r="F304">
        <v>36390</v>
      </c>
      <c r="G304">
        <f>CicloZ[[#This Row],[Eggs]]/CicloZ[[#This Row],[Chickens]]</f>
        <v>0.92351030352248498</v>
      </c>
      <c r="H304" s="2"/>
      <c r="I304" s="2"/>
      <c r="J304" s="1"/>
      <c r="K304">
        <v>140910</v>
      </c>
      <c r="L304">
        <v>0</v>
      </c>
    </row>
    <row r="305" spans="1:12" x14ac:dyDescent="0.25">
      <c r="A305" s="1">
        <v>42691</v>
      </c>
      <c r="B305">
        <v>7</v>
      </c>
      <c r="C305">
        <f>C304-CicloZ[[#This Row],[Death]]</f>
        <v>39397</v>
      </c>
      <c r="D305" s="7">
        <f>CicloZ[[#This Row],[Death]]/CicloZ[[#This Row],[Chickens]]</f>
        <v>1.7767850343934817E-4</v>
      </c>
      <c r="E305" s="1">
        <v>43046</v>
      </c>
      <c r="F305">
        <v>36630</v>
      </c>
      <c r="G305">
        <f>CicloZ[[#This Row],[Eggs]]/CicloZ[[#This Row],[Chickens]]</f>
        <v>0.92976622585476054</v>
      </c>
      <c r="H305" s="2"/>
      <c r="I305" s="2"/>
      <c r="J305" s="1"/>
      <c r="K305">
        <v>0</v>
      </c>
      <c r="L305">
        <v>0</v>
      </c>
    </row>
    <row r="306" spans="1:12" x14ac:dyDescent="0.25">
      <c r="A306" s="1">
        <v>42691</v>
      </c>
      <c r="B306">
        <v>12</v>
      </c>
      <c r="C306">
        <f>C305-CicloZ[[#This Row],[Death]]</f>
        <v>39385</v>
      </c>
      <c r="D306" s="7">
        <f>CicloZ[[#This Row],[Death]]/CicloZ[[#This Row],[Chickens]]</f>
        <v>3.0468452456518979E-4</v>
      </c>
      <c r="E306" s="1">
        <v>43047</v>
      </c>
      <c r="F306">
        <v>34710</v>
      </c>
      <c r="G306">
        <f>CicloZ[[#This Row],[Eggs]]/CicloZ[[#This Row],[Chickens]]</f>
        <v>0.88129998730481152</v>
      </c>
      <c r="H306" s="2"/>
      <c r="I306" s="2"/>
      <c r="J306" s="1"/>
      <c r="K306">
        <v>70050</v>
      </c>
      <c r="L306">
        <v>0</v>
      </c>
    </row>
    <row r="307" spans="1:12" x14ac:dyDescent="0.25">
      <c r="A307" s="1">
        <v>42691</v>
      </c>
      <c r="B307">
        <v>8</v>
      </c>
      <c r="C307">
        <f>C306-CicloZ[[#This Row],[Death]]</f>
        <v>39377</v>
      </c>
      <c r="D307" s="7">
        <f>CicloZ[[#This Row],[Death]]/CicloZ[[#This Row],[Chickens]]</f>
        <v>2.0316428371892223E-4</v>
      </c>
      <c r="E307" s="1">
        <v>43048</v>
      </c>
      <c r="F307">
        <v>37020</v>
      </c>
      <c r="G307">
        <f>CicloZ[[#This Row],[Eggs]]/CicloZ[[#This Row],[Chickens]]</f>
        <v>0.94014272290931256</v>
      </c>
      <c r="H307" s="2"/>
      <c r="I307" s="2"/>
      <c r="J307" s="1"/>
      <c r="K307">
        <v>0</v>
      </c>
      <c r="L307">
        <v>0</v>
      </c>
    </row>
    <row r="308" spans="1:12" x14ac:dyDescent="0.25">
      <c r="A308" s="1">
        <v>42691</v>
      </c>
      <c r="B308">
        <v>5</v>
      </c>
      <c r="C308">
        <f>C307-CicloZ[[#This Row],[Death]]</f>
        <v>39372</v>
      </c>
      <c r="D308" s="7">
        <f>CicloZ[[#This Row],[Death]]/CicloZ[[#This Row],[Chickens]]</f>
        <v>1.2699380270242812E-4</v>
      </c>
      <c r="E308" s="1">
        <v>43049</v>
      </c>
      <c r="F308">
        <v>33090</v>
      </c>
      <c r="G308">
        <f>CicloZ[[#This Row],[Eggs]]/CicloZ[[#This Row],[Chickens]]</f>
        <v>0.84044498628466935</v>
      </c>
      <c r="H308" s="2"/>
      <c r="I308" s="2"/>
      <c r="J308" s="1"/>
      <c r="K308">
        <v>36300</v>
      </c>
      <c r="L308">
        <v>0</v>
      </c>
    </row>
    <row r="309" spans="1:12" x14ac:dyDescent="0.25">
      <c r="A309" s="1">
        <v>42691</v>
      </c>
      <c r="B309">
        <v>10</v>
      </c>
      <c r="C309">
        <f>C308-CicloZ[[#This Row],[Death]]</f>
        <v>39362</v>
      </c>
      <c r="D309" s="7">
        <f>CicloZ[[#This Row],[Death]]/CicloZ[[#This Row],[Chickens]]</f>
        <v>2.5405213149738324E-4</v>
      </c>
      <c r="E309" s="1">
        <v>43050</v>
      </c>
      <c r="F309">
        <v>35460</v>
      </c>
      <c r="G309">
        <f>CicloZ[[#This Row],[Eggs]]/CicloZ[[#This Row],[Chickens]]</f>
        <v>0.90086885828972108</v>
      </c>
      <c r="H309" s="2"/>
      <c r="I309" s="2"/>
      <c r="J309" s="1"/>
      <c r="K309">
        <v>0</v>
      </c>
      <c r="L309">
        <v>0</v>
      </c>
    </row>
    <row r="310" spans="1:12" x14ac:dyDescent="0.25">
      <c r="A310" s="1">
        <v>42691</v>
      </c>
      <c r="B310">
        <v>4</v>
      </c>
      <c r="C310">
        <f>C309-CicloZ[[#This Row],[Death]]</f>
        <v>39358</v>
      </c>
      <c r="D310" s="7">
        <f>CicloZ[[#This Row],[Death]]/CicloZ[[#This Row],[Chickens]]</f>
        <v>1.0163118044616088E-4</v>
      </c>
      <c r="E310" s="1">
        <v>43051</v>
      </c>
      <c r="F310">
        <v>37530</v>
      </c>
      <c r="G310">
        <f>CicloZ[[#This Row],[Eggs]]/CicloZ[[#This Row],[Chickens]]</f>
        <v>0.95355455053610449</v>
      </c>
      <c r="H310" s="2"/>
      <c r="I310" s="2"/>
      <c r="J310" s="1"/>
      <c r="K310">
        <v>0</v>
      </c>
      <c r="L310">
        <v>0</v>
      </c>
    </row>
    <row r="311" spans="1:12" x14ac:dyDescent="0.25">
      <c r="A311" s="1">
        <v>42691</v>
      </c>
      <c r="B311">
        <v>12</v>
      </c>
      <c r="C311">
        <f>C310-CicloZ[[#This Row],[Death]]</f>
        <v>39346</v>
      </c>
      <c r="D311" s="7">
        <f>CicloZ[[#This Row],[Death]]/CicloZ[[#This Row],[Chickens]]</f>
        <v>3.0498652976160219E-4</v>
      </c>
      <c r="E311" s="1">
        <v>43052</v>
      </c>
      <c r="F311">
        <v>34650</v>
      </c>
      <c r="G311">
        <f>CicloZ[[#This Row],[Eggs]]/CicloZ[[#This Row],[Chickens]]</f>
        <v>0.88064860468662631</v>
      </c>
      <c r="H311" s="2"/>
      <c r="I311" s="2"/>
      <c r="J311" s="1"/>
      <c r="K311">
        <v>102380</v>
      </c>
      <c r="L311">
        <v>7710</v>
      </c>
    </row>
    <row r="312" spans="1:12" x14ac:dyDescent="0.25">
      <c r="A312" s="1">
        <v>42691</v>
      </c>
      <c r="B312">
        <v>10</v>
      </c>
      <c r="C312">
        <f>C311-CicloZ[[#This Row],[Death]]</f>
        <v>39336</v>
      </c>
      <c r="D312" s="7">
        <f>CicloZ[[#This Row],[Death]]/CicloZ[[#This Row],[Chickens]]</f>
        <v>2.54220052877771E-4</v>
      </c>
      <c r="E312" s="1">
        <v>43053</v>
      </c>
      <c r="F312">
        <v>35250</v>
      </c>
      <c r="G312">
        <f>CicloZ[[#This Row],[Eggs]]/CicloZ[[#This Row],[Chickens]]</f>
        <v>0.89612568639414281</v>
      </c>
      <c r="H312" s="2"/>
      <c r="I312" s="2"/>
      <c r="J312" s="1"/>
      <c r="K312">
        <v>0</v>
      </c>
      <c r="L312">
        <v>0</v>
      </c>
    </row>
    <row r="313" spans="1:12" x14ac:dyDescent="0.25">
      <c r="A313" s="1">
        <v>42691</v>
      </c>
      <c r="B313">
        <v>19</v>
      </c>
      <c r="C313">
        <f>C312-CicloZ[[#This Row],[Death]]</f>
        <v>39317</v>
      </c>
      <c r="D313" s="7">
        <f>CicloZ[[#This Row],[Death]]/CicloZ[[#This Row],[Chickens]]</f>
        <v>4.8325151969885798E-4</v>
      </c>
      <c r="E313" s="1">
        <v>43054</v>
      </c>
      <c r="F313">
        <v>34830</v>
      </c>
      <c r="G313">
        <f>CicloZ[[#This Row],[Eggs]]/CicloZ[[#This Row],[Chickens]]</f>
        <v>0.88587633847953806</v>
      </c>
      <c r="H313" s="2"/>
      <c r="I313" s="2"/>
      <c r="J313" s="1"/>
      <c r="K313">
        <v>102780</v>
      </c>
      <c r="L313">
        <v>0</v>
      </c>
    </row>
    <row r="314" spans="1:12" x14ac:dyDescent="0.25">
      <c r="A314" s="1">
        <v>42691</v>
      </c>
      <c r="B314">
        <v>10</v>
      </c>
      <c r="C314">
        <f>C313-CicloZ[[#This Row],[Death]]</f>
        <v>39307</v>
      </c>
      <c r="D314" s="7">
        <f>CicloZ[[#This Row],[Death]]/CicloZ[[#This Row],[Chickens]]</f>
        <v>2.5440761187574734E-4</v>
      </c>
      <c r="E314" s="1">
        <v>43055</v>
      </c>
      <c r="F314">
        <v>33900</v>
      </c>
      <c r="G314">
        <f>CicloZ[[#This Row],[Eggs]]/CicloZ[[#This Row],[Chickens]]</f>
        <v>0.86244180425878347</v>
      </c>
      <c r="H314" s="2"/>
      <c r="I314" s="2"/>
      <c r="J314" s="1"/>
      <c r="K314">
        <v>0</v>
      </c>
      <c r="L314">
        <v>0</v>
      </c>
    </row>
    <row r="315" spans="1:12" x14ac:dyDescent="0.25">
      <c r="A315" s="1">
        <v>42691</v>
      </c>
      <c r="B315">
        <v>7</v>
      </c>
      <c r="C315">
        <f>C314-CicloZ[[#This Row],[Death]]</f>
        <v>39300</v>
      </c>
      <c r="D315" s="7">
        <f>CicloZ[[#This Row],[Death]]/CicloZ[[#This Row],[Chickens]]</f>
        <v>1.7811704834605599E-4</v>
      </c>
      <c r="E315" s="1">
        <v>43056</v>
      </c>
      <c r="F315">
        <v>36660</v>
      </c>
      <c r="G315">
        <f>CicloZ[[#This Row],[Eggs]]/CicloZ[[#This Row],[Chickens]]</f>
        <v>0.93282442748091599</v>
      </c>
      <c r="H315" s="2"/>
      <c r="I315" s="2"/>
      <c r="J315" s="1"/>
      <c r="K315">
        <v>69180</v>
      </c>
      <c r="L315">
        <v>0</v>
      </c>
    </row>
    <row r="316" spans="1:12" x14ac:dyDescent="0.25">
      <c r="A316" s="1">
        <v>42691</v>
      </c>
      <c r="B316">
        <v>13</v>
      </c>
      <c r="C316">
        <f>C315-CicloZ[[#This Row],[Death]]</f>
        <v>39287</v>
      </c>
      <c r="D316" s="7">
        <f>CicloZ[[#This Row],[Death]]/CicloZ[[#This Row],[Chickens]]</f>
        <v>3.3089826151144145E-4</v>
      </c>
      <c r="E316" s="1">
        <v>43057</v>
      </c>
      <c r="F316">
        <v>34620</v>
      </c>
      <c r="G316">
        <f>CicloZ[[#This Row],[Eggs]]/CicloZ[[#This Row],[Chickens]]</f>
        <v>0.88120752411739256</v>
      </c>
      <c r="H316" s="2"/>
      <c r="I316" s="2"/>
      <c r="J316" s="1"/>
      <c r="K316">
        <v>0</v>
      </c>
      <c r="L316">
        <v>0</v>
      </c>
    </row>
    <row r="317" spans="1:12" x14ac:dyDescent="0.25">
      <c r="A317" s="1">
        <v>42691</v>
      </c>
      <c r="B317">
        <v>6</v>
      </c>
      <c r="C317">
        <f>C316-CicloZ[[#This Row],[Death]]</f>
        <v>39281</v>
      </c>
      <c r="D317" s="7">
        <f>CicloZ[[#This Row],[Death]]/CicloZ[[#This Row],[Chickens]]</f>
        <v>1.5274560219953669E-4</v>
      </c>
      <c r="E317" s="1">
        <v>43058</v>
      </c>
      <c r="F317">
        <v>35370</v>
      </c>
      <c r="G317">
        <f>CicloZ[[#This Row],[Eggs]]/CicloZ[[#This Row],[Chickens]]</f>
        <v>0.90043532496626866</v>
      </c>
      <c r="H317" s="2"/>
      <c r="I317" s="2"/>
      <c r="J317" s="1"/>
      <c r="K317">
        <v>0</v>
      </c>
      <c r="L317">
        <v>0</v>
      </c>
    </row>
    <row r="318" spans="1:12" x14ac:dyDescent="0.25">
      <c r="A318" s="1">
        <v>42691</v>
      </c>
      <c r="B318">
        <v>11</v>
      </c>
      <c r="C318">
        <f>C317-CicloZ[[#This Row],[Death]]</f>
        <v>39270</v>
      </c>
      <c r="D318" s="7">
        <f>CicloZ[[#This Row],[Death]]/CicloZ[[#This Row],[Chickens]]</f>
        <v>2.8011204481792715E-4</v>
      </c>
      <c r="E318" s="1">
        <v>43059</v>
      </c>
      <c r="F318">
        <v>33630</v>
      </c>
      <c r="G318">
        <f>CicloZ[[#This Row],[Eggs]]/CicloZ[[#This Row],[Chickens]]</f>
        <v>0.85637891520244458</v>
      </c>
      <c r="H318" s="2"/>
      <c r="I318" s="2"/>
      <c r="J318" s="1"/>
      <c r="K318">
        <v>101670</v>
      </c>
      <c r="L318">
        <v>0</v>
      </c>
    </row>
    <row r="319" spans="1:12" x14ac:dyDescent="0.25">
      <c r="A319" s="1">
        <v>42691</v>
      </c>
      <c r="B319">
        <v>11</v>
      </c>
      <c r="C319">
        <f>C318-CicloZ[[#This Row],[Death]]</f>
        <v>39259</v>
      </c>
      <c r="D319" s="7">
        <f>CicloZ[[#This Row],[Death]]/CicloZ[[#This Row],[Chickens]]</f>
        <v>2.8019052956010089E-4</v>
      </c>
      <c r="E319" s="1">
        <v>43060</v>
      </c>
      <c r="F319">
        <v>36000</v>
      </c>
      <c r="G319">
        <f>CicloZ[[#This Row],[Eggs]]/CicloZ[[#This Row],[Chickens]]</f>
        <v>0.91698718765123921</v>
      </c>
      <c r="H319" s="2"/>
      <c r="I319" s="2"/>
      <c r="J319" s="1"/>
      <c r="K319">
        <v>0</v>
      </c>
      <c r="L319">
        <v>0</v>
      </c>
    </row>
    <row r="320" spans="1:12" x14ac:dyDescent="0.25">
      <c r="A320" s="1">
        <v>42691</v>
      </c>
      <c r="B320">
        <v>10</v>
      </c>
      <c r="C320">
        <f>C319-CicloZ[[#This Row],[Death]]</f>
        <v>39249</v>
      </c>
      <c r="D320" s="7">
        <f>CicloZ[[#This Row],[Death]]/CicloZ[[#This Row],[Chickens]]</f>
        <v>2.5478356136462077E-4</v>
      </c>
      <c r="E320" s="1">
        <v>43061</v>
      </c>
      <c r="F320">
        <v>36180</v>
      </c>
      <c r="G320">
        <f>CicloZ[[#This Row],[Eggs]]/CicloZ[[#This Row],[Chickens]]</f>
        <v>0.92180692501719785</v>
      </c>
      <c r="H320" s="2"/>
      <c r="I320" s="2"/>
      <c r="J320" s="1"/>
      <c r="K320">
        <v>70800</v>
      </c>
      <c r="L320">
        <v>7160</v>
      </c>
    </row>
    <row r="321" spans="1:12" x14ac:dyDescent="0.25">
      <c r="A321" s="1">
        <v>42691</v>
      </c>
      <c r="B321">
        <v>7</v>
      </c>
      <c r="C321">
        <f>C320-CicloZ[[#This Row],[Death]]</f>
        <v>39242</v>
      </c>
      <c r="D321" s="7">
        <f>CicloZ[[#This Row],[Death]]/CicloZ[[#This Row],[Chickens]]</f>
        <v>1.7838030681412772E-4</v>
      </c>
      <c r="E321" s="1">
        <v>43062</v>
      </c>
      <c r="F321">
        <v>34650</v>
      </c>
      <c r="G321">
        <f>CicloZ[[#This Row],[Eggs]]/CicloZ[[#This Row],[Chickens]]</f>
        <v>0.88298251872993216</v>
      </c>
      <c r="H321" s="2"/>
      <c r="I321" s="2"/>
      <c r="J321" s="1"/>
      <c r="K321">
        <v>0</v>
      </c>
      <c r="L321">
        <v>0</v>
      </c>
    </row>
    <row r="322" spans="1:12" x14ac:dyDescent="0.25">
      <c r="A322" s="1">
        <v>42691</v>
      </c>
      <c r="B322">
        <v>8</v>
      </c>
      <c r="C322">
        <f>C321-CicloZ[[#This Row],[Death]]</f>
        <v>39234</v>
      </c>
      <c r="D322" s="7">
        <f>CicloZ[[#This Row],[Death]]/CicloZ[[#This Row],[Chickens]]</f>
        <v>2.0390477646938879E-4</v>
      </c>
      <c r="E322" s="1">
        <v>43063</v>
      </c>
      <c r="F322">
        <v>33090</v>
      </c>
      <c r="G322">
        <f>CicloZ[[#This Row],[Eggs]]/CicloZ[[#This Row],[Chickens]]</f>
        <v>0.84340113167150943</v>
      </c>
      <c r="H322" s="2"/>
      <c r="I322" s="2"/>
      <c r="J322" s="1"/>
      <c r="K322">
        <v>66480</v>
      </c>
      <c r="L322">
        <v>0</v>
      </c>
    </row>
    <row r="323" spans="1:12" x14ac:dyDescent="0.25">
      <c r="A323" s="1">
        <v>42691</v>
      </c>
      <c r="B323">
        <v>7</v>
      </c>
      <c r="C323">
        <f>C322-CicloZ[[#This Row],[Death]]</f>
        <v>39227</v>
      </c>
      <c r="D323" s="7">
        <f>CicloZ[[#This Row],[Death]]/CicloZ[[#This Row],[Chickens]]</f>
        <v>1.7844851760267163E-4</v>
      </c>
      <c r="E323" s="1">
        <v>43064</v>
      </c>
      <c r="F323">
        <v>35850</v>
      </c>
      <c r="G323">
        <f>CicloZ[[#This Row],[Eggs]]/CicloZ[[#This Row],[Chickens]]</f>
        <v>0.91391133657939683</v>
      </c>
      <c r="H323" s="2"/>
      <c r="I323" s="2"/>
      <c r="J323" s="1"/>
      <c r="K323">
        <v>0</v>
      </c>
      <c r="L323">
        <v>0</v>
      </c>
    </row>
    <row r="324" spans="1:12" x14ac:dyDescent="0.25">
      <c r="A324" s="1">
        <v>42691</v>
      </c>
      <c r="B324">
        <v>4</v>
      </c>
      <c r="C324">
        <f>C323-CicloZ[[#This Row],[Death]]</f>
        <v>39223</v>
      </c>
      <c r="D324" s="7">
        <f>CicloZ[[#This Row],[Death]]/CicloZ[[#This Row],[Chickens]]</f>
        <v>1.0198098054712796E-4</v>
      </c>
      <c r="E324" s="1">
        <v>43065</v>
      </c>
      <c r="F324">
        <v>36000</v>
      </c>
      <c r="G324">
        <f>CicloZ[[#This Row],[Eggs]]/CicloZ[[#This Row],[Chickens]]</f>
        <v>0.91782882492415163</v>
      </c>
      <c r="H324" s="2"/>
      <c r="I324" s="2"/>
      <c r="J324" s="1"/>
      <c r="K324">
        <v>0</v>
      </c>
      <c r="L324">
        <v>0</v>
      </c>
    </row>
    <row r="325" spans="1:12" x14ac:dyDescent="0.25">
      <c r="A325" s="1">
        <v>42691</v>
      </c>
      <c r="B325">
        <v>13</v>
      </c>
      <c r="C325">
        <f>C324-CicloZ[[#This Row],[Death]]</f>
        <v>39210</v>
      </c>
      <c r="D325" s="7">
        <f>CicloZ[[#This Row],[Death]]/CicloZ[[#This Row],[Chickens]]</f>
        <v>3.3154807447079827E-4</v>
      </c>
      <c r="E325" s="1">
        <v>43066</v>
      </c>
      <c r="F325">
        <v>34650</v>
      </c>
      <c r="G325">
        <f>CicloZ[[#This Row],[Eggs]]/CicloZ[[#This Row],[Chickens]]</f>
        <v>0.88370313695485847</v>
      </c>
      <c r="H325" s="2"/>
      <c r="I325" s="2"/>
      <c r="J325" s="1"/>
      <c r="K325">
        <v>104610</v>
      </c>
      <c r="L325">
        <v>0</v>
      </c>
    </row>
    <row r="326" spans="1:12" x14ac:dyDescent="0.25">
      <c r="A326" s="1">
        <v>42691</v>
      </c>
      <c r="B326">
        <v>16</v>
      </c>
      <c r="C326">
        <f>C325-CicloZ[[#This Row],[Death]]</f>
        <v>39194</v>
      </c>
      <c r="D326" s="7">
        <f>CicloZ[[#This Row],[Death]]/CicloZ[[#This Row],[Chickens]]</f>
        <v>4.0822574883910803E-4</v>
      </c>
      <c r="E326" s="1">
        <v>43067</v>
      </c>
      <c r="F326">
        <v>33960</v>
      </c>
      <c r="G326">
        <f>CicloZ[[#This Row],[Eggs]]/CicloZ[[#This Row],[Chickens]]</f>
        <v>0.86645915191100675</v>
      </c>
      <c r="H326" s="2"/>
      <c r="I326" s="2"/>
      <c r="J326" s="1"/>
      <c r="K326">
        <v>0</v>
      </c>
      <c r="L326">
        <v>0</v>
      </c>
    </row>
    <row r="327" spans="1:12" x14ac:dyDescent="0.25">
      <c r="A327" s="1">
        <v>42691</v>
      </c>
      <c r="B327">
        <v>7</v>
      </c>
      <c r="C327">
        <f>C326-CicloZ[[#This Row],[Death]]</f>
        <v>39187</v>
      </c>
      <c r="D327" s="7">
        <f>CicloZ[[#This Row],[Death]]/CicloZ[[#This Row],[Chickens]]</f>
        <v>1.7863066833388624E-4</v>
      </c>
      <c r="E327" s="1">
        <v>43068</v>
      </c>
      <c r="F327">
        <v>33990</v>
      </c>
      <c r="G327">
        <f>CicloZ[[#This Row],[Eggs]]/CicloZ[[#This Row],[Chickens]]</f>
        <v>0.86737948809554188</v>
      </c>
      <c r="H327" s="2"/>
      <c r="I327" s="2"/>
      <c r="J327" s="1"/>
      <c r="K327">
        <v>66830</v>
      </c>
      <c r="L327">
        <v>0</v>
      </c>
    </row>
    <row r="328" spans="1:12" x14ac:dyDescent="0.25">
      <c r="A328" s="1">
        <v>42691</v>
      </c>
      <c r="B328">
        <v>11</v>
      </c>
      <c r="C328">
        <f>C327-CicloZ[[#This Row],[Death]]</f>
        <v>39176</v>
      </c>
      <c r="D328" s="7">
        <f>CicloZ[[#This Row],[Death]]/CicloZ[[#This Row],[Chickens]]</f>
        <v>2.8078415356340615E-4</v>
      </c>
      <c r="E328" s="1">
        <v>43069</v>
      </c>
      <c r="F328">
        <v>34380</v>
      </c>
      <c r="G328">
        <f>CicloZ[[#This Row],[Eggs]]/CicloZ[[#This Row],[Chickens]]</f>
        <v>0.87757810904635492</v>
      </c>
      <c r="H328" s="2"/>
      <c r="I328" s="2"/>
      <c r="J328" s="1"/>
      <c r="K328">
        <v>0</v>
      </c>
      <c r="L328">
        <v>0</v>
      </c>
    </row>
    <row r="329" spans="1:12" x14ac:dyDescent="0.25">
      <c r="A329" s="1">
        <v>42691</v>
      </c>
      <c r="B329">
        <v>5</v>
      </c>
      <c r="C329">
        <f>C328-CicloZ[[#This Row],[Death]]</f>
        <v>39171</v>
      </c>
      <c r="D329" s="7">
        <f>CicloZ[[#This Row],[Death]]/CicloZ[[#This Row],[Chickens]]</f>
        <v>1.2764545199254551E-4</v>
      </c>
      <c r="E329" s="1">
        <v>43070</v>
      </c>
      <c r="F329">
        <v>33510</v>
      </c>
      <c r="G329">
        <f>CicloZ[[#This Row],[Eggs]]/CicloZ[[#This Row],[Chickens]]</f>
        <v>0.85547981925403993</v>
      </c>
      <c r="H329" s="2"/>
      <c r="I329" s="2"/>
      <c r="J329" s="1"/>
      <c r="K329">
        <v>66780</v>
      </c>
      <c r="L329">
        <v>5370</v>
      </c>
    </row>
    <row r="330" spans="1:12" x14ac:dyDescent="0.25">
      <c r="A330" s="1">
        <v>42691</v>
      </c>
      <c r="B330">
        <v>11</v>
      </c>
      <c r="C330">
        <f>C329-CicloZ[[#This Row],[Death]]</f>
        <v>39160</v>
      </c>
      <c r="D330" s="7">
        <f>CicloZ[[#This Row],[Death]]/CicloZ[[#This Row],[Chickens]]</f>
        <v>2.8089887640449441E-4</v>
      </c>
      <c r="E330" s="1">
        <v>43071</v>
      </c>
      <c r="F330">
        <v>33690</v>
      </c>
      <c r="G330">
        <f>CicloZ[[#This Row],[Eggs]]/CicloZ[[#This Row],[Chickens]]</f>
        <v>0.86031664964249233</v>
      </c>
      <c r="H330" s="2"/>
      <c r="I330" s="2"/>
      <c r="J330" s="1"/>
      <c r="K330">
        <v>0</v>
      </c>
      <c r="L330">
        <v>0</v>
      </c>
    </row>
    <row r="331" spans="1:12" x14ac:dyDescent="0.25">
      <c r="A331" s="1">
        <v>42691</v>
      </c>
      <c r="B331">
        <v>6</v>
      </c>
      <c r="C331">
        <f>C330-CicloZ[[#This Row],[Death]]</f>
        <v>39154</v>
      </c>
      <c r="D331" s="7">
        <f>CicloZ[[#This Row],[Death]]/CicloZ[[#This Row],[Chickens]]</f>
        <v>1.5324104816876946E-4</v>
      </c>
      <c r="E331" s="1">
        <v>43072</v>
      </c>
      <c r="F331">
        <v>34290</v>
      </c>
      <c r="G331">
        <f>CicloZ[[#This Row],[Eggs]]/CicloZ[[#This Row],[Chickens]]</f>
        <v>0.87577259028451759</v>
      </c>
      <c r="H331" s="2"/>
      <c r="I331" s="2"/>
      <c r="J331" s="1"/>
      <c r="K331">
        <v>0</v>
      </c>
      <c r="L331">
        <v>0</v>
      </c>
    </row>
    <row r="332" spans="1:12" x14ac:dyDescent="0.25">
      <c r="A332" s="1">
        <v>42691</v>
      </c>
      <c r="B332">
        <v>15</v>
      </c>
      <c r="C332">
        <f>C331-CicloZ[[#This Row],[Death]]</f>
        <v>39139</v>
      </c>
      <c r="D332" s="7">
        <f>CicloZ[[#This Row],[Death]]/CicloZ[[#This Row],[Chickens]]</f>
        <v>3.832494442883058E-4</v>
      </c>
      <c r="E332" s="1">
        <v>43073</v>
      </c>
      <c r="F332">
        <v>34320</v>
      </c>
      <c r="G332">
        <f>CicloZ[[#This Row],[Eggs]]/CicloZ[[#This Row],[Chickens]]</f>
        <v>0.87687472853164361</v>
      </c>
      <c r="H332" s="2"/>
      <c r="I332" s="2"/>
      <c r="J332" s="1"/>
      <c r="K332">
        <v>100230</v>
      </c>
      <c r="L332">
        <v>0</v>
      </c>
    </row>
    <row r="333" spans="1:12" x14ac:dyDescent="0.25">
      <c r="A333" s="1">
        <v>42691</v>
      </c>
      <c r="B333">
        <v>8</v>
      </c>
      <c r="C333">
        <f>C332-CicloZ[[#This Row],[Death]]</f>
        <v>39131</v>
      </c>
      <c r="D333" s="7">
        <f>CicloZ[[#This Row],[Death]]/CicloZ[[#This Row],[Chickens]]</f>
        <v>2.0444149140067978E-4</v>
      </c>
      <c r="E333" s="1">
        <v>43074</v>
      </c>
      <c r="F333">
        <v>35310</v>
      </c>
      <c r="G333">
        <f>CicloZ[[#This Row],[Eggs]]/CicloZ[[#This Row],[Chickens]]</f>
        <v>0.90235363266975033</v>
      </c>
      <c r="H333" s="2"/>
      <c r="I333" s="2"/>
      <c r="J333" s="1"/>
      <c r="K333">
        <v>0</v>
      </c>
      <c r="L333">
        <v>0</v>
      </c>
    </row>
    <row r="334" spans="1:12" x14ac:dyDescent="0.25">
      <c r="A334" s="1">
        <v>42691</v>
      </c>
      <c r="B334">
        <v>12</v>
      </c>
      <c r="C334">
        <f>C333-CicloZ[[#This Row],[Death]]</f>
        <v>39119</v>
      </c>
      <c r="D334" s="7">
        <f>CicloZ[[#This Row],[Death]]/CicloZ[[#This Row],[Chickens]]</f>
        <v>3.0675630767657659E-4</v>
      </c>
      <c r="E334" s="1">
        <v>43075</v>
      </c>
      <c r="F334">
        <v>31350</v>
      </c>
      <c r="G334">
        <f>CicloZ[[#This Row],[Eggs]]/CicloZ[[#This Row],[Chickens]]</f>
        <v>0.80140085380505632</v>
      </c>
      <c r="H334" s="2"/>
      <c r="I334" s="2"/>
      <c r="J334" s="1"/>
      <c r="K334">
        <v>0</v>
      </c>
      <c r="L334">
        <v>0</v>
      </c>
    </row>
    <row r="335" spans="1:12" x14ac:dyDescent="0.25">
      <c r="A335" s="1">
        <v>42691</v>
      </c>
      <c r="B335">
        <v>10</v>
      </c>
      <c r="C335">
        <f>C334-CicloZ[[#This Row],[Death]]</f>
        <v>39109</v>
      </c>
      <c r="D335" s="7">
        <f>CicloZ[[#This Row],[Death]]/CicloZ[[#This Row],[Chickens]]</f>
        <v>2.5569561993403055E-4</v>
      </c>
      <c r="E335" s="1">
        <v>43076</v>
      </c>
      <c r="F335">
        <v>34080</v>
      </c>
      <c r="G335">
        <f>CicloZ[[#This Row],[Eggs]]/CicloZ[[#This Row],[Chickens]]</f>
        <v>0.87141067273517603</v>
      </c>
      <c r="H335" s="2"/>
      <c r="I335" s="2"/>
      <c r="J335" s="1"/>
      <c r="K335">
        <v>73920</v>
      </c>
      <c r="L335">
        <v>0</v>
      </c>
    </row>
    <row r="336" spans="1:12" x14ac:dyDescent="0.25">
      <c r="A336" s="1">
        <v>42691</v>
      </c>
      <c r="B336">
        <v>14</v>
      </c>
      <c r="C336">
        <f>C335-CicloZ[[#This Row],[Death]]</f>
        <v>39095</v>
      </c>
      <c r="D336" s="7">
        <f>CicloZ[[#This Row],[Death]]/CicloZ[[#This Row],[Chickens]]</f>
        <v>3.5810205908683976E-4</v>
      </c>
      <c r="E336" s="1">
        <v>43077</v>
      </c>
      <c r="F336">
        <v>32160</v>
      </c>
      <c r="G336">
        <f>CicloZ[[#This Row],[Eggs]]/CicloZ[[#This Row],[Chickens]]</f>
        <v>0.82261158715948335</v>
      </c>
      <c r="H336" s="2"/>
      <c r="I336" s="2"/>
      <c r="J336" s="1"/>
      <c r="K336">
        <v>0</v>
      </c>
      <c r="L336">
        <v>0</v>
      </c>
    </row>
    <row r="337" spans="1:12" x14ac:dyDescent="0.25">
      <c r="A337" s="1">
        <v>42691</v>
      </c>
      <c r="B337">
        <v>9</v>
      </c>
      <c r="C337">
        <f>C336-CicloZ[[#This Row],[Death]]</f>
        <v>39086</v>
      </c>
      <c r="D337" s="7">
        <f>CicloZ[[#This Row],[Death]]/CicloZ[[#This Row],[Chickens]]</f>
        <v>2.302614746968224E-4</v>
      </c>
      <c r="E337" s="1">
        <v>43078</v>
      </c>
      <c r="F337">
        <v>32700</v>
      </c>
      <c r="G337">
        <f>CicloZ[[#This Row],[Eggs]]/CicloZ[[#This Row],[Chickens]]</f>
        <v>0.83661669139845474</v>
      </c>
      <c r="H337" s="2"/>
      <c r="I337" s="2"/>
      <c r="J337" s="1"/>
      <c r="K337">
        <v>66100</v>
      </c>
      <c r="L337">
        <v>0</v>
      </c>
    </row>
    <row r="338" spans="1:12" x14ac:dyDescent="0.25">
      <c r="A338" s="1">
        <v>42691</v>
      </c>
      <c r="B338">
        <v>9</v>
      </c>
      <c r="C338">
        <f>C337-CicloZ[[#This Row],[Death]]</f>
        <v>39077</v>
      </c>
      <c r="D338" s="7">
        <f>CicloZ[[#This Row],[Death]]/CicloZ[[#This Row],[Chickens]]</f>
        <v>2.3031450725490699E-4</v>
      </c>
      <c r="E338" s="1">
        <v>43079</v>
      </c>
      <c r="F338">
        <v>32370</v>
      </c>
      <c r="G338">
        <f>CicloZ[[#This Row],[Eggs]]/CicloZ[[#This Row],[Chickens]]</f>
        <v>0.82836451109348208</v>
      </c>
      <c r="H338" s="2"/>
      <c r="I338" s="2"/>
      <c r="J338" s="1"/>
      <c r="K338">
        <v>0</v>
      </c>
      <c r="L338">
        <v>0</v>
      </c>
    </row>
    <row r="339" spans="1:12" x14ac:dyDescent="0.25">
      <c r="A339" s="1">
        <v>42691</v>
      </c>
      <c r="B339">
        <v>14</v>
      </c>
      <c r="C339">
        <f>C338-CicloZ[[#This Row],[Death]]</f>
        <v>39063</v>
      </c>
      <c r="D339" s="7">
        <f>CicloZ[[#This Row],[Death]]/CicloZ[[#This Row],[Chickens]]</f>
        <v>3.5839541253871951E-4</v>
      </c>
      <c r="E339" s="1">
        <v>43080</v>
      </c>
      <c r="F339">
        <v>35010</v>
      </c>
      <c r="G339">
        <f>CicloZ[[#This Row],[Eggs]]/CicloZ[[#This Row],[Chickens]]</f>
        <v>0.89624452807004074</v>
      </c>
      <c r="H339" s="2"/>
      <c r="I339" s="2"/>
      <c r="J339" s="1"/>
      <c r="K339">
        <v>0</v>
      </c>
      <c r="L339">
        <v>0</v>
      </c>
    </row>
    <row r="340" spans="1:12" x14ac:dyDescent="0.25">
      <c r="A340" s="1">
        <v>42691</v>
      </c>
      <c r="B340">
        <v>8</v>
      </c>
      <c r="C340">
        <f>C339-CicloZ[[#This Row],[Death]]</f>
        <v>39055</v>
      </c>
      <c r="D340" s="7">
        <f>CicloZ[[#This Row],[Death]]/CicloZ[[#This Row],[Chickens]]</f>
        <v>2.0483932915119703E-4</v>
      </c>
      <c r="E340" s="1">
        <v>43081</v>
      </c>
      <c r="F340">
        <v>34740</v>
      </c>
      <c r="G340">
        <f>CicloZ[[#This Row],[Eggs]]/CicloZ[[#This Row],[Chickens]]</f>
        <v>0.88951478683907315</v>
      </c>
      <c r="H340" s="2"/>
      <c r="I340" s="2"/>
      <c r="J340" s="1"/>
      <c r="K340">
        <v>97560</v>
      </c>
      <c r="L340">
        <v>7830</v>
      </c>
    </row>
    <row r="341" spans="1:12" x14ac:dyDescent="0.25">
      <c r="A341" s="1">
        <v>42691</v>
      </c>
      <c r="B341">
        <v>14</v>
      </c>
      <c r="C341">
        <f>C340-CicloZ[[#This Row],[Death]]</f>
        <v>39041</v>
      </c>
      <c r="D341" s="7">
        <f>CicloZ[[#This Row],[Death]]/CicloZ[[#This Row],[Chickens]]</f>
        <v>3.5859737199354523E-4</v>
      </c>
      <c r="E341" s="1">
        <v>43082</v>
      </c>
      <c r="F341">
        <v>28350</v>
      </c>
      <c r="G341">
        <f>CicloZ[[#This Row],[Eggs]]/CicloZ[[#This Row],[Chickens]]</f>
        <v>0.72615967828692918</v>
      </c>
      <c r="H341" s="2"/>
      <c r="I341" s="2"/>
      <c r="J341" s="1"/>
      <c r="K341">
        <v>0</v>
      </c>
      <c r="L341">
        <v>0</v>
      </c>
    </row>
    <row r="342" spans="1:12" x14ac:dyDescent="0.25">
      <c r="A342" s="1">
        <v>42691</v>
      </c>
      <c r="B342">
        <v>9</v>
      </c>
      <c r="C342">
        <f>C341-CicloZ[[#This Row],[Death]]</f>
        <v>39032</v>
      </c>
      <c r="D342" s="7">
        <f>CicloZ[[#This Row],[Death]]/CicloZ[[#This Row],[Chickens]]</f>
        <v>2.305800368928059E-4</v>
      </c>
      <c r="E342" s="1">
        <v>43083</v>
      </c>
      <c r="F342">
        <v>34320</v>
      </c>
      <c r="G342">
        <f>CicloZ[[#This Row],[Eggs]]/CicloZ[[#This Row],[Chickens]]</f>
        <v>0.87927854068456646</v>
      </c>
      <c r="H342" s="2"/>
      <c r="I342" s="2"/>
      <c r="J342" s="1"/>
      <c r="K342">
        <v>95370</v>
      </c>
      <c r="L342">
        <v>0</v>
      </c>
    </row>
    <row r="343" spans="1:12" x14ac:dyDescent="0.25">
      <c r="A343" s="1">
        <v>42691</v>
      </c>
      <c r="B343">
        <v>7</v>
      </c>
      <c r="C343">
        <f>C342-CicloZ[[#This Row],[Death]]</f>
        <v>39025</v>
      </c>
      <c r="D343" s="7">
        <f>CicloZ[[#This Row],[Death]]/CicloZ[[#This Row],[Chickens]]</f>
        <v>1.7937219730941703E-4</v>
      </c>
      <c r="E343" s="1">
        <v>43084</v>
      </c>
      <c r="F343">
        <v>33540</v>
      </c>
      <c r="G343">
        <f>CicloZ[[#This Row],[Eggs]]/CicloZ[[#This Row],[Chickens]]</f>
        <v>0.85944907110826396</v>
      </c>
      <c r="H343" s="2"/>
      <c r="I343" s="2"/>
      <c r="J343" s="1"/>
      <c r="K343">
        <v>0</v>
      </c>
      <c r="L343">
        <v>0</v>
      </c>
    </row>
    <row r="344" spans="1:12" x14ac:dyDescent="0.25">
      <c r="A344" s="1">
        <v>42691</v>
      </c>
      <c r="B344">
        <v>13</v>
      </c>
      <c r="C344">
        <f>C343-CicloZ[[#This Row],[Death]]</f>
        <v>39012</v>
      </c>
      <c r="D344" s="7">
        <f>CicloZ[[#This Row],[Death]]/CicloZ[[#This Row],[Chickens]]</f>
        <v>3.3323080077924739E-4</v>
      </c>
      <c r="E344" s="1">
        <v>43085</v>
      </c>
      <c r="F344">
        <v>35130</v>
      </c>
      <c r="G344">
        <f>CicloZ[[#This Row],[Eggs]]/CicloZ[[#This Row],[Chickens]]</f>
        <v>0.90049215625961243</v>
      </c>
      <c r="H344" s="2"/>
      <c r="I344" s="2"/>
      <c r="J344" s="1"/>
      <c r="K344">
        <v>67320</v>
      </c>
      <c r="L344">
        <v>0</v>
      </c>
    </row>
    <row r="345" spans="1:12" x14ac:dyDescent="0.25">
      <c r="A345" s="1">
        <v>42691</v>
      </c>
      <c r="B345">
        <v>10</v>
      </c>
      <c r="C345">
        <f>C344-CicloZ[[#This Row],[Death]]</f>
        <v>39002</v>
      </c>
      <c r="D345" s="7">
        <f>CicloZ[[#This Row],[Death]]/CicloZ[[#This Row],[Chickens]]</f>
        <v>2.5639710784062353E-4</v>
      </c>
      <c r="E345" s="1">
        <v>43086</v>
      </c>
      <c r="F345">
        <v>32070</v>
      </c>
      <c r="G345">
        <f>CicloZ[[#This Row],[Eggs]]/CicloZ[[#This Row],[Chickens]]</f>
        <v>0.8222655248448798</v>
      </c>
      <c r="H345" s="2"/>
      <c r="I345" s="2"/>
      <c r="J345" s="1"/>
      <c r="K345">
        <v>0</v>
      </c>
      <c r="L345">
        <v>0</v>
      </c>
    </row>
    <row r="346" spans="1:12" x14ac:dyDescent="0.25">
      <c r="A346" s="1">
        <v>42691</v>
      </c>
      <c r="B346">
        <v>13</v>
      </c>
      <c r="C346">
        <f>C345-CicloZ[[#This Row],[Death]]</f>
        <v>38989</v>
      </c>
      <c r="D346" s="7">
        <f>CicloZ[[#This Row],[Death]]/CicloZ[[#This Row],[Chickens]]</f>
        <v>3.3342737695247376E-4</v>
      </c>
      <c r="E346" s="1">
        <v>43087</v>
      </c>
      <c r="F346">
        <v>35520</v>
      </c>
      <c r="G346">
        <f>CicloZ[[#This Row],[Eggs]]/CicloZ[[#This Row],[Chickens]]</f>
        <v>0.91102618687322068</v>
      </c>
      <c r="H346" s="2"/>
      <c r="I346" s="2"/>
      <c r="J346" s="1"/>
      <c r="K346">
        <v>0</v>
      </c>
      <c r="L346">
        <v>0</v>
      </c>
    </row>
    <row r="347" spans="1:12" x14ac:dyDescent="0.25">
      <c r="A347" s="1">
        <v>42691</v>
      </c>
      <c r="B347">
        <v>8</v>
      </c>
      <c r="C347">
        <f>C346-CicloZ[[#This Row],[Death]]</f>
        <v>38981</v>
      </c>
      <c r="D347" s="7">
        <f>CicloZ[[#This Row],[Death]]/CicloZ[[#This Row],[Chickens]]</f>
        <v>2.052281880916344E-4</v>
      </c>
      <c r="E347" s="1">
        <v>43088</v>
      </c>
      <c r="F347">
        <v>32520</v>
      </c>
      <c r="G347">
        <f>CicloZ[[#This Row],[Eggs]]/CicloZ[[#This Row],[Chickens]]</f>
        <v>0.83425258459249374</v>
      </c>
      <c r="H347" s="2"/>
      <c r="I347" s="2"/>
      <c r="J347" s="1"/>
      <c r="K347">
        <v>97830</v>
      </c>
      <c r="L347">
        <v>0</v>
      </c>
    </row>
    <row r="348" spans="1:12" x14ac:dyDescent="0.25">
      <c r="A348" s="1">
        <v>42691</v>
      </c>
      <c r="B348">
        <v>9</v>
      </c>
      <c r="C348">
        <f>C347-CicloZ[[#This Row],[Death]]</f>
        <v>38972</v>
      </c>
      <c r="D348" s="7">
        <f>CicloZ[[#This Row],[Death]]/CicloZ[[#This Row],[Chickens]]</f>
        <v>2.3093503027814841E-4</v>
      </c>
      <c r="E348" s="1">
        <v>43089</v>
      </c>
      <c r="F348">
        <v>33360</v>
      </c>
      <c r="G348">
        <f>CicloZ[[#This Row],[Eggs]]/CicloZ[[#This Row],[Chickens]]</f>
        <v>0.85599917889767008</v>
      </c>
      <c r="H348" s="2"/>
      <c r="I348" s="2"/>
      <c r="J348" s="1"/>
      <c r="K348">
        <v>0</v>
      </c>
      <c r="L348">
        <v>0</v>
      </c>
    </row>
    <row r="349" spans="1:12" x14ac:dyDescent="0.25">
      <c r="A349" s="1">
        <v>42691</v>
      </c>
      <c r="B349">
        <v>14</v>
      </c>
      <c r="C349">
        <f>C348-CicloZ[[#This Row],[Death]]</f>
        <v>38958</v>
      </c>
      <c r="D349" s="7">
        <f>CicloZ[[#This Row],[Death]]/CicloZ[[#This Row],[Chickens]]</f>
        <v>3.5936136351968787E-4</v>
      </c>
      <c r="E349" s="1">
        <v>43090</v>
      </c>
      <c r="F349">
        <v>34140</v>
      </c>
      <c r="G349">
        <f>CicloZ[[#This Row],[Eggs]]/CicloZ[[#This Row],[Chickens]]</f>
        <v>0.87632835361158168</v>
      </c>
      <c r="H349" s="2"/>
      <c r="I349" s="2"/>
      <c r="J349" s="1"/>
      <c r="K349">
        <v>65850</v>
      </c>
      <c r="L349">
        <v>7400</v>
      </c>
    </row>
    <row r="350" spans="1:12" x14ac:dyDescent="0.25">
      <c r="A350" s="1">
        <v>42691</v>
      </c>
      <c r="B350">
        <v>12</v>
      </c>
      <c r="C350">
        <f>C349-CicloZ[[#This Row],[Death]]</f>
        <v>38946</v>
      </c>
      <c r="D350" s="7">
        <f>CicloZ[[#This Row],[Death]]/CicloZ[[#This Row],[Chickens]]</f>
        <v>3.081189339084887E-4</v>
      </c>
      <c r="E350" s="1">
        <v>43091</v>
      </c>
      <c r="F350">
        <v>33900</v>
      </c>
      <c r="G350">
        <f>CicloZ[[#This Row],[Eggs]]/CicloZ[[#This Row],[Chickens]]</f>
        <v>0.8704359882914805</v>
      </c>
      <c r="H350" s="2"/>
      <c r="I350" s="2"/>
      <c r="J350" s="1"/>
      <c r="K350">
        <v>0</v>
      </c>
      <c r="L350">
        <v>0</v>
      </c>
    </row>
    <row r="351" spans="1:12" x14ac:dyDescent="0.25">
      <c r="A351" s="1">
        <v>42691</v>
      </c>
      <c r="B351">
        <v>7</v>
      </c>
      <c r="C351">
        <f>C350-CicloZ[[#This Row],[Death]]</f>
        <v>38939</v>
      </c>
      <c r="D351" s="7">
        <f>CicloZ[[#This Row],[Death]]/CicloZ[[#This Row],[Chickens]]</f>
        <v>1.7976835563316982E-4</v>
      </c>
      <c r="E351" s="1">
        <v>43092</v>
      </c>
      <c r="F351">
        <v>33240</v>
      </c>
      <c r="G351">
        <f>CicloZ[[#This Row],[Eggs]]/CicloZ[[#This Row],[Chickens]]</f>
        <v>0.85364287732093791</v>
      </c>
      <c r="H351" s="2"/>
      <c r="I351" s="2"/>
      <c r="J351" s="1"/>
      <c r="K351">
        <v>33120</v>
      </c>
      <c r="L351">
        <v>0</v>
      </c>
    </row>
    <row r="352" spans="1:12" x14ac:dyDescent="0.25">
      <c r="A352" s="1">
        <v>42691</v>
      </c>
      <c r="B352">
        <v>14</v>
      </c>
      <c r="C352">
        <f>C351-CicloZ[[#This Row],[Death]]</f>
        <v>38925</v>
      </c>
      <c r="D352" s="7">
        <f>CicloZ[[#This Row],[Death]]/CicloZ[[#This Row],[Chickens]]</f>
        <v>3.5966602440590879E-4</v>
      </c>
      <c r="E352" s="1">
        <v>43093</v>
      </c>
      <c r="F352">
        <v>31620</v>
      </c>
      <c r="G352">
        <f>CicloZ[[#This Row],[Eggs]]/CicloZ[[#This Row],[Chickens]]</f>
        <v>0.81233140655105973</v>
      </c>
      <c r="H352" s="2"/>
      <c r="I352" s="2"/>
      <c r="J352" s="1"/>
      <c r="K352">
        <v>0</v>
      </c>
      <c r="L352">
        <v>0</v>
      </c>
    </row>
    <row r="353" spans="1:12" x14ac:dyDescent="0.25">
      <c r="A353" s="1">
        <v>42691</v>
      </c>
      <c r="B353">
        <v>16</v>
      </c>
      <c r="C353">
        <f>C352-CicloZ[[#This Row],[Death]]</f>
        <v>38909</v>
      </c>
      <c r="D353" s="7">
        <f>CicloZ[[#This Row],[Death]]/CicloZ[[#This Row],[Chickens]]</f>
        <v>4.1121591405587394E-4</v>
      </c>
      <c r="E353" s="1">
        <v>43094</v>
      </c>
      <c r="F353">
        <v>30240</v>
      </c>
      <c r="G353">
        <f>CicloZ[[#This Row],[Eggs]]/CicloZ[[#This Row],[Chickens]]</f>
        <v>0.77719807756560177</v>
      </c>
      <c r="H353" s="2"/>
      <c r="I353" s="2"/>
      <c r="J353" s="1"/>
      <c r="K353">
        <v>0</v>
      </c>
      <c r="L353">
        <v>0</v>
      </c>
    </row>
    <row r="354" spans="1:12" x14ac:dyDescent="0.25">
      <c r="A354" s="1">
        <v>42691</v>
      </c>
      <c r="B354">
        <v>13</v>
      </c>
      <c r="C354">
        <f>C353-CicloZ[[#This Row],[Death]]</f>
        <v>38896</v>
      </c>
      <c r="D354" s="7">
        <f>CicloZ[[#This Row],[Death]]/CicloZ[[#This Row],[Chickens]]</f>
        <v>3.3422459893048126E-4</v>
      </c>
      <c r="E354" s="1">
        <v>43095</v>
      </c>
      <c r="F354">
        <v>33510</v>
      </c>
      <c r="G354">
        <f>CicloZ[[#This Row],[Eggs]]/CicloZ[[#This Row],[Chickens]]</f>
        <v>0.86152817770464829</v>
      </c>
      <c r="H354" s="2"/>
      <c r="I354" s="2"/>
      <c r="J354" s="1"/>
      <c r="K354">
        <v>0</v>
      </c>
      <c r="L354">
        <v>0</v>
      </c>
    </row>
    <row r="355" spans="1:12" x14ac:dyDescent="0.25">
      <c r="A355" s="1">
        <v>42691</v>
      </c>
      <c r="B355">
        <v>13</v>
      </c>
      <c r="C355">
        <f>C354-CicloZ[[#This Row],[Death]]</f>
        <v>38883</v>
      </c>
      <c r="D355" s="7">
        <f>CicloZ[[#This Row],[Death]]/CicloZ[[#This Row],[Chickens]]</f>
        <v>3.3433634236041456E-4</v>
      </c>
      <c r="E355" s="1">
        <v>43096</v>
      </c>
      <c r="F355">
        <v>33060</v>
      </c>
      <c r="G355">
        <f>CicloZ[[#This Row],[Eggs]]/CicloZ[[#This Row],[Chickens]]</f>
        <v>0.85024303680271585</v>
      </c>
      <c r="H355" s="2"/>
      <c r="I355" s="2"/>
      <c r="J355" s="1"/>
      <c r="K355">
        <v>0</v>
      </c>
      <c r="L355">
        <v>0</v>
      </c>
    </row>
    <row r="356" spans="1:12" x14ac:dyDescent="0.25">
      <c r="A356" s="1">
        <v>42691</v>
      </c>
      <c r="B356">
        <v>8</v>
      </c>
      <c r="C356">
        <f>C355-CicloZ[[#This Row],[Death]]</f>
        <v>38875</v>
      </c>
      <c r="D356" s="7">
        <f>CicloZ[[#This Row],[Death]]/CicloZ[[#This Row],[Chickens]]</f>
        <v>2.0578778135048231E-4</v>
      </c>
      <c r="E356" s="1">
        <v>43097</v>
      </c>
      <c r="F356">
        <v>34410</v>
      </c>
      <c r="G356">
        <f>CicloZ[[#This Row],[Eggs]]/CicloZ[[#This Row],[Chickens]]</f>
        <v>0.8851446945337621</v>
      </c>
      <c r="H356" s="2"/>
      <c r="I356" s="2"/>
      <c r="J356" s="1"/>
      <c r="K356">
        <v>158160</v>
      </c>
      <c r="L356">
        <v>0</v>
      </c>
    </row>
    <row r="357" spans="1:12" x14ac:dyDescent="0.25">
      <c r="A357" s="1">
        <v>42691</v>
      </c>
      <c r="B357">
        <v>12</v>
      </c>
      <c r="C357">
        <f>C356-CicloZ[[#This Row],[Death]]</f>
        <v>38863</v>
      </c>
      <c r="D357" s="7">
        <f>CicloZ[[#This Row],[Death]]/CicloZ[[#This Row],[Chickens]]</f>
        <v>3.0877698582199009E-4</v>
      </c>
      <c r="E357" s="1">
        <v>43098</v>
      </c>
      <c r="F357">
        <v>29940</v>
      </c>
      <c r="G357">
        <f>CicloZ[[#This Row],[Eggs]]/CicloZ[[#This Row],[Chickens]]</f>
        <v>0.77039857962586522</v>
      </c>
      <c r="H357" s="2"/>
      <c r="I357" s="2"/>
      <c r="J357" s="1"/>
      <c r="K357">
        <v>0</v>
      </c>
      <c r="L357">
        <v>0</v>
      </c>
    </row>
    <row r="358" spans="1:12" x14ac:dyDescent="0.25">
      <c r="A358" s="1">
        <v>42691</v>
      </c>
      <c r="B358">
        <v>7</v>
      </c>
      <c r="C358">
        <f>C357-CicloZ[[#This Row],[Death]]</f>
        <v>38856</v>
      </c>
      <c r="D358" s="7">
        <f>CicloZ[[#This Row],[Death]]/CicloZ[[#This Row],[Chickens]]</f>
        <v>1.8015235742227712E-4</v>
      </c>
      <c r="E358" s="1">
        <v>43099</v>
      </c>
      <c r="F358">
        <v>30780</v>
      </c>
      <c r="G358">
        <f>CicloZ[[#This Row],[Eggs]]/CicloZ[[#This Row],[Chickens]]</f>
        <v>0.7921556516368129</v>
      </c>
      <c r="H358" s="2"/>
      <c r="I358" s="2"/>
      <c r="J358" s="1"/>
      <c r="K358">
        <v>93210</v>
      </c>
      <c r="L358">
        <v>6480</v>
      </c>
    </row>
    <row r="359" spans="1:12" x14ac:dyDescent="0.25">
      <c r="A359" s="1">
        <v>42691</v>
      </c>
      <c r="B359">
        <v>7</v>
      </c>
      <c r="C359">
        <f>C358-CicloZ[[#This Row],[Death]]</f>
        <v>38849</v>
      </c>
      <c r="D359" s="7">
        <f>CicloZ[[#This Row],[Death]]/CicloZ[[#This Row],[Chickens]]</f>
        <v>1.8018481814203712E-4</v>
      </c>
      <c r="E359" s="1">
        <v>43100</v>
      </c>
      <c r="F359">
        <v>32190</v>
      </c>
      <c r="G359">
        <f>CicloZ[[#This Row],[Eggs]]/CicloZ[[#This Row],[Chickens]]</f>
        <v>0.82859275657031073</v>
      </c>
      <c r="H359" s="2"/>
      <c r="I359" s="2"/>
      <c r="J359" s="1"/>
      <c r="K359">
        <v>0</v>
      </c>
      <c r="L359">
        <v>0</v>
      </c>
    </row>
    <row r="360" spans="1:12" x14ac:dyDescent="0.25">
      <c r="A360" s="1">
        <v>42691</v>
      </c>
      <c r="B360">
        <v>10</v>
      </c>
      <c r="C360">
        <f>C359-CicloZ[[#This Row],[Death]]</f>
        <v>38839</v>
      </c>
      <c r="D360" s="7">
        <f>CicloZ[[#This Row],[Death]]/CicloZ[[#This Row],[Chickens]]</f>
        <v>2.5747315842323436E-4</v>
      </c>
      <c r="E360" s="1">
        <v>43101</v>
      </c>
      <c r="F360">
        <v>31710</v>
      </c>
      <c r="G360">
        <f>CicloZ[[#This Row],[Eggs]]/CicloZ[[#This Row],[Chickens]]</f>
        <v>0.81644738536007622</v>
      </c>
      <c r="H360" s="2"/>
      <c r="I360" s="2"/>
      <c r="J360" s="1"/>
      <c r="K360">
        <v>0</v>
      </c>
      <c r="L360">
        <v>0</v>
      </c>
    </row>
    <row r="361" spans="1:12" x14ac:dyDescent="0.25">
      <c r="A361" s="1">
        <v>42691</v>
      </c>
      <c r="B361">
        <v>9</v>
      </c>
      <c r="C361">
        <f>C360-CicloZ[[#This Row],[Death]]</f>
        <v>38830</v>
      </c>
      <c r="D361" s="7">
        <f>CicloZ[[#This Row],[Death]]/CicloZ[[#This Row],[Chickens]]</f>
        <v>2.3177955189286633E-4</v>
      </c>
      <c r="E361" s="1">
        <v>43102</v>
      </c>
      <c r="F361">
        <v>31740</v>
      </c>
      <c r="G361">
        <f>CicloZ[[#This Row],[Eggs]]/CicloZ[[#This Row],[Chickens]]</f>
        <v>0.81740921967550861</v>
      </c>
      <c r="H361" s="2"/>
      <c r="I361" s="2"/>
      <c r="J361" s="1"/>
      <c r="K361">
        <v>93600</v>
      </c>
      <c r="L361">
        <v>0</v>
      </c>
    </row>
    <row r="362" spans="1:12" x14ac:dyDescent="0.25">
      <c r="A362" s="1">
        <v>42691</v>
      </c>
      <c r="B362">
        <v>10</v>
      </c>
      <c r="C362">
        <f>C361-CicloZ[[#This Row],[Death]]</f>
        <v>38820</v>
      </c>
      <c r="D362" s="7">
        <f>CicloZ[[#This Row],[Death]]/CicloZ[[#This Row],[Chickens]]</f>
        <v>2.5759917568263783E-4</v>
      </c>
      <c r="E362" s="1">
        <v>43103</v>
      </c>
      <c r="F362">
        <v>30690</v>
      </c>
      <c r="G362">
        <f>CicloZ[[#This Row],[Eggs]]/CicloZ[[#This Row],[Chickens]]</f>
        <v>0.7905718701700154</v>
      </c>
      <c r="H362" s="2"/>
      <c r="I362" s="2"/>
      <c r="J362" s="1"/>
      <c r="K362">
        <v>0</v>
      </c>
      <c r="L362">
        <v>0</v>
      </c>
    </row>
    <row r="363" spans="1:12" x14ac:dyDescent="0.25">
      <c r="A363" s="1">
        <v>42691</v>
      </c>
      <c r="B363">
        <v>8</v>
      </c>
      <c r="C363">
        <f>C362-CicloZ[[#This Row],[Death]]</f>
        <v>38812</v>
      </c>
      <c r="D363" s="7">
        <f>CicloZ[[#This Row],[Death]]/CicloZ[[#This Row],[Chickens]]</f>
        <v>2.0612181799443472E-4</v>
      </c>
      <c r="E363" s="1">
        <v>43104</v>
      </c>
      <c r="F363">
        <v>30480</v>
      </c>
      <c r="G363">
        <f>CicloZ[[#This Row],[Eggs]]/CicloZ[[#This Row],[Chickens]]</f>
        <v>0.78532412655879624</v>
      </c>
      <c r="H363" s="2"/>
      <c r="I363" s="2"/>
      <c r="J363" s="1"/>
      <c r="K363">
        <v>59940</v>
      </c>
      <c r="L363">
        <v>0</v>
      </c>
    </row>
    <row r="364" spans="1:12" x14ac:dyDescent="0.25">
      <c r="A364" s="1">
        <v>42691</v>
      </c>
      <c r="B364">
        <v>8</v>
      </c>
      <c r="C364">
        <f>C363-CicloZ[[#This Row],[Death]]</f>
        <v>38804</v>
      </c>
      <c r="D364" s="7">
        <f>CicloZ[[#This Row],[Death]]/CicloZ[[#This Row],[Chickens]]</f>
        <v>2.0616431295742706E-4</v>
      </c>
      <c r="E364" s="1">
        <v>43105</v>
      </c>
      <c r="F364">
        <v>29850</v>
      </c>
      <c r="G364">
        <f>CicloZ[[#This Row],[Eggs]]/CicloZ[[#This Row],[Chickens]]</f>
        <v>0.76925059272239971</v>
      </c>
      <c r="H364" s="2"/>
      <c r="I364" s="2"/>
      <c r="J364" s="1"/>
      <c r="K364">
        <v>0</v>
      </c>
      <c r="L364">
        <v>0</v>
      </c>
    </row>
    <row r="365" spans="1:12" x14ac:dyDescent="0.25">
      <c r="A365" s="1">
        <v>42691</v>
      </c>
      <c r="B365">
        <v>8</v>
      </c>
      <c r="C365">
        <f>C364-CicloZ[[#This Row],[Death]]</f>
        <v>38796</v>
      </c>
      <c r="D365" s="7">
        <f>CicloZ[[#This Row],[Death]]/CicloZ[[#This Row],[Chickens]]</f>
        <v>2.0620682544592226E-4</v>
      </c>
      <c r="E365" s="1">
        <v>43106</v>
      </c>
      <c r="F365">
        <v>28650</v>
      </c>
      <c r="G365">
        <f>CicloZ[[#This Row],[Eggs]]/CicloZ[[#This Row],[Chickens]]</f>
        <v>0.7384781936282091</v>
      </c>
      <c r="H365" s="2"/>
      <c r="I365" s="2"/>
      <c r="J365" s="1"/>
      <c r="K365">
        <v>0</v>
      </c>
      <c r="L365">
        <v>0</v>
      </c>
    </row>
    <row r="366" spans="1:12" x14ac:dyDescent="0.25">
      <c r="A366" s="1">
        <v>42691</v>
      </c>
      <c r="B366">
        <v>8</v>
      </c>
      <c r="C366">
        <f>C365-CicloZ[[#This Row],[Death]]</f>
        <v>38788</v>
      </c>
      <c r="D366" s="7">
        <f>CicloZ[[#This Row],[Death]]/CicloZ[[#This Row],[Chickens]]</f>
        <v>2.0624935547076416E-4</v>
      </c>
      <c r="E366" s="1">
        <v>43107</v>
      </c>
      <c r="F366">
        <v>28740</v>
      </c>
      <c r="G366">
        <f>CicloZ[[#This Row],[Eggs]]/CicloZ[[#This Row],[Chickens]]</f>
        <v>0.74095080952872028</v>
      </c>
      <c r="H366" s="2"/>
      <c r="I366" s="2"/>
      <c r="J366" s="1"/>
      <c r="K366">
        <v>0</v>
      </c>
      <c r="L366">
        <v>0</v>
      </c>
    </row>
    <row r="367" spans="1:12" x14ac:dyDescent="0.25">
      <c r="A367" s="1">
        <v>42691</v>
      </c>
      <c r="B367">
        <v>9</v>
      </c>
      <c r="C367">
        <f>C366-CicloZ[[#This Row],[Death]]</f>
        <v>38779</v>
      </c>
      <c r="D367" s="7">
        <f>CicloZ[[#This Row],[Death]]/CicloZ[[#This Row],[Chickens]]</f>
        <v>2.3208437556409398E-4</v>
      </c>
      <c r="E367" s="1">
        <v>43108</v>
      </c>
      <c r="F367">
        <v>29560</v>
      </c>
      <c r="G367">
        <f>CicloZ[[#This Row],[Eggs]]/CicloZ[[#This Row],[Chickens]]</f>
        <v>0.76226823796384646</v>
      </c>
      <c r="H367" s="2"/>
      <c r="I367" s="2"/>
      <c r="J367" s="1"/>
      <c r="K367">
        <v>102600</v>
      </c>
      <c r="L367">
        <v>0</v>
      </c>
    </row>
    <row r="368" spans="1:12" x14ac:dyDescent="0.25">
      <c r="A368" s="1">
        <v>42691</v>
      </c>
      <c r="B368">
        <v>6</v>
      </c>
      <c r="C368">
        <f>C367-CicloZ[[#This Row],[Death]]</f>
        <v>38773</v>
      </c>
      <c r="D368" s="7">
        <f>CicloZ[[#This Row],[Death]]/CicloZ[[#This Row],[Chickens]]</f>
        <v>1.5474685992830062E-4</v>
      </c>
      <c r="E368" s="1">
        <v>43109</v>
      </c>
      <c r="F368">
        <v>28430</v>
      </c>
      <c r="G368">
        <f>CicloZ[[#This Row],[Eggs]]/CicloZ[[#This Row],[Chickens]]</f>
        <v>0.73324220462693113</v>
      </c>
      <c r="H368" s="2"/>
      <c r="I368" s="2"/>
      <c r="J368" s="1"/>
      <c r="K368">
        <v>0</v>
      </c>
      <c r="L368">
        <v>0</v>
      </c>
    </row>
    <row r="369" spans="1:12" x14ac:dyDescent="0.25">
      <c r="A369" s="1">
        <v>42691</v>
      </c>
      <c r="B369">
        <v>11</v>
      </c>
      <c r="C369">
        <f>C368-CicloZ[[#This Row],[Death]]</f>
        <v>38762</v>
      </c>
      <c r="D369" s="7">
        <f>CicloZ[[#This Row],[Death]]/CicloZ[[#This Row],[Chickens]]</f>
        <v>2.8378308652804294E-4</v>
      </c>
      <c r="E369" s="1">
        <v>43110</v>
      </c>
      <c r="F369">
        <v>33270</v>
      </c>
      <c r="G369">
        <f>CicloZ[[#This Row],[Eggs]]/CicloZ[[#This Row],[Chickens]]</f>
        <v>0.85831484443527162</v>
      </c>
      <c r="H369" s="2"/>
      <c r="I369" s="2"/>
      <c r="J369" s="1"/>
      <c r="K369">
        <v>55240</v>
      </c>
      <c r="L369">
        <v>9460</v>
      </c>
    </row>
    <row r="370" spans="1:12" x14ac:dyDescent="0.25">
      <c r="A370" s="1">
        <v>42691</v>
      </c>
      <c r="B370">
        <v>8</v>
      </c>
      <c r="C370">
        <f>C369-CicloZ[[#This Row],[Death]]</f>
        <v>38754</v>
      </c>
      <c r="D370" s="7">
        <f>CicloZ[[#This Row],[Death]]/CicloZ[[#This Row],[Chickens]]</f>
        <v>2.0643030396862258E-4</v>
      </c>
      <c r="E370" s="1">
        <v>43111</v>
      </c>
      <c r="F370">
        <v>28290</v>
      </c>
      <c r="G370">
        <f>CicloZ[[#This Row],[Eggs]]/CicloZ[[#This Row],[Chickens]]</f>
        <v>0.72998916240904166</v>
      </c>
      <c r="H370" s="2"/>
      <c r="I370" s="2"/>
      <c r="J370" s="1"/>
      <c r="K370">
        <v>0</v>
      </c>
      <c r="L370">
        <v>0</v>
      </c>
    </row>
    <row r="371" spans="1:12" x14ac:dyDescent="0.25">
      <c r="A371" s="1">
        <v>42691</v>
      </c>
      <c r="B371">
        <v>9</v>
      </c>
      <c r="C371">
        <f>C370-CicloZ[[#This Row],[Death]]</f>
        <v>38745</v>
      </c>
      <c r="D371" s="7">
        <f>CicloZ[[#This Row],[Death]]/CicloZ[[#This Row],[Chickens]]</f>
        <v>2.3228803716608595E-4</v>
      </c>
      <c r="E371" s="1">
        <v>43112</v>
      </c>
      <c r="F371">
        <v>35040</v>
      </c>
      <c r="G371">
        <f>CicloZ[[#This Row],[Eggs]]/CicloZ[[#This Row],[Chickens]]</f>
        <v>0.90437475803329459</v>
      </c>
      <c r="H371" s="2"/>
      <c r="I371" s="2"/>
      <c r="J371" s="1"/>
      <c r="K371">
        <v>0</v>
      </c>
      <c r="L371">
        <v>0</v>
      </c>
    </row>
    <row r="372" spans="1:12" x14ac:dyDescent="0.25">
      <c r="A372" s="1">
        <v>42691</v>
      </c>
      <c r="B372">
        <v>8</v>
      </c>
      <c r="C372">
        <f>C371-CicloZ[[#This Row],[Death]]</f>
        <v>38737</v>
      </c>
      <c r="D372" s="7">
        <f>CicloZ[[#This Row],[Death]]/CicloZ[[#This Row],[Chickens]]</f>
        <v>2.0652089733329891E-4</v>
      </c>
      <c r="E372" s="1">
        <v>43113</v>
      </c>
      <c r="F372">
        <v>30750</v>
      </c>
      <c r="G372">
        <f>CicloZ[[#This Row],[Eggs]]/CicloZ[[#This Row],[Chickens]]</f>
        <v>0.79381469912486768</v>
      </c>
      <c r="H372" s="2"/>
      <c r="I372" s="2"/>
      <c r="J372" s="1"/>
      <c r="K372">
        <v>92280</v>
      </c>
      <c r="L372">
        <v>0</v>
      </c>
    </row>
    <row r="373" spans="1:12" x14ac:dyDescent="0.25">
      <c r="A373" s="1">
        <v>42691</v>
      </c>
      <c r="B373">
        <v>10</v>
      </c>
      <c r="C373">
        <f>C372-CicloZ[[#This Row],[Death]]</f>
        <v>38727</v>
      </c>
      <c r="D373" s="7">
        <f>CicloZ[[#This Row],[Death]]/CicloZ[[#This Row],[Chickens]]</f>
        <v>2.5821778087639115E-4</v>
      </c>
      <c r="E373" s="1">
        <v>43114</v>
      </c>
      <c r="F373">
        <v>30720</v>
      </c>
      <c r="G373">
        <f>CicloZ[[#This Row],[Eggs]]/CicloZ[[#This Row],[Chickens]]</f>
        <v>0.79324502285227361</v>
      </c>
      <c r="H373" s="2"/>
      <c r="I373" s="2"/>
      <c r="J373" s="1"/>
      <c r="K373">
        <v>0</v>
      </c>
      <c r="L373">
        <v>0</v>
      </c>
    </row>
    <row r="374" spans="1:12" x14ac:dyDescent="0.25">
      <c r="A374" s="1">
        <v>42691</v>
      </c>
      <c r="B374">
        <v>8</v>
      </c>
      <c r="C374">
        <f>C373-CicloZ[[#This Row],[Death]]</f>
        <v>38719</v>
      </c>
      <c r="D374" s="7">
        <f>CicloZ[[#This Row],[Death]]/CicloZ[[#This Row],[Chickens]]</f>
        <v>2.066169064283685E-4</v>
      </c>
      <c r="E374" s="1">
        <v>43115</v>
      </c>
      <c r="F374">
        <v>30240</v>
      </c>
      <c r="G374">
        <f>CicloZ[[#This Row],[Eggs]]/CicloZ[[#This Row],[Chickens]]</f>
        <v>0.78101190629923289</v>
      </c>
      <c r="H374" s="2"/>
      <c r="I374" s="2"/>
      <c r="J374" s="1"/>
      <c r="K374">
        <v>0</v>
      </c>
      <c r="L374">
        <v>0</v>
      </c>
    </row>
    <row r="375" spans="1:12" x14ac:dyDescent="0.25">
      <c r="A375" s="1">
        <v>42691</v>
      </c>
      <c r="B375">
        <v>9</v>
      </c>
      <c r="C375">
        <f>C374-CicloZ[[#This Row],[Death]]</f>
        <v>38710</v>
      </c>
      <c r="D375" s="7">
        <f>CicloZ[[#This Row],[Death]]/CicloZ[[#This Row],[Chickens]]</f>
        <v>2.324980625161457E-4</v>
      </c>
      <c r="E375" s="1">
        <v>43116</v>
      </c>
      <c r="F375">
        <v>31410</v>
      </c>
      <c r="G375">
        <f>CicloZ[[#This Row],[Eggs]]/CicloZ[[#This Row],[Chickens]]</f>
        <v>0.81141823818134851</v>
      </c>
      <c r="H375" s="2"/>
      <c r="I375" s="2"/>
      <c r="J375" s="1"/>
      <c r="K375">
        <v>90300</v>
      </c>
      <c r="L375">
        <v>0</v>
      </c>
    </row>
    <row r="376" spans="1:12" x14ac:dyDescent="0.25">
      <c r="A376" s="1">
        <v>42691</v>
      </c>
      <c r="B376">
        <v>7</v>
      </c>
      <c r="C376">
        <f>C375-CicloZ[[#This Row],[Death]]</f>
        <v>38703</v>
      </c>
      <c r="D376" s="7">
        <f>CicloZ[[#This Row],[Death]]/CicloZ[[#This Row],[Chickens]]</f>
        <v>1.8086453246518358E-4</v>
      </c>
      <c r="E376" s="1">
        <v>43117</v>
      </c>
      <c r="F376">
        <v>29520</v>
      </c>
      <c r="G376">
        <f>CicloZ[[#This Row],[Eggs]]/CicloZ[[#This Row],[Chickens]]</f>
        <v>0.7627315711960313</v>
      </c>
      <c r="H376" s="2"/>
      <c r="I376" s="2"/>
      <c r="J376" s="1"/>
      <c r="K376">
        <v>0</v>
      </c>
      <c r="L376">
        <v>0</v>
      </c>
    </row>
    <row r="377" spans="1:12" x14ac:dyDescent="0.25">
      <c r="A377" s="1">
        <v>42691</v>
      </c>
      <c r="B377">
        <v>6</v>
      </c>
      <c r="C377">
        <f>C376-CicloZ[[#This Row],[Death]]</f>
        <v>38697</v>
      </c>
      <c r="D377" s="7">
        <f>CicloZ[[#This Row],[Death]]/CicloZ[[#This Row],[Chickens]]</f>
        <v>1.5505077913016512E-4</v>
      </c>
      <c r="E377" s="1">
        <v>43118</v>
      </c>
      <c r="F377">
        <v>30270</v>
      </c>
      <c r="G377">
        <f>CicloZ[[#This Row],[Eggs]]/CicloZ[[#This Row],[Chickens]]</f>
        <v>0.78223118071168307</v>
      </c>
      <c r="H377" s="2"/>
      <c r="I377" s="2"/>
      <c r="J377" s="1"/>
      <c r="K377">
        <v>58590</v>
      </c>
      <c r="L377">
        <v>0</v>
      </c>
    </row>
    <row r="378" spans="1:12" x14ac:dyDescent="0.25">
      <c r="A378" s="1">
        <v>42691</v>
      </c>
      <c r="B378">
        <v>5</v>
      </c>
      <c r="C378">
        <f>C377-CicloZ[[#This Row],[Death]]</f>
        <v>38692</v>
      </c>
      <c r="D378" s="7">
        <f>CicloZ[[#This Row],[Death]]/CicloZ[[#This Row],[Chickens]]</f>
        <v>1.2922567972707536E-4</v>
      </c>
      <c r="E378" s="1">
        <v>43119</v>
      </c>
      <c r="F378">
        <v>29430</v>
      </c>
      <c r="G378">
        <f>CicloZ[[#This Row],[Eggs]]/CicloZ[[#This Row],[Chickens]]</f>
        <v>0.76062235087356556</v>
      </c>
      <c r="H378" s="2"/>
      <c r="I378" s="2"/>
      <c r="J378" s="1"/>
      <c r="K378">
        <v>0</v>
      </c>
      <c r="L378">
        <v>0</v>
      </c>
    </row>
    <row r="379" spans="1:12" x14ac:dyDescent="0.25">
      <c r="A379" s="1">
        <v>42691</v>
      </c>
      <c r="B379">
        <v>8</v>
      </c>
      <c r="C379">
        <f>C378-CicloZ[[#This Row],[Death]]</f>
        <v>38684</v>
      </c>
      <c r="D379" s="7">
        <f>CicloZ[[#This Row],[Death]]/CicloZ[[#This Row],[Chickens]]</f>
        <v>2.0680384655154586E-4</v>
      </c>
      <c r="E379" s="1">
        <v>43120</v>
      </c>
      <c r="F379">
        <v>30060</v>
      </c>
      <c r="G379">
        <f>CicloZ[[#This Row],[Eggs]]/CicloZ[[#This Row],[Chickens]]</f>
        <v>0.7770654534174336</v>
      </c>
      <c r="H379" s="2"/>
      <c r="I379" s="2"/>
      <c r="J379" s="1"/>
      <c r="K379">
        <v>0</v>
      </c>
      <c r="L379">
        <v>0</v>
      </c>
    </row>
    <row r="380" spans="1:12" x14ac:dyDescent="0.25">
      <c r="A380" s="1">
        <v>42691</v>
      </c>
      <c r="B380">
        <v>6</v>
      </c>
      <c r="C380">
        <f>C379-CicloZ[[#This Row],[Death]]</f>
        <v>38678</v>
      </c>
      <c r="D380" s="7">
        <f>CicloZ[[#This Row],[Death]]/CicloZ[[#This Row],[Chickens]]</f>
        <v>1.5512694555044212E-4</v>
      </c>
      <c r="E380" s="1">
        <v>43121</v>
      </c>
      <c r="F380">
        <v>30570</v>
      </c>
      <c r="G380">
        <f>CicloZ[[#This Row],[Eggs]]/CicloZ[[#This Row],[Chickens]]</f>
        <v>0.79037178757950255</v>
      </c>
      <c r="H380" s="2"/>
      <c r="I380" s="2"/>
      <c r="J380" s="1"/>
      <c r="K380">
        <v>0</v>
      </c>
      <c r="L380">
        <v>0</v>
      </c>
    </row>
    <row r="381" spans="1:12" x14ac:dyDescent="0.25">
      <c r="A381" s="1">
        <v>42691</v>
      </c>
      <c r="B381">
        <v>14</v>
      </c>
      <c r="C381">
        <f>C380-CicloZ[[#This Row],[Death]]</f>
        <v>38664</v>
      </c>
      <c r="D381" s="7">
        <f>CicloZ[[#This Row],[Death]]/CicloZ[[#This Row],[Chickens]]</f>
        <v>3.6209393751293194E-4</v>
      </c>
      <c r="E381" s="1">
        <v>43122</v>
      </c>
      <c r="F381">
        <v>29070</v>
      </c>
      <c r="G381">
        <f>CicloZ[[#This Row],[Eggs]]/CicloZ[[#This Row],[Chickens]]</f>
        <v>0.7518621973929237</v>
      </c>
      <c r="H381" s="2"/>
      <c r="I381" s="2"/>
      <c r="J381" s="1"/>
      <c r="K381">
        <v>117240</v>
      </c>
      <c r="L381">
        <v>0</v>
      </c>
    </row>
    <row r="382" spans="1:12" x14ac:dyDescent="0.25">
      <c r="A382" s="1">
        <v>42691</v>
      </c>
      <c r="B382">
        <v>5</v>
      </c>
      <c r="C382">
        <f>C381-CicloZ[[#This Row],[Death]]</f>
        <v>38659</v>
      </c>
      <c r="D382" s="7">
        <f>CicloZ[[#This Row],[Death]]/CicloZ[[#This Row],[Chickens]]</f>
        <v>1.2933598903230813E-4</v>
      </c>
      <c r="E382" s="1">
        <v>43123</v>
      </c>
      <c r="F382">
        <v>29400</v>
      </c>
      <c r="G382">
        <f>CicloZ[[#This Row],[Eggs]]/CicloZ[[#This Row],[Chickens]]</f>
        <v>0.7604956155099718</v>
      </c>
      <c r="H382" s="2"/>
      <c r="I382" s="2"/>
      <c r="J382" s="1"/>
      <c r="K382">
        <v>0</v>
      </c>
      <c r="L382">
        <v>0</v>
      </c>
    </row>
    <row r="383" spans="1:12" x14ac:dyDescent="0.25">
      <c r="A383" s="1">
        <v>42691</v>
      </c>
      <c r="B383">
        <v>9</v>
      </c>
      <c r="C383">
        <f>C382-CicloZ[[#This Row],[Death]]</f>
        <v>38650</v>
      </c>
      <c r="D383" s="7">
        <f>CicloZ[[#This Row],[Death]]/CicloZ[[#This Row],[Chickens]]</f>
        <v>2.3285899094437258E-4</v>
      </c>
      <c r="E383" s="1">
        <v>43124</v>
      </c>
      <c r="F383">
        <v>28380</v>
      </c>
      <c r="G383">
        <f>CicloZ[[#This Row],[Eggs]]/CicloZ[[#This Row],[Chickens]]</f>
        <v>0.73428201811125482</v>
      </c>
      <c r="H383" s="2"/>
      <c r="I383" s="2"/>
      <c r="J383" s="1"/>
      <c r="K383">
        <v>0</v>
      </c>
      <c r="L383">
        <v>0</v>
      </c>
    </row>
    <row r="384" spans="1:12" x14ac:dyDescent="0.25">
      <c r="A384" s="1">
        <v>42691</v>
      </c>
      <c r="B384">
        <v>6</v>
      </c>
      <c r="C384">
        <f>C383-CicloZ[[#This Row],[Death]]</f>
        <v>38644</v>
      </c>
      <c r="D384" s="7">
        <f>CicloZ[[#This Row],[Death]]/CicloZ[[#This Row],[Chickens]]</f>
        <v>1.552634302867198E-4</v>
      </c>
      <c r="E384" s="1">
        <v>43125</v>
      </c>
      <c r="F384">
        <v>29990</v>
      </c>
      <c r="G384">
        <f>CicloZ[[#This Row],[Eggs]]/CicloZ[[#This Row],[Chickens]]</f>
        <v>0.77605837904978781</v>
      </c>
      <c r="H384" s="2"/>
      <c r="I384" s="2"/>
      <c r="J384" s="1"/>
      <c r="K384">
        <v>56880</v>
      </c>
      <c r="L384">
        <v>0</v>
      </c>
    </row>
    <row r="385" spans="1:12" x14ac:dyDescent="0.25">
      <c r="A385" s="1">
        <v>42691</v>
      </c>
      <c r="B385">
        <v>9</v>
      </c>
      <c r="C385">
        <f>C384-CicloZ[[#This Row],[Death]]</f>
        <v>38635</v>
      </c>
      <c r="D385" s="7">
        <f>CicloZ[[#This Row],[Death]]/CicloZ[[#This Row],[Chickens]]</f>
        <v>2.3294939821405462E-4</v>
      </c>
      <c r="E385" s="1">
        <v>43126</v>
      </c>
      <c r="F385">
        <v>27810</v>
      </c>
      <c r="G385">
        <f>CicloZ[[#This Row],[Eggs]]/CicloZ[[#This Row],[Chickens]]</f>
        <v>0.71981364048142871</v>
      </c>
      <c r="H385" s="2"/>
      <c r="I385" s="2"/>
      <c r="J385" s="1"/>
      <c r="K385">
        <v>0</v>
      </c>
      <c r="L385">
        <v>0</v>
      </c>
    </row>
    <row r="386" spans="1:12" x14ac:dyDescent="0.25">
      <c r="A386" s="1">
        <v>42691</v>
      </c>
      <c r="B386">
        <v>7</v>
      </c>
      <c r="C386">
        <f>C385-CicloZ[[#This Row],[Death]]</f>
        <v>38628</v>
      </c>
      <c r="D386" s="7">
        <f>CicloZ[[#This Row],[Death]]/CicloZ[[#This Row],[Chickens]]</f>
        <v>1.8121569845707777E-4</v>
      </c>
      <c r="E386" s="1">
        <v>43127</v>
      </c>
      <c r="F386">
        <v>29430</v>
      </c>
      <c r="G386">
        <f>CicloZ[[#This Row],[Eggs]]/CicloZ[[#This Row],[Chickens]]</f>
        <v>0.76188257222739986</v>
      </c>
      <c r="H386" s="2"/>
      <c r="I386" s="2"/>
      <c r="J386" s="1"/>
      <c r="K386">
        <v>56880</v>
      </c>
      <c r="L386">
        <v>0</v>
      </c>
    </row>
    <row r="387" spans="1:12" x14ac:dyDescent="0.25">
      <c r="A387" s="1">
        <v>42691</v>
      </c>
      <c r="B387">
        <v>19</v>
      </c>
      <c r="C387">
        <f>C386-CicloZ[[#This Row],[Death]]</f>
        <v>38609</v>
      </c>
      <c r="D387" s="7">
        <f>CicloZ[[#This Row],[Death]]/CicloZ[[#This Row],[Chickens]]</f>
        <v>4.9211323784609804E-4</v>
      </c>
      <c r="E387" s="1">
        <v>43128</v>
      </c>
      <c r="F387">
        <v>29580</v>
      </c>
      <c r="G387">
        <f>CicloZ[[#This Row],[Eggs]]/CicloZ[[#This Row],[Chickens]]</f>
        <v>0.76614260923618849</v>
      </c>
      <c r="H387" s="2"/>
      <c r="I387" s="2"/>
      <c r="J387" s="1"/>
      <c r="K387">
        <v>0</v>
      </c>
      <c r="L387">
        <v>0</v>
      </c>
    </row>
    <row r="388" spans="1:12" x14ac:dyDescent="0.25">
      <c r="A388" s="1">
        <v>42691</v>
      </c>
      <c r="B388">
        <v>10</v>
      </c>
      <c r="C388">
        <f>C387-CicloZ[[#This Row],[Death]]</f>
        <v>38599</v>
      </c>
      <c r="D388" s="7">
        <f>CicloZ[[#This Row],[Death]]/CicloZ[[#This Row],[Chickens]]</f>
        <v>2.5907406927640615E-4</v>
      </c>
      <c r="E388" s="1">
        <v>43129</v>
      </c>
      <c r="F388">
        <v>29340</v>
      </c>
      <c r="G388">
        <f>CicloZ[[#This Row],[Eggs]]/CicloZ[[#This Row],[Chickens]]</f>
        <v>0.76012331925697552</v>
      </c>
      <c r="H388" s="2"/>
      <c r="I388" s="2"/>
      <c r="J388" s="1"/>
      <c r="K388">
        <v>87030</v>
      </c>
      <c r="L388">
        <v>0</v>
      </c>
    </row>
    <row r="389" spans="1:12" x14ac:dyDescent="0.25">
      <c r="A389" s="1">
        <v>42691</v>
      </c>
      <c r="B389">
        <v>11</v>
      </c>
      <c r="C389">
        <f>C388-CicloZ[[#This Row],[Death]]</f>
        <v>38588</v>
      </c>
      <c r="D389" s="7">
        <f>CicloZ[[#This Row],[Death]]/CicloZ[[#This Row],[Chickens]]</f>
        <v>2.8506271379703536E-4</v>
      </c>
      <c r="E389" s="1">
        <v>43130</v>
      </c>
      <c r="F389">
        <v>30200</v>
      </c>
      <c r="G389">
        <f>CicloZ[[#This Row],[Eggs]]/CicloZ[[#This Row],[Chickens]]</f>
        <v>0.78262672333367889</v>
      </c>
      <c r="H389" s="2"/>
      <c r="I389" s="2"/>
      <c r="J389" s="1"/>
      <c r="K389">
        <v>0</v>
      </c>
      <c r="L389">
        <v>0</v>
      </c>
    </row>
    <row r="390" spans="1:12" x14ac:dyDescent="0.25">
      <c r="A390" s="1">
        <v>42691</v>
      </c>
      <c r="B390">
        <v>10</v>
      </c>
      <c r="C390">
        <f>C389-CicloZ[[#This Row],[Death]]</f>
        <v>38578</v>
      </c>
      <c r="D390" s="7">
        <f>CicloZ[[#This Row],[Death]]/CicloZ[[#This Row],[Chickens]]</f>
        <v>2.5921509668723106E-4</v>
      </c>
      <c r="E390" s="1">
        <v>43131</v>
      </c>
      <c r="F390">
        <v>28980</v>
      </c>
      <c r="G390">
        <f>CicloZ[[#This Row],[Eggs]]/CicloZ[[#This Row],[Chickens]]</f>
        <v>0.75120535019959567</v>
      </c>
      <c r="H390" s="2"/>
      <c r="I390" s="2"/>
      <c r="J390" s="1"/>
      <c r="K390">
        <v>0</v>
      </c>
      <c r="L390">
        <v>0</v>
      </c>
    </row>
    <row r="391" spans="1:12" x14ac:dyDescent="0.25">
      <c r="A391" s="1">
        <v>42691</v>
      </c>
      <c r="B391">
        <v>6</v>
      </c>
      <c r="C391">
        <f>C390-CicloZ[[#This Row],[Death]]</f>
        <v>38572</v>
      </c>
      <c r="D391" s="7">
        <f>CicloZ[[#This Row],[Death]]/CicloZ[[#This Row],[Chickens]]</f>
        <v>1.5555325106294721E-4</v>
      </c>
      <c r="E391" s="1">
        <v>43132</v>
      </c>
      <c r="F391">
        <v>24710</v>
      </c>
      <c r="G391">
        <f>CicloZ[[#This Row],[Eggs]]/CicloZ[[#This Row],[Chickens]]</f>
        <v>0.64062013896090431</v>
      </c>
      <c r="H391" s="2"/>
      <c r="I391" s="2"/>
      <c r="J391" s="1"/>
      <c r="K391">
        <v>73680</v>
      </c>
      <c r="L391">
        <v>6720</v>
      </c>
    </row>
    <row r="392" spans="1:12" x14ac:dyDescent="0.25">
      <c r="A392" s="1">
        <v>42691</v>
      </c>
      <c r="B392">
        <v>10</v>
      </c>
      <c r="C392">
        <f>C391-CicloZ[[#This Row],[Death]]</f>
        <v>38562</v>
      </c>
      <c r="D392" s="7">
        <f>CicloZ[[#This Row],[Death]]/CicloZ[[#This Row],[Chickens]]</f>
        <v>2.5932264924018465E-4</v>
      </c>
      <c r="E392" s="1">
        <v>43133</v>
      </c>
      <c r="F392">
        <v>33940</v>
      </c>
      <c r="G392">
        <f>CicloZ[[#This Row],[Eggs]]/CicloZ[[#This Row],[Chickens]]</f>
        <v>0.8801410715211867</v>
      </c>
      <c r="H392" s="2"/>
      <c r="I392" s="2"/>
      <c r="J392" s="1"/>
      <c r="K392">
        <v>0</v>
      </c>
      <c r="L392">
        <v>0</v>
      </c>
    </row>
    <row r="393" spans="1:12" x14ac:dyDescent="0.25">
      <c r="A393" s="1">
        <v>42691</v>
      </c>
      <c r="B393">
        <v>9</v>
      </c>
      <c r="C393">
        <f>C392-CicloZ[[#This Row],[Death]]</f>
        <v>38553</v>
      </c>
      <c r="D393" s="7">
        <f>CicloZ[[#This Row],[Death]]/CicloZ[[#This Row],[Chickens]]</f>
        <v>2.3344486810364951E-4</v>
      </c>
      <c r="E393" s="1">
        <v>43134</v>
      </c>
      <c r="F393">
        <v>27100</v>
      </c>
      <c r="G393">
        <f>CicloZ[[#This Row],[Eggs]]/CicloZ[[#This Row],[Chickens]]</f>
        <v>0.70292843617876688</v>
      </c>
      <c r="H393" s="2"/>
      <c r="I393" s="2"/>
      <c r="J393" s="1"/>
      <c r="K393">
        <v>55080</v>
      </c>
      <c r="L393">
        <v>5580</v>
      </c>
    </row>
    <row r="394" spans="1:12" x14ac:dyDescent="0.25">
      <c r="A394" s="1">
        <v>42691</v>
      </c>
      <c r="B394">
        <v>8</v>
      </c>
      <c r="C394">
        <f>C393-CicloZ[[#This Row],[Death]]</f>
        <v>38545</v>
      </c>
      <c r="D394" s="7">
        <f>CicloZ[[#This Row],[Death]]/CicloZ[[#This Row],[Chickens]]</f>
        <v>2.0754961733039304E-4</v>
      </c>
      <c r="E394" s="1">
        <v>43135</v>
      </c>
      <c r="F394">
        <v>30710</v>
      </c>
      <c r="G394">
        <f>CicloZ[[#This Row],[Eggs]]/CicloZ[[#This Row],[Chickens]]</f>
        <v>0.7967310935270463</v>
      </c>
      <c r="H394" s="2"/>
      <c r="I394" s="2"/>
      <c r="J394" s="1"/>
      <c r="K394">
        <v>0</v>
      </c>
      <c r="L394">
        <v>0</v>
      </c>
    </row>
    <row r="395" spans="1:12" x14ac:dyDescent="0.25">
      <c r="A395" s="1">
        <v>42691</v>
      </c>
      <c r="B395">
        <v>10</v>
      </c>
      <c r="C395">
        <f>C394-CicloZ[[#This Row],[Death]]</f>
        <v>38535</v>
      </c>
      <c r="D395" s="7">
        <f>CicloZ[[#This Row],[Death]]/CicloZ[[#This Row],[Chickens]]</f>
        <v>2.5950434669780721E-4</v>
      </c>
      <c r="E395" s="1">
        <v>43136</v>
      </c>
      <c r="F395">
        <v>29130</v>
      </c>
      <c r="G395">
        <f>CicloZ[[#This Row],[Eggs]]/CicloZ[[#This Row],[Chickens]]</f>
        <v>0.75593616193071234</v>
      </c>
      <c r="H395" s="2"/>
      <c r="I395" s="2"/>
      <c r="J395" s="1"/>
      <c r="K395">
        <v>66060</v>
      </c>
      <c r="L395">
        <v>0</v>
      </c>
    </row>
    <row r="396" spans="1:12" x14ac:dyDescent="0.25">
      <c r="A396" s="1">
        <v>42691</v>
      </c>
      <c r="B396">
        <v>8</v>
      </c>
      <c r="C396">
        <f>C395-CicloZ[[#This Row],[Death]]</f>
        <v>38527</v>
      </c>
      <c r="D396" s="7">
        <f>CicloZ[[#This Row],[Death]]/CicloZ[[#This Row],[Chickens]]</f>
        <v>2.0764658551145949E-4</v>
      </c>
      <c r="E396" s="1">
        <v>43137</v>
      </c>
      <c r="F396">
        <v>28890</v>
      </c>
      <c r="G396">
        <f>CicloZ[[#This Row],[Eggs]]/CicloZ[[#This Row],[Chickens]]</f>
        <v>0.74986373192825806</v>
      </c>
      <c r="H396" s="2"/>
      <c r="I396" s="2"/>
      <c r="J396" s="1"/>
      <c r="K396">
        <v>0</v>
      </c>
      <c r="L396">
        <v>0</v>
      </c>
    </row>
    <row r="397" spans="1:12" x14ac:dyDescent="0.25">
      <c r="A397" s="1">
        <v>42691</v>
      </c>
      <c r="B397">
        <v>10</v>
      </c>
      <c r="C397">
        <f>C396-CicloZ[[#This Row],[Death]]</f>
        <v>38517</v>
      </c>
      <c r="D397" s="7">
        <f>CicloZ[[#This Row],[Death]]/CicloZ[[#This Row],[Chickens]]</f>
        <v>2.5962561985616741E-4</v>
      </c>
      <c r="E397" s="1">
        <v>43138</v>
      </c>
      <c r="F397">
        <v>28650</v>
      </c>
      <c r="G397">
        <f>CicloZ[[#This Row],[Eggs]]/CicloZ[[#This Row],[Chickens]]</f>
        <v>0.74382740088791965</v>
      </c>
      <c r="H397" s="2"/>
      <c r="I397" s="2"/>
      <c r="J397" s="1"/>
      <c r="K397">
        <v>56730</v>
      </c>
      <c r="L397">
        <v>0</v>
      </c>
    </row>
    <row r="398" spans="1:12" x14ac:dyDescent="0.25">
      <c r="A398" s="1">
        <v>42691</v>
      </c>
      <c r="B398">
        <v>12</v>
      </c>
      <c r="C398">
        <f>C397-CicloZ[[#This Row],[Death]]</f>
        <v>38505</v>
      </c>
      <c r="D398" s="7">
        <f>CicloZ[[#This Row],[Death]]/CicloZ[[#This Row],[Chickens]]</f>
        <v>3.1164783794312425E-4</v>
      </c>
      <c r="E398" s="1">
        <v>43139</v>
      </c>
      <c r="F398">
        <v>28290</v>
      </c>
      <c r="G398">
        <f>CicloZ[[#This Row],[Eggs]]/CicloZ[[#This Row],[Chickens]]</f>
        <v>0.73470977795091541</v>
      </c>
      <c r="H398" s="2"/>
      <c r="I398" s="2"/>
      <c r="J398" s="1"/>
      <c r="K398">
        <v>0</v>
      </c>
      <c r="L398">
        <v>0</v>
      </c>
    </row>
    <row r="399" spans="1:12" x14ac:dyDescent="0.25">
      <c r="A399" s="1">
        <v>42691</v>
      </c>
      <c r="B399">
        <v>5</v>
      </c>
      <c r="C399">
        <f>C398-CicloZ[[#This Row],[Death]]</f>
        <v>38500</v>
      </c>
      <c r="D399" s="7">
        <f>CicloZ[[#This Row],[Death]]/CicloZ[[#This Row],[Chickens]]</f>
        <v>1.2987012987012987E-4</v>
      </c>
      <c r="E399" s="1">
        <v>43140</v>
      </c>
      <c r="F399">
        <v>29580</v>
      </c>
      <c r="G399">
        <f>CicloZ[[#This Row],[Eggs]]/CicloZ[[#This Row],[Chickens]]</f>
        <v>0.76831168831168828</v>
      </c>
      <c r="H399" s="2"/>
      <c r="I399" s="2"/>
      <c r="J399" s="1"/>
      <c r="K399">
        <v>57060</v>
      </c>
      <c r="L399">
        <v>0</v>
      </c>
    </row>
    <row r="400" spans="1:12" x14ac:dyDescent="0.25">
      <c r="A400" s="1">
        <v>42691</v>
      </c>
      <c r="B400">
        <v>8</v>
      </c>
      <c r="C400">
        <f>C399-CicloZ[[#This Row],[Death]]</f>
        <v>38492</v>
      </c>
      <c r="D400" s="7">
        <f>CicloZ[[#This Row],[Death]]/CicloZ[[#This Row],[Chickens]]</f>
        <v>2.0783539436766081E-4</v>
      </c>
      <c r="E400" s="1">
        <v>43141</v>
      </c>
      <c r="F400">
        <v>27810</v>
      </c>
      <c r="G400">
        <f>CicloZ[[#This Row],[Eggs]]/CicloZ[[#This Row],[Chickens]]</f>
        <v>0.72248778967058092</v>
      </c>
      <c r="H400" s="2"/>
      <c r="I400" s="2"/>
      <c r="J400" s="1"/>
      <c r="K400">
        <v>0</v>
      </c>
      <c r="L400">
        <v>0</v>
      </c>
    </row>
    <row r="401" spans="1:12" x14ac:dyDescent="0.25">
      <c r="A401" s="1">
        <v>42691</v>
      </c>
      <c r="B401">
        <v>13</v>
      </c>
      <c r="C401">
        <f>C400-CicloZ[[#This Row],[Death]]</f>
        <v>38479</v>
      </c>
      <c r="D401" s="7">
        <f>CicloZ[[#This Row],[Death]]/CicloZ[[#This Row],[Chickens]]</f>
        <v>3.3784661763559343E-4</v>
      </c>
      <c r="E401" s="1">
        <v>43142</v>
      </c>
      <c r="F401">
        <v>28650</v>
      </c>
      <c r="G401">
        <f>CicloZ[[#This Row],[Eggs]]/CicloZ[[#This Row],[Chickens]]</f>
        <v>0.74456196886613479</v>
      </c>
      <c r="H401" s="2"/>
      <c r="I401" s="2"/>
      <c r="J401" s="1"/>
      <c r="K401">
        <v>0</v>
      </c>
      <c r="L401">
        <v>0</v>
      </c>
    </row>
    <row r="402" spans="1:12" x14ac:dyDescent="0.25">
      <c r="A402" s="1">
        <v>42691</v>
      </c>
      <c r="B402">
        <v>8</v>
      </c>
      <c r="C402">
        <f>C401-CicloZ[[#This Row],[Death]]</f>
        <v>38471</v>
      </c>
      <c r="D402" s="7">
        <f>CicloZ[[#This Row],[Death]]/CicloZ[[#This Row],[Chickens]]</f>
        <v>2.0794884458423229E-4</v>
      </c>
      <c r="E402" s="1">
        <v>43143</v>
      </c>
      <c r="F402">
        <v>27600</v>
      </c>
      <c r="G402">
        <f>CicloZ[[#This Row],[Eggs]]/CicloZ[[#This Row],[Chickens]]</f>
        <v>0.71742351381560132</v>
      </c>
      <c r="H402" s="2"/>
      <c r="I402" s="2"/>
      <c r="J402" s="1"/>
      <c r="K402">
        <v>82980</v>
      </c>
      <c r="L402">
        <v>0</v>
      </c>
    </row>
    <row r="403" spans="1:12" x14ac:dyDescent="0.25">
      <c r="A403" s="1">
        <v>42691</v>
      </c>
      <c r="B403">
        <v>9</v>
      </c>
      <c r="C403">
        <f>C402-CicloZ[[#This Row],[Death]]</f>
        <v>38462</v>
      </c>
      <c r="D403" s="7">
        <f>CicloZ[[#This Row],[Death]]/CicloZ[[#This Row],[Chickens]]</f>
        <v>2.3399719203369559E-4</v>
      </c>
      <c r="E403" s="1">
        <v>43144</v>
      </c>
      <c r="F403">
        <v>28050</v>
      </c>
      <c r="G403">
        <f>CicloZ[[#This Row],[Eggs]]/CicloZ[[#This Row],[Chickens]]</f>
        <v>0.72929124850501792</v>
      </c>
      <c r="H403" s="2"/>
      <c r="I403" s="2"/>
      <c r="J403" s="1"/>
      <c r="K403">
        <v>0</v>
      </c>
      <c r="L403">
        <v>0</v>
      </c>
    </row>
    <row r="404" spans="1:12" x14ac:dyDescent="0.25">
      <c r="A404" s="1">
        <v>42691</v>
      </c>
      <c r="B404">
        <v>6</v>
      </c>
      <c r="C404">
        <f>C403-CicloZ[[#This Row],[Death]]</f>
        <v>38456</v>
      </c>
      <c r="D404" s="7">
        <f>CicloZ[[#This Row],[Death]]/CicloZ[[#This Row],[Chickens]]</f>
        <v>1.5602246723528187E-4</v>
      </c>
      <c r="E404" s="1">
        <v>43145</v>
      </c>
      <c r="F404">
        <v>27300</v>
      </c>
      <c r="G404">
        <f>CicloZ[[#This Row],[Eggs]]/CicloZ[[#This Row],[Chickens]]</f>
        <v>0.70990222592053254</v>
      </c>
      <c r="H404" s="2"/>
      <c r="I404" s="2"/>
      <c r="J404" s="1"/>
      <c r="K404">
        <v>0</v>
      </c>
      <c r="L404">
        <v>0</v>
      </c>
    </row>
    <row r="405" spans="1:12" x14ac:dyDescent="0.25">
      <c r="A405" s="1">
        <v>42691</v>
      </c>
      <c r="B405">
        <v>5</v>
      </c>
      <c r="C405">
        <f>C404-CicloZ[[#This Row],[Death]]</f>
        <v>38451</v>
      </c>
      <c r="D405" s="7">
        <f>CicloZ[[#This Row],[Death]]/CicloZ[[#This Row],[Chickens]]</f>
        <v>1.3003562976255493E-4</v>
      </c>
      <c r="E405" s="1">
        <v>43146</v>
      </c>
      <c r="F405">
        <v>26010</v>
      </c>
      <c r="G405">
        <f>CicloZ[[#This Row],[Eggs]]/CicloZ[[#This Row],[Chickens]]</f>
        <v>0.67644534602481077</v>
      </c>
      <c r="H405" s="2"/>
      <c r="I405" s="2"/>
      <c r="J405" s="1"/>
      <c r="K405">
        <v>80250</v>
      </c>
      <c r="L405">
        <v>4320</v>
      </c>
    </row>
    <row r="406" spans="1:12" x14ac:dyDescent="0.25">
      <c r="A406" s="1">
        <v>42691</v>
      </c>
      <c r="B406">
        <v>14</v>
      </c>
      <c r="C406">
        <f>C405-CicloZ[[#This Row],[Death]]</f>
        <v>38437</v>
      </c>
      <c r="D406" s="7">
        <f>CicloZ[[#This Row],[Death]]/CicloZ[[#This Row],[Chickens]]</f>
        <v>3.6423238025860496E-4</v>
      </c>
      <c r="E406" s="1">
        <v>43147</v>
      </c>
      <c r="F406">
        <v>28140</v>
      </c>
      <c r="G406">
        <f>CicloZ[[#This Row],[Eggs]]/CicloZ[[#This Row],[Chickens]]</f>
        <v>0.73210708431979599</v>
      </c>
      <c r="H406" s="2"/>
      <c r="I406" s="2"/>
      <c r="J406" s="1"/>
      <c r="K406">
        <v>0</v>
      </c>
      <c r="L406">
        <v>0</v>
      </c>
    </row>
    <row r="407" spans="1:12" x14ac:dyDescent="0.25">
      <c r="A407" s="1">
        <v>42691</v>
      </c>
      <c r="B407">
        <v>6</v>
      </c>
      <c r="C407">
        <f>C406-CicloZ[[#This Row],[Death]]</f>
        <v>38431</v>
      </c>
      <c r="D407" s="7">
        <f>CicloZ[[#This Row],[Death]]/CicloZ[[#This Row],[Chickens]]</f>
        <v>1.5612396242616639E-4</v>
      </c>
      <c r="E407" s="1">
        <v>43148</v>
      </c>
      <c r="F407">
        <v>27330</v>
      </c>
      <c r="G407">
        <f>CicloZ[[#This Row],[Eggs]]/CicloZ[[#This Row],[Chickens]]</f>
        <v>0.71114464885118789</v>
      </c>
      <c r="H407" s="2"/>
      <c r="I407" s="2"/>
      <c r="J407" s="1"/>
      <c r="K407">
        <v>54630</v>
      </c>
      <c r="L407">
        <v>0</v>
      </c>
    </row>
    <row r="408" spans="1:12" x14ac:dyDescent="0.25">
      <c r="A408" s="1">
        <v>42691</v>
      </c>
      <c r="B408">
        <v>9</v>
      </c>
      <c r="C408">
        <f>C407-CicloZ[[#This Row],[Death]]</f>
        <v>38422</v>
      </c>
      <c r="D408" s="7">
        <f>CicloZ[[#This Row],[Death]]/CicloZ[[#This Row],[Chickens]]</f>
        <v>2.3424079954192909E-4</v>
      </c>
      <c r="E408" s="1">
        <v>43149</v>
      </c>
      <c r="F408">
        <v>27720</v>
      </c>
      <c r="G408">
        <f>CicloZ[[#This Row],[Eggs]]/CicloZ[[#This Row],[Chickens]]</f>
        <v>0.72146166258914168</v>
      </c>
      <c r="H408" s="2"/>
      <c r="I408" s="2"/>
      <c r="J408" s="1"/>
      <c r="K408">
        <v>0</v>
      </c>
      <c r="L408">
        <v>0</v>
      </c>
    </row>
    <row r="409" spans="1:12" x14ac:dyDescent="0.25">
      <c r="A409" s="1">
        <v>42691</v>
      </c>
      <c r="B409">
        <v>9</v>
      </c>
      <c r="C409">
        <f>C408-CicloZ[[#This Row],[Death]]</f>
        <v>38413</v>
      </c>
      <c r="D409" s="7">
        <f>CicloZ[[#This Row],[Death]]/CicloZ[[#This Row],[Chickens]]</f>
        <v>2.3429568114961081E-4</v>
      </c>
      <c r="E409" s="1">
        <v>43150</v>
      </c>
      <c r="F409">
        <v>28950</v>
      </c>
      <c r="G409">
        <f>CicloZ[[#This Row],[Eggs]]/CicloZ[[#This Row],[Chickens]]</f>
        <v>0.75365110769791477</v>
      </c>
      <c r="H409" s="2"/>
      <c r="I409" s="2"/>
      <c r="J409" s="1"/>
      <c r="K409">
        <v>55860</v>
      </c>
      <c r="L409">
        <v>0</v>
      </c>
    </row>
    <row r="410" spans="1:12" x14ac:dyDescent="0.25">
      <c r="A410" s="1">
        <v>42691</v>
      </c>
      <c r="B410">
        <v>5</v>
      </c>
      <c r="C410">
        <f>C409-CicloZ[[#This Row],[Death]]</f>
        <v>38408</v>
      </c>
      <c r="D410" s="7">
        <f>CicloZ[[#This Row],[Death]]/CicloZ[[#This Row],[Chickens]]</f>
        <v>1.3018121224744845E-4</v>
      </c>
      <c r="E410" s="1">
        <v>43151</v>
      </c>
      <c r="F410">
        <v>27240</v>
      </c>
      <c r="G410">
        <f>CicloZ[[#This Row],[Eggs]]/CicloZ[[#This Row],[Chickens]]</f>
        <v>0.70922724432409912</v>
      </c>
      <c r="H410" s="2"/>
      <c r="I410" s="2"/>
      <c r="J410" s="1"/>
      <c r="K410">
        <v>0</v>
      </c>
      <c r="L410">
        <v>0</v>
      </c>
    </row>
    <row r="411" spans="1:12" x14ac:dyDescent="0.25">
      <c r="A411" s="1">
        <v>42691</v>
      </c>
      <c r="B411">
        <v>5</v>
      </c>
      <c r="C411">
        <f>C410-CicloZ[[#This Row],[Death]]</f>
        <v>38403</v>
      </c>
      <c r="D411" s="7">
        <f>CicloZ[[#This Row],[Death]]/CicloZ[[#This Row],[Chickens]]</f>
        <v>1.3019816160195818E-4</v>
      </c>
      <c r="E411" s="1">
        <v>43152</v>
      </c>
      <c r="F411">
        <v>28080</v>
      </c>
      <c r="G411">
        <f>CicloZ[[#This Row],[Eggs]]/CicloZ[[#This Row],[Chickens]]</f>
        <v>0.73119287555659718</v>
      </c>
      <c r="H411" s="2"/>
      <c r="I411" s="2"/>
      <c r="J411" s="1"/>
      <c r="K411">
        <v>0</v>
      </c>
      <c r="L411">
        <v>0</v>
      </c>
    </row>
    <row r="412" spans="1:12" x14ac:dyDescent="0.25">
      <c r="A412" s="1">
        <v>42691</v>
      </c>
      <c r="B412">
        <v>5</v>
      </c>
      <c r="C412">
        <f>C411-CicloZ[[#This Row],[Death]]</f>
        <v>38398</v>
      </c>
      <c r="D412" s="7">
        <f>CicloZ[[#This Row],[Death]]/CicloZ[[#This Row],[Chickens]]</f>
        <v>1.3021511537059222E-4</v>
      </c>
      <c r="E412" s="1">
        <v>43153</v>
      </c>
      <c r="F412">
        <v>26550</v>
      </c>
      <c r="G412">
        <f>CicloZ[[#This Row],[Eggs]]/CicloZ[[#This Row],[Chickens]]</f>
        <v>0.69144226261784469</v>
      </c>
      <c r="H412" s="2"/>
      <c r="I412" s="2"/>
      <c r="J412" s="1"/>
      <c r="K412">
        <v>80340</v>
      </c>
      <c r="L412">
        <v>0</v>
      </c>
    </row>
    <row r="413" spans="1:12" x14ac:dyDescent="0.25">
      <c r="A413" s="1">
        <v>42691</v>
      </c>
      <c r="B413">
        <v>4</v>
      </c>
      <c r="C413">
        <f>C412-CicloZ[[#This Row],[Death]]</f>
        <v>38394</v>
      </c>
      <c r="D413" s="7">
        <f>CicloZ[[#This Row],[Death]]/CicloZ[[#This Row],[Chickens]]</f>
        <v>1.0418294525186227E-4</v>
      </c>
      <c r="E413" s="1">
        <v>43154</v>
      </c>
      <c r="F413">
        <v>25560</v>
      </c>
      <c r="G413">
        <f>CicloZ[[#This Row],[Eggs]]/CicloZ[[#This Row],[Chickens]]</f>
        <v>0.66572902015939994</v>
      </c>
      <c r="H413" s="2"/>
      <c r="I413" s="2"/>
      <c r="J413" s="1"/>
      <c r="K413">
        <v>0</v>
      </c>
      <c r="L413">
        <v>0</v>
      </c>
    </row>
    <row r="414" spans="1:12" x14ac:dyDescent="0.25">
      <c r="A414" s="1">
        <v>42691</v>
      </c>
      <c r="B414">
        <v>6</v>
      </c>
      <c r="C414">
        <f>C413-CicloZ[[#This Row],[Death]]</f>
        <v>38388</v>
      </c>
      <c r="D414" s="7">
        <f>CicloZ[[#This Row],[Death]]/CicloZ[[#This Row],[Chickens]]</f>
        <v>1.5629884338855892E-4</v>
      </c>
      <c r="E414" s="1">
        <v>43155</v>
      </c>
      <c r="F414">
        <v>24630</v>
      </c>
      <c r="G414">
        <f>CicloZ[[#This Row],[Eggs]]/CicloZ[[#This Row],[Chickens]]</f>
        <v>0.64160675211003437</v>
      </c>
      <c r="H414" s="2"/>
      <c r="I414" s="2"/>
      <c r="J414" s="1"/>
      <c r="K414">
        <v>49260</v>
      </c>
      <c r="L414">
        <v>0</v>
      </c>
    </row>
    <row r="415" spans="1:12" x14ac:dyDescent="0.25">
      <c r="A415" s="1">
        <v>42691</v>
      </c>
      <c r="B415">
        <v>4</v>
      </c>
      <c r="C415">
        <f>C414-CicloZ[[#This Row],[Death]]</f>
        <v>38384</v>
      </c>
      <c r="D415" s="7">
        <f>CicloZ[[#This Row],[Death]]/CicloZ[[#This Row],[Chickens]]</f>
        <v>1.0421008753647353E-4</v>
      </c>
      <c r="E415" s="1">
        <v>43156</v>
      </c>
      <c r="F415">
        <v>26700</v>
      </c>
      <c r="G415">
        <f>CicloZ[[#This Row],[Eggs]]/CicloZ[[#This Row],[Chickens]]</f>
        <v>0.69560233430596086</v>
      </c>
      <c r="H415" s="2"/>
      <c r="I415" s="2"/>
      <c r="J415" s="1"/>
      <c r="K415">
        <v>0</v>
      </c>
      <c r="L415">
        <v>0</v>
      </c>
    </row>
    <row r="416" spans="1:12" x14ac:dyDescent="0.25">
      <c r="A416" s="1">
        <v>42691</v>
      </c>
      <c r="B416">
        <v>5</v>
      </c>
      <c r="C416">
        <f>C415-CicloZ[[#This Row],[Death]]</f>
        <v>38379</v>
      </c>
      <c r="D416" s="7">
        <f>CicloZ[[#This Row],[Death]]/CicloZ[[#This Row],[Chickens]]</f>
        <v>1.3027957997863415E-4</v>
      </c>
      <c r="E416" s="1">
        <v>43157</v>
      </c>
      <c r="F416">
        <v>25800</v>
      </c>
      <c r="G416">
        <f>CicloZ[[#This Row],[Eggs]]/CicloZ[[#This Row],[Chickens]]</f>
        <v>0.67224263268975226</v>
      </c>
      <c r="H416" s="2"/>
      <c r="I416" s="2"/>
      <c r="J416" s="1"/>
      <c r="K416">
        <v>51450</v>
      </c>
      <c r="L416">
        <v>5320</v>
      </c>
    </row>
    <row r="417" spans="1:12" x14ac:dyDescent="0.25">
      <c r="A417" s="1">
        <v>42691</v>
      </c>
      <c r="B417">
        <v>6</v>
      </c>
      <c r="C417">
        <f>C416-CicloZ[[#This Row],[Death]]</f>
        <v>38373</v>
      </c>
      <c r="D417" s="7">
        <f>CicloZ[[#This Row],[Death]]/CicloZ[[#This Row],[Chickens]]</f>
        <v>1.5635994058322257E-4</v>
      </c>
      <c r="E417" s="1">
        <v>43158</v>
      </c>
      <c r="F417">
        <v>25560</v>
      </c>
      <c r="G417">
        <f>CicloZ[[#This Row],[Eggs]]/CicloZ[[#This Row],[Chickens]]</f>
        <v>0.66609334688452815</v>
      </c>
      <c r="H417" s="2"/>
      <c r="I417" s="2"/>
      <c r="J417" s="1"/>
      <c r="K417">
        <v>0</v>
      </c>
      <c r="L417">
        <v>0</v>
      </c>
    </row>
    <row r="418" spans="1:12" x14ac:dyDescent="0.25">
      <c r="A418" s="1">
        <v>42691</v>
      </c>
      <c r="B418">
        <v>5</v>
      </c>
      <c r="C418">
        <f>C417-CicloZ[[#This Row],[Death]]</f>
        <v>38368</v>
      </c>
      <c r="D418" s="7">
        <f>CicloZ[[#This Row],[Death]]/CicloZ[[#This Row],[Chickens]]</f>
        <v>1.3031693077564637E-4</v>
      </c>
      <c r="E418" s="1">
        <v>43159</v>
      </c>
      <c r="F418">
        <v>25920</v>
      </c>
      <c r="G418">
        <f>CicloZ[[#This Row],[Eggs]]/CicloZ[[#This Row],[Chickens]]</f>
        <v>0.67556296914095082</v>
      </c>
      <c r="H418" s="2"/>
      <c r="I418" s="2"/>
      <c r="J418" s="1"/>
      <c r="K418">
        <v>50550</v>
      </c>
      <c r="L418">
        <v>0</v>
      </c>
    </row>
    <row r="419" spans="1:12" x14ac:dyDescent="0.25">
      <c r="A419" s="1">
        <v>42691</v>
      </c>
      <c r="B419">
        <v>6</v>
      </c>
      <c r="C419">
        <f>C418-CicloZ[[#This Row],[Death]]</f>
        <v>38362</v>
      </c>
      <c r="D419" s="7">
        <f>CicloZ[[#This Row],[Death]]/CicloZ[[#This Row],[Chickens]]</f>
        <v>1.5640477555914708E-4</v>
      </c>
      <c r="E419" s="1">
        <v>43160</v>
      </c>
      <c r="F419">
        <v>31830</v>
      </c>
      <c r="G419">
        <f>CicloZ[[#This Row],[Eggs]]/CicloZ[[#This Row],[Chickens]]</f>
        <v>0.82972733434127521</v>
      </c>
      <c r="H419" s="2"/>
      <c r="I419" s="2"/>
      <c r="J419" s="1"/>
      <c r="K419">
        <v>31320</v>
      </c>
      <c r="L419">
        <v>0</v>
      </c>
    </row>
    <row r="420" spans="1:12" x14ac:dyDescent="0.25">
      <c r="A420" s="1">
        <v>42691</v>
      </c>
      <c r="B420">
        <v>5</v>
      </c>
      <c r="C420">
        <f>C419-CicloZ[[#This Row],[Death]]</f>
        <v>38357</v>
      </c>
      <c r="D420" s="7">
        <f>CicloZ[[#This Row],[Death]]/CicloZ[[#This Row],[Chickens]]</f>
        <v>1.3035430299554188E-4</v>
      </c>
      <c r="E420" s="1">
        <v>43161</v>
      </c>
      <c r="F420">
        <v>23460</v>
      </c>
      <c r="G420">
        <f>CicloZ[[#This Row],[Eggs]]/CicloZ[[#This Row],[Chickens]]</f>
        <v>0.61162238965508253</v>
      </c>
      <c r="H420" s="2"/>
      <c r="I420" s="2"/>
      <c r="J420" s="1"/>
      <c r="K420">
        <v>22980</v>
      </c>
      <c r="L420">
        <v>0</v>
      </c>
    </row>
    <row r="421" spans="1:12" x14ac:dyDescent="0.25">
      <c r="A421" s="1">
        <v>42691</v>
      </c>
      <c r="B421">
        <v>5</v>
      </c>
      <c r="C421">
        <f>C420-CicloZ[[#This Row],[Death]]</f>
        <v>38352</v>
      </c>
      <c r="D421" s="7">
        <f>CicloZ[[#This Row],[Death]]/CicloZ[[#This Row],[Chickens]]</f>
        <v>1.3037129745515228E-4</v>
      </c>
      <c r="E421" s="1">
        <v>43162</v>
      </c>
      <c r="F421">
        <v>27870</v>
      </c>
      <c r="G421">
        <f>CicloZ[[#This Row],[Eggs]]/CicloZ[[#This Row],[Chickens]]</f>
        <v>0.7266896120150188</v>
      </c>
      <c r="H421" s="2"/>
      <c r="I421" s="2"/>
      <c r="J421" s="1"/>
      <c r="K421">
        <v>27180</v>
      </c>
      <c r="L421">
        <v>0</v>
      </c>
    </row>
    <row r="422" spans="1:12" x14ac:dyDescent="0.25">
      <c r="A422" s="1">
        <v>42691</v>
      </c>
      <c r="B422">
        <v>6</v>
      </c>
      <c r="C422">
        <f>C421-CicloZ[[#This Row],[Death]]</f>
        <v>38346</v>
      </c>
      <c r="D422" s="7">
        <f>CicloZ[[#This Row],[Death]]/CicloZ[[#This Row],[Chickens]]</f>
        <v>1.5647003598810827E-4</v>
      </c>
      <c r="E422" s="1">
        <v>43163</v>
      </c>
      <c r="F422">
        <v>26920</v>
      </c>
      <c r="G422">
        <f>CicloZ[[#This Row],[Eggs]]/CicloZ[[#This Row],[Chickens]]</f>
        <v>0.7020288947999791</v>
      </c>
      <c r="H422" s="2"/>
      <c r="I422" s="2"/>
      <c r="J422" s="1"/>
      <c r="K422">
        <v>0</v>
      </c>
      <c r="L422">
        <v>0</v>
      </c>
    </row>
    <row r="423" spans="1:12" x14ac:dyDescent="0.25">
      <c r="A423" s="1">
        <v>42691</v>
      </c>
      <c r="B423">
        <v>4</v>
      </c>
      <c r="C423">
        <f>C422-CicloZ[[#This Row],[Death]]</f>
        <v>38342</v>
      </c>
      <c r="D423" s="7">
        <f>CicloZ[[#This Row],[Death]]/CicloZ[[#This Row],[Chickens]]</f>
        <v>1.0432423973710292E-4</v>
      </c>
      <c r="E423" s="1">
        <v>43164</v>
      </c>
      <c r="F423">
        <v>28410</v>
      </c>
      <c r="G423">
        <f>CicloZ[[#This Row],[Eggs]]/CicloZ[[#This Row],[Chickens]]</f>
        <v>0.74096291273277348</v>
      </c>
      <c r="H423" s="2"/>
      <c r="I423" s="2"/>
      <c r="J423" s="1"/>
      <c r="K423">
        <v>53520</v>
      </c>
      <c r="L423">
        <v>0</v>
      </c>
    </row>
    <row r="424" spans="1:12" x14ac:dyDescent="0.25">
      <c r="A424" s="1">
        <v>42691</v>
      </c>
      <c r="B424">
        <v>4</v>
      </c>
      <c r="C424">
        <f>C423-CicloZ[[#This Row],[Death]]</f>
        <v>38338</v>
      </c>
      <c r="D424" s="7">
        <f>CicloZ[[#This Row],[Death]]/CicloZ[[#This Row],[Chickens]]</f>
        <v>1.0433512441963587E-4</v>
      </c>
      <c r="E424" s="1">
        <v>43165</v>
      </c>
      <c r="F424">
        <v>27630</v>
      </c>
      <c r="G424">
        <f>CicloZ[[#This Row],[Eggs]]/CicloZ[[#This Row],[Chickens]]</f>
        <v>0.72069487192863479</v>
      </c>
      <c r="H424" s="2"/>
      <c r="I424" s="2"/>
      <c r="J424" s="1"/>
      <c r="K424">
        <v>27090</v>
      </c>
      <c r="L424">
        <v>0</v>
      </c>
    </row>
    <row r="425" spans="1:12" x14ac:dyDescent="0.25">
      <c r="A425" s="1">
        <v>42691</v>
      </c>
      <c r="B425">
        <v>4</v>
      </c>
      <c r="C425">
        <f>C424-CicloZ[[#This Row],[Death]]</f>
        <v>38334</v>
      </c>
      <c r="D425" s="7">
        <f>CicloZ[[#This Row],[Death]]/CicloZ[[#This Row],[Chickens]]</f>
        <v>1.0434601137371524E-4</v>
      </c>
      <c r="E425" s="1">
        <v>43166</v>
      </c>
      <c r="F425">
        <v>30240</v>
      </c>
      <c r="G425">
        <f>CicloZ[[#This Row],[Eggs]]/CicloZ[[#This Row],[Chickens]]</f>
        <v>0.78885584598528724</v>
      </c>
      <c r="H425" s="2"/>
      <c r="I425" s="2"/>
      <c r="J425" s="1"/>
      <c r="K425">
        <v>0</v>
      </c>
      <c r="L425">
        <v>0</v>
      </c>
    </row>
    <row r="426" spans="1:12" x14ac:dyDescent="0.25">
      <c r="A426" s="1">
        <v>42691</v>
      </c>
      <c r="B426">
        <v>7</v>
      </c>
      <c r="C426">
        <f>C425-CicloZ[[#This Row],[Death]]</f>
        <v>38327</v>
      </c>
      <c r="D426" s="7">
        <f>CicloZ[[#This Row],[Death]]/CicloZ[[#This Row],[Chickens]]</f>
        <v>1.8263887076995329E-4</v>
      </c>
      <c r="E426" s="1">
        <v>43167</v>
      </c>
      <c r="F426">
        <v>25740</v>
      </c>
      <c r="G426">
        <f>CicloZ[[#This Row],[Eggs]]/CicloZ[[#This Row],[Chickens]]</f>
        <v>0.6715892190883711</v>
      </c>
      <c r="H426" s="2"/>
      <c r="I426" s="2"/>
      <c r="J426" s="1"/>
      <c r="K426">
        <v>0</v>
      </c>
      <c r="L426">
        <v>0</v>
      </c>
    </row>
    <row r="427" spans="1:12" x14ac:dyDescent="0.25">
      <c r="A427" s="1">
        <v>42691</v>
      </c>
      <c r="B427">
        <v>5</v>
      </c>
      <c r="C427">
        <f>C426-CicloZ[[#This Row],[Death]]</f>
        <v>38322</v>
      </c>
      <c r="D427" s="7">
        <f>CicloZ[[#This Row],[Death]]/CicloZ[[#This Row],[Chickens]]</f>
        <v>1.3047335734043107E-4</v>
      </c>
      <c r="E427" s="1">
        <v>43168</v>
      </c>
      <c r="F427">
        <v>27120</v>
      </c>
      <c r="G427">
        <f>CicloZ[[#This Row],[Eggs]]/CicloZ[[#This Row],[Chickens]]</f>
        <v>0.70768749021449817</v>
      </c>
      <c r="H427" s="2"/>
      <c r="I427" s="2"/>
      <c r="J427" s="1"/>
      <c r="K427">
        <v>81120</v>
      </c>
      <c r="L427">
        <v>0</v>
      </c>
    </row>
    <row r="428" spans="1:12" x14ac:dyDescent="0.25">
      <c r="A428" s="1">
        <v>42691</v>
      </c>
      <c r="B428">
        <v>4</v>
      </c>
      <c r="C428">
        <f>C427-CicloZ[[#This Row],[Death]]</f>
        <v>38318</v>
      </c>
      <c r="D428" s="7">
        <f>CicloZ[[#This Row],[Death]]/CicloZ[[#This Row],[Chickens]]</f>
        <v>1.0438958191972441E-4</v>
      </c>
      <c r="E428" s="1">
        <v>43169</v>
      </c>
      <c r="F428">
        <v>30540</v>
      </c>
      <c r="G428">
        <f>CicloZ[[#This Row],[Eggs]]/CicloZ[[#This Row],[Chickens]]</f>
        <v>0.79701445795709591</v>
      </c>
      <c r="H428" s="2"/>
      <c r="I428" s="2"/>
      <c r="J428" s="1"/>
      <c r="K428">
        <v>0</v>
      </c>
      <c r="L428">
        <v>0</v>
      </c>
    </row>
    <row r="429" spans="1:12" x14ac:dyDescent="0.25">
      <c r="A429" s="1">
        <v>42691</v>
      </c>
      <c r="B429">
        <v>5</v>
      </c>
      <c r="C429">
        <f>C428-CicloZ[[#This Row],[Death]]</f>
        <v>38313</v>
      </c>
      <c r="D429" s="7">
        <f>CicloZ[[#This Row],[Death]]/CicloZ[[#This Row],[Chickens]]</f>
        <v>1.3050400647299871E-4</v>
      </c>
      <c r="E429" s="1">
        <v>43170</v>
      </c>
      <c r="F429">
        <v>26820</v>
      </c>
      <c r="G429">
        <f>CicloZ[[#This Row],[Eggs]]/CicloZ[[#This Row],[Chickens]]</f>
        <v>0.7000234907211651</v>
      </c>
      <c r="H429" s="2"/>
      <c r="I429" s="2"/>
      <c r="J429" s="1"/>
      <c r="K429">
        <v>0</v>
      </c>
      <c r="L429">
        <v>0</v>
      </c>
    </row>
    <row r="430" spans="1:12" x14ac:dyDescent="0.25">
      <c r="A430" s="1">
        <v>42691</v>
      </c>
      <c r="B430">
        <v>6</v>
      </c>
      <c r="C430">
        <f>C429-CicloZ[[#This Row],[Death]]</f>
        <v>38307</v>
      </c>
      <c r="D430" s="7">
        <f>CicloZ[[#This Row],[Death]]/CicloZ[[#This Row],[Chickens]]</f>
        <v>1.5662933667475918E-4</v>
      </c>
      <c r="E430" s="1">
        <v>43171</v>
      </c>
      <c r="F430">
        <v>29100</v>
      </c>
      <c r="G430">
        <f>CicloZ[[#This Row],[Eggs]]/CicloZ[[#This Row],[Chickens]]</f>
        <v>0.75965228287258202</v>
      </c>
      <c r="H430" s="2"/>
      <c r="I430" s="2"/>
      <c r="J430" s="1"/>
      <c r="K430">
        <v>84180</v>
      </c>
      <c r="L430">
        <v>0</v>
      </c>
    </row>
    <row r="431" spans="1:12" x14ac:dyDescent="0.25">
      <c r="A431" s="1">
        <v>42691</v>
      </c>
      <c r="B431">
        <v>7</v>
      </c>
      <c r="C431">
        <f>C430-CicloZ[[#This Row],[Death]]</f>
        <v>38300</v>
      </c>
      <c r="D431" s="7">
        <f>CicloZ[[#This Row],[Death]]/CicloZ[[#This Row],[Chickens]]</f>
        <v>1.8276762402088772E-4</v>
      </c>
      <c r="E431" s="1">
        <v>43172</v>
      </c>
      <c r="F431">
        <v>28950</v>
      </c>
      <c r="G431">
        <f>CicloZ[[#This Row],[Eggs]]/CicloZ[[#This Row],[Chickens]]</f>
        <v>0.75587467362924277</v>
      </c>
      <c r="H431" s="2"/>
      <c r="I431" s="2"/>
      <c r="J431" s="1"/>
      <c r="K431">
        <v>28170</v>
      </c>
      <c r="L431">
        <v>0</v>
      </c>
    </row>
    <row r="432" spans="1:12" x14ac:dyDescent="0.25">
      <c r="A432" s="1">
        <v>42691</v>
      </c>
      <c r="B432">
        <v>6</v>
      </c>
      <c r="C432">
        <f>C431-CicloZ[[#This Row],[Death]]</f>
        <v>38294</v>
      </c>
      <c r="D432" s="7">
        <f>CicloZ[[#This Row],[Death]]/CicloZ[[#This Row],[Chickens]]</f>
        <v>1.5668250900924426E-4</v>
      </c>
      <c r="E432" s="1">
        <v>43173</v>
      </c>
      <c r="F432">
        <v>28800</v>
      </c>
      <c r="G432">
        <f>CicloZ[[#This Row],[Eggs]]/CicloZ[[#This Row],[Chickens]]</f>
        <v>0.75207604324437249</v>
      </c>
      <c r="H432" s="2"/>
      <c r="I432" s="2"/>
      <c r="J432" s="1"/>
      <c r="K432">
        <v>0</v>
      </c>
      <c r="L432">
        <v>0</v>
      </c>
    </row>
    <row r="433" spans="1:12" x14ac:dyDescent="0.25">
      <c r="A433" s="1">
        <v>42691</v>
      </c>
      <c r="B433">
        <v>7</v>
      </c>
      <c r="C433">
        <f>C432-CicloZ[[#This Row],[Death]]</f>
        <v>38287</v>
      </c>
      <c r="D433" s="7">
        <f>CicloZ[[#This Row],[Death]]/CicloZ[[#This Row],[Chickens]]</f>
        <v>1.8282968109279912E-4</v>
      </c>
      <c r="E433" s="1">
        <v>43174</v>
      </c>
      <c r="F433">
        <v>29190</v>
      </c>
      <c r="G433">
        <f>CicloZ[[#This Row],[Eggs]]/CicloZ[[#This Row],[Chickens]]</f>
        <v>0.76239977015697236</v>
      </c>
      <c r="H433" s="2"/>
      <c r="I433" s="2"/>
      <c r="J433" s="1"/>
      <c r="K433">
        <v>56790</v>
      </c>
      <c r="L433">
        <v>0</v>
      </c>
    </row>
    <row r="434" spans="1:12" x14ac:dyDescent="0.25">
      <c r="A434" s="1">
        <v>42691</v>
      </c>
      <c r="B434">
        <v>5</v>
      </c>
      <c r="C434">
        <f>C433-CicloZ[[#This Row],[Death]]</f>
        <v>38282</v>
      </c>
      <c r="D434" s="7">
        <f>CicloZ[[#This Row],[Death]]/CicloZ[[#This Row],[Chickens]]</f>
        <v>1.3060968601431481E-4</v>
      </c>
      <c r="E434" s="1">
        <v>43175</v>
      </c>
      <c r="F434">
        <v>30840</v>
      </c>
      <c r="G434">
        <f>CicloZ[[#This Row],[Eggs]]/CicloZ[[#This Row],[Chickens]]</f>
        <v>0.80560054333629383</v>
      </c>
      <c r="H434" s="2"/>
      <c r="I434" s="2"/>
      <c r="J434" s="1"/>
      <c r="K434">
        <v>0</v>
      </c>
      <c r="L434">
        <v>0</v>
      </c>
    </row>
    <row r="435" spans="1:12" x14ac:dyDescent="0.25">
      <c r="A435" s="1">
        <v>42691</v>
      </c>
      <c r="B435">
        <v>8</v>
      </c>
      <c r="C435">
        <f>C434-CicloZ[[#This Row],[Death]]</f>
        <v>38274</v>
      </c>
      <c r="D435" s="7">
        <f>CicloZ[[#This Row],[Death]]/CicloZ[[#This Row],[Chickens]]</f>
        <v>2.0901917750953649E-4</v>
      </c>
      <c r="E435" s="1">
        <v>43176</v>
      </c>
      <c r="F435">
        <v>29910</v>
      </c>
      <c r="G435">
        <f>CicloZ[[#This Row],[Eggs]]/CicloZ[[#This Row],[Chickens]]</f>
        <v>0.78147044991377956</v>
      </c>
      <c r="H435" s="2"/>
      <c r="I435" s="2"/>
      <c r="J435" s="1"/>
      <c r="K435">
        <v>52610</v>
      </c>
      <c r="L435">
        <v>0</v>
      </c>
    </row>
    <row r="436" spans="1:12" x14ac:dyDescent="0.25">
      <c r="A436" s="1">
        <v>42691</v>
      </c>
      <c r="B436">
        <v>5</v>
      </c>
      <c r="C436">
        <f>C435-CicloZ[[#This Row],[Death]]</f>
        <v>38269</v>
      </c>
      <c r="D436" s="7">
        <f>CicloZ[[#This Row],[Death]]/CicloZ[[#This Row],[Chickens]]</f>
        <v>1.3065405419530169E-4</v>
      </c>
      <c r="E436" s="1">
        <v>43177</v>
      </c>
      <c r="F436">
        <v>30710</v>
      </c>
      <c r="G436">
        <f>CicloZ[[#This Row],[Eggs]]/CicloZ[[#This Row],[Chickens]]</f>
        <v>0.80247720086754293</v>
      </c>
      <c r="H436" s="2"/>
      <c r="I436" s="2"/>
      <c r="J436" s="1"/>
      <c r="K436">
        <v>0</v>
      </c>
      <c r="L436">
        <v>0</v>
      </c>
    </row>
    <row r="437" spans="1:12" x14ac:dyDescent="0.25">
      <c r="A437" s="1">
        <v>42691</v>
      </c>
      <c r="B437">
        <v>4</v>
      </c>
      <c r="C437">
        <f>C436-CicloZ[[#This Row],[Death]]</f>
        <v>38265</v>
      </c>
      <c r="D437" s="7">
        <f>CicloZ[[#This Row],[Death]]/CicloZ[[#This Row],[Chickens]]</f>
        <v>1.0453416960669018E-4</v>
      </c>
      <c r="E437" s="1">
        <v>43178</v>
      </c>
      <c r="F437">
        <v>32640</v>
      </c>
      <c r="G437">
        <f>CicloZ[[#This Row],[Eggs]]/CicloZ[[#This Row],[Chickens]]</f>
        <v>0.8529988239905919</v>
      </c>
      <c r="H437" s="2"/>
      <c r="I437" s="2"/>
      <c r="J437" s="1"/>
      <c r="K437">
        <v>37170</v>
      </c>
      <c r="L437">
        <v>5960</v>
      </c>
    </row>
    <row r="438" spans="1:12" x14ac:dyDescent="0.25">
      <c r="A438" s="1">
        <v>42691</v>
      </c>
      <c r="B438">
        <v>4</v>
      </c>
      <c r="C438">
        <f>C437-CicloZ[[#This Row],[Death]]</f>
        <v>38261</v>
      </c>
      <c r="D438" s="7">
        <f>CicloZ[[#This Row],[Death]]/CicloZ[[#This Row],[Chickens]]</f>
        <v>1.0454509814171089E-4</v>
      </c>
      <c r="E438" s="1">
        <v>43179</v>
      </c>
      <c r="F438">
        <v>29730</v>
      </c>
      <c r="G438">
        <f>CicloZ[[#This Row],[Eggs]]/CicloZ[[#This Row],[Chickens]]</f>
        <v>0.77703144193826612</v>
      </c>
      <c r="H438" s="2"/>
      <c r="I438" s="2"/>
      <c r="J438" s="1"/>
      <c r="K438">
        <v>61110</v>
      </c>
      <c r="L438">
        <v>0</v>
      </c>
    </row>
    <row r="439" spans="1:12" x14ac:dyDescent="0.25">
      <c r="A439" s="1">
        <v>42691</v>
      </c>
      <c r="B439">
        <v>5</v>
      </c>
      <c r="C439">
        <f>C438-CicloZ[[#This Row],[Death]]</f>
        <v>38256</v>
      </c>
      <c r="D439" s="7">
        <f>CicloZ[[#This Row],[Death]]/CicloZ[[#This Row],[Chickens]]</f>
        <v>1.3069845253032205E-4</v>
      </c>
      <c r="E439" s="1">
        <v>43180</v>
      </c>
      <c r="F439">
        <v>30480</v>
      </c>
      <c r="G439">
        <f>CicloZ[[#This Row],[Eggs]]/CicloZ[[#This Row],[Chickens]]</f>
        <v>0.79673776662484319</v>
      </c>
      <c r="H439" s="2"/>
      <c r="I439" s="2"/>
      <c r="J439" s="1"/>
      <c r="K439">
        <v>0</v>
      </c>
      <c r="L439">
        <v>0</v>
      </c>
    </row>
    <row r="440" spans="1:12" x14ac:dyDescent="0.25">
      <c r="A440" s="1">
        <v>42691</v>
      </c>
      <c r="B440">
        <v>6</v>
      </c>
      <c r="C440">
        <f>C439-CicloZ[[#This Row],[Death]]</f>
        <v>38250</v>
      </c>
      <c r="D440" s="7">
        <f>CicloZ[[#This Row],[Death]]/CicloZ[[#This Row],[Chickens]]</f>
        <v>1.5686274509803922E-4</v>
      </c>
      <c r="E440" s="1">
        <v>43181</v>
      </c>
      <c r="F440">
        <v>30660</v>
      </c>
      <c r="G440">
        <f>CicloZ[[#This Row],[Eggs]]/CicloZ[[#This Row],[Chickens]]</f>
        <v>0.80156862745098034</v>
      </c>
      <c r="H440" s="2"/>
      <c r="I440" s="2"/>
      <c r="J440" s="1"/>
      <c r="K440">
        <v>59820</v>
      </c>
      <c r="L440">
        <v>0</v>
      </c>
    </row>
    <row r="441" spans="1:12" x14ac:dyDescent="0.25">
      <c r="A441" s="1">
        <v>42691</v>
      </c>
      <c r="B441">
        <v>6</v>
      </c>
      <c r="C441">
        <f>C440-CicloZ[[#This Row],[Death]]</f>
        <v>38244</v>
      </c>
      <c r="D441" s="7">
        <f>CicloZ[[#This Row],[Death]]/CicloZ[[#This Row],[Chickens]]</f>
        <v>1.5688735487919673E-4</v>
      </c>
      <c r="E441" s="1">
        <v>43182</v>
      </c>
      <c r="F441">
        <v>31620</v>
      </c>
      <c r="G441">
        <f>CicloZ[[#This Row],[Eggs]]/CicloZ[[#This Row],[Chickens]]</f>
        <v>0.82679636021336678</v>
      </c>
      <c r="H441" s="2"/>
      <c r="I441" s="2"/>
      <c r="J441" s="1"/>
      <c r="K441">
        <v>0</v>
      </c>
      <c r="L441">
        <v>0</v>
      </c>
    </row>
    <row r="442" spans="1:12" x14ac:dyDescent="0.25">
      <c r="A442" s="1">
        <v>42691</v>
      </c>
      <c r="B442">
        <v>6</v>
      </c>
      <c r="C442">
        <f>C441-CicloZ[[#This Row],[Death]]</f>
        <v>38238</v>
      </c>
      <c r="D442" s="7">
        <f>CicloZ[[#This Row],[Death]]/CicloZ[[#This Row],[Chickens]]</f>
        <v>1.5691197238349287E-4</v>
      </c>
      <c r="E442" s="1">
        <v>43183</v>
      </c>
      <c r="F442">
        <v>29160</v>
      </c>
      <c r="G442">
        <f>CicloZ[[#This Row],[Eggs]]/CicloZ[[#This Row],[Chickens]]</f>
        <v>0.7625921857837753</v>
      </c>
      <c r="H442" s="2"/>
      <c r="I442" s="2"/>
      <c r="J442" s="1"/>
      <c r="K442">
        <v>30960</v>
      </c>
      <c r="L442">
        <v>0</v>
      </c>
    </row>
    <row r="443" spans="1:12" x14ac:dyDescent="0.25">
      <c r="A443" s="1">
        <v>42691</v>
      </c>
      <c r="B443">
        <v>6</v>
      </c>
      <c r="C443">
        <f>C442-CicloZ[[#This Row],[Death]]</f>
        <v>38232</v>
      </c>
      <c r="D443" s="7">
        <f>CicloZ[[#This Row],[Death]]/CicloZ[[#This Row],[Chickens]]</f>
        <v>1.5693659761456373E-4</v>
      </c>
      <c r="E443" s="1">
        <v>43184</v>
      </c>
      <c r="F443">
        <v>28080</v>
      </c>
      <c r="G443">
        <f>CicloZ[[#This Row],[Eggs]]/CicloZ[[#This Row],[Chickens]]</f>
        <v>0.7344632768361582</v>
      </c>
      <c r="H443" s="2"/>
      <c r="I443" s="2"/>
      <c r="J443" s="1"/>
      <c r="K443">
        <v>0</v>
      </c>
      <c r="L443">
        <v>0</v>
      </c>
    </row>
    <row r="444" spans="1:12" x14ac:dyDescent="0.25">
      <c r="A444" s="1">
        <v>42691</v>
      </c>
      <c r="B444">
        <v>9</v>
      </c>
      <c r="C444">
        <f>C443-CicloZ[[#This Row],[Death]]</f>
        <v>38223</v>
      </c>
      <c r="D444" s="7">
        <f>CicloZ[[#This Row],[Death]]/CicloZ[[#This Row],[Chickens]]</f>
        <v>2.3546032493524841E-4</v>
      </c>
      <c r="E444" s="1">
        <v>43185</v>
      </c>
      <c r="F444">
        <v>32340</v>
      </c>
      <c r="G444">
        <f>CicloZ[[#This Row],[Eggs]]/CicloZ[[#This Row],[Chickens]]</f>
        <v>0.84608743426732591</v>
      </c>
      <c r="H444" s="2"/>
      <c r="I444" s="2"/>
      <c r="J444" s="1"/>
      <c r="K444">
        <v>56100</v>
      </c>
      <c r="L444">
        <v>0</v>
      </c>
    </row>
    <row r="445" spans="1:12" x14ac:dyDescent="0.25">
      <c r="A445" s="1">
        <v>42691</v>
      </c>
      <c r="B445">
        <v>5</v>
      </c>
      <c r="C445">
        <f>C444-CicloZ[[#This Row],[Death]]</f>
        <v>38218</v>
      </c>
      <c r="D445" s="7">
        <f>CicloZ[[#This Row],[Death]]/CicloZ[[#This Row],[Chickens]]</f>
        <v>1.3082840546339421E-4</v>
      </c>
      <c r="E445" s="1">
        <v>43186</v>
      </c>
      <c r="F445">
        <v>29160</v>
      </c>
      <c r="G445">
        <f>CicloZ[[#This Row],[Eggs]]/CicloZ[[#This Row],[Chickens]]</f>
        <v>0.76299126066251499</v>
      </c>
      <c r="H445" s="2"/>
      <c r="I445" s="2"/>
      <c r="J445" s="1"/>
      <c r="K445">
        <v>60120</v>
      </c>
      <c r="L445">
        <v>0</v>
      </c>
    </row>
    <row r="446" spans="1:12" x14ac:dyDescent="0.25">
      <c r="A446" s="1">
        <v>42691</v>
      </c>
      <c r="B446">
        <v>4</v>
      </c>
      <c r="C446">
        <f>C445-CicloZ[[#This Row],[Death]]</f>
        <v>38214</v>
      </c>
      <c r="D446" s="7">
        <f>CicloZ[[#This Row],[Death]]/CicloZ[[#This Row],[Chickens]]</f>
        <v>1.0467367980321348E-4</v>
      </c>
      <c r="E446" s="1">
        <v>43187</v>
      </c>
      <c r="F446">
        <v>30330</v>
      </c>
      <c r="G446">
        <f>CicloZ[[#This Row],[Eggs]]/CicloZ[[#This Row],[Chickens]]</f>
        <v>0.79368817710786621</v>
      </c>
      <c r="H446" s="2"/>
      <c r="I446" s="2"/>
      <c r="J446" s="1"/>
      <c r="K446">
        <v>0</v>
      </c>
      <c r="L446">
        <v>0</v>
      </c>
    </row>
    <row r="447" spans="1:12" x14ac:dyDescent="0.25">
      <c r="A447" s="1">
        <v>42691</v>
      </c>
      <c r="B447">
        <v>4</v>
      </c>
      <c r="C447">
        <f>C446-CicloZ[[#This Row],[Death]]</f>
        <v>38210</v>
      </c>
      <c r="D447" s="7">
        <f>CicloZ[[#This Row],[Death]]/CicloZ[[#This Row],[Chickens]]</f>
        <v>1.0468463752944256E-4</v>
      </c>
      <c r="E447" s="1">
        <v>43188</v>
      </c>
      <c r="F447">
        <v>31050</v>
      </c>
      <c r="G447">
        <f>CicloZ[[#This Row],[Eggs]]/CicloZ[[#This Row],[Chickens]]</f>
        <v>0.81261449882229786</v>
      </c>
      <c r="H447" s="2"/>
      <c r="I447" s="2"/>
      <c r="J447" s="1"/>
      <c r="K447">
        <v>60120</v>
      </c>
      <c r="L447">
        <v>6760</v>
      </c>
    </row>
    <row r="448" spans="1:12" x14ac:dyDescent="0.25">
      <c r="A448" s="1">
        <v>42691</v>
      </c>
      <c r="B448">
        <v>6</v>
      </c>
      <c r="C448">
        <f>C447-CicloZ[[#This Row],[Death]]</f>
        <v>38204</v>
      </c>
      <c r="D448" s="7">
        <f>CicloZ[[#This Row],[Death]]/CicloZ[[#This Row],[Chickens]]</f>
        <v>1.5705161763166162E-4</v>
      </c>
      <c r="E448" s="1">
        <v>43189</v>
      </c>
      <c r="F448">
        <v>31470</v>
      </c>
      <c r="G448">
        <f>CicloZ[[#This Row],[Eggs]]/CicloZ[[#This Row],[Chickens]]</f>
        <v>0.82373573447806514</v>
      </c>
      <c r="H448" s="2"/>
      <c r="I448" s="2"/>
      <c r="J448" s="1"/>
      <c r="K448">
        <v>30840</v>
      </c>
      <c r="L448">
        <v>0</v>
      </c>
    </row>
    <row r="449" spans="1:12" x14ac:dyDescent="0.25">
      <c r="A449" s="1">
        <v>42691</v>
      </c>
      <c r="B449">
        <v>6</v>
      </c>
      <c r="C449">
        <f>C448-CicloZ[[#This Row],[Death]]</f>
        <v>38198</v>
      </c>
      <c r="D449" s="7">
        <f>CicloZ[[#This Row],[Death]]/CicloZ[[#This Row],[Chickens]]</f>
        <v>1.5707628671658201E-4</v>
      </c>
      <c r="E449" s="1">
        <v>43190</v>
      </c>
      <c r="F449">
        <v>30480</v>
      </c>
      <c r="G449">
        <f>CicloZ[[#This Row],[Eggs]]/CicloZ[[#This Row],[Chickens]]</f>
        <v>0.79794753652023664</v>
      </c>
      <c r="H449" s="2"/>
      <c r="I449" s="2"/>
      <c r="J449" s="1"/>
      <c r="K449">
        <v>0</v>
      </c>
      <c r="L449">
        <v>0</v>
      </c>
    </row>
    <row r="450" spans="1:12" x14ac:dyDescent="0.25">
      <c r="A450" s="1">
        <v>42691</v>
      </c>
      <c r="B450">
        <v>6</v>
      </c>
      <c r="C450">
        <f>C449-CicloZ[[#This Row],[Death]]</f>
        <v>38192</v>
      </c>
      <c r="D450" s="7">
        <f>CicloZ[[#This Row],[Death]]/CicloZ[[#This Row],[Chickens]]</f>
        <v>1.5710096355257646E-4</v>
      </c>
      <c r="E450" s="1">
        <v>43191</v>
      </c>
      <c r="F450">
        <v>30660</v>
      </c>
      <c r="G450">
        <f>CicloZ[[#This Row],[Eggs]]/CicloZ[[#This Row],[Chickens]]</f>
        <v>0.80278592375366564</v>
      </c>
      <c r="H450" s="2"/>
      <c r="I450" s="2"/>
      <c r="J450" s="1"/>
      <c r="K450">
        <v>0</v>
      </c>
      <c r="L450">
        <v>0</v>
      </c>
    </row>
    <row r="451" spans="1:12" x14ac:dyDescent="0.25">
      <c r="A451" s="1">
        <v>42691</v>
      </c>
      <c r="B451">
        <v>6</v>
      </c>
      <c r="C451">
        <f>C450-CicloZ[[#This Row],[Death]]</f>
        <v>38186</v>
      </c>
      <c r="D451" s="7">
        <f>CicloZ[[#This Row],[Death]]/CicloZ[[#This Row],[Chickens]]</f>
        <v>1.5712564814329859E-4</v>
      </c>
      <c r="E451" s="1">
        <v>43192</v>
      </c>
      <c r="F451">
        <v>29400</v>
      </c>
      <c r="G451">
        <f>CicloZ[[#This Row],[Eggs]]/CicloZ[[#This Row],[Chickens]]</f>
        <v>0.76991567590216314</v>
      </c>
      <c r="H451" s="2"/>
      <c r="I451" s="2"/>
      <c r="J451" s="1"/>
      <c r="K451">
        <v>0</v>
      </c>
      <c r="L451">
        <v>0</v>
      </c>
    </row>
    <row r="452" spans="1:12" x14ac:dyDescent="0.25">
      <c r="A452" s="1">
        <v>42691</v>
      </c>
      <c r="B452">
        <v>6</v>
      </c>
      <c r="C452">
        <f>C451-CicloZ[[#This Row],[Death]]</f>
        <v>38180</v>
      </c>
      <c r="D452" s="7">
        <f>CicloZ[[#This Row],[Death]]/CicloZ[[#This Row],[Chickens]]</f>
        <v>1.571503404924044E-4</v>
      </c>
      <c r="E452" s="1">
        <v>43193</v>
      </c>
      <c r="F452">
        <v>32730</v>
      </c>
      <c r="G452">
        <f>CicloZ[[#This Row],[Eggs]]/CicloZ[[#This Row],[Chickens]]</f>
        <v>0.85725510738606603</v>
      </c>
      <c r="H452" s="2"/>
      <c r="I452" s="2"/>
      <c r="J452" s="1"/>
      <c r="K452">
        <v>89010</v>
      </c>
      <c r="L452">
        <v>0</v>
      </c>
    </row>
    <row r="453" spans="1:12" x14ac:dyDescent="0.25">
      <c r="A453" s="1">
        <v>42691</v>
      </c>
      <c r="B453">
        <v>5</v>
      </c>
      <c r="C453">
        <f>C452-CicloZ[[#This Row],[Death]]</f>
        <v>38175</v>
      </c>
      <c r="D453" s="7">
        <f>CicloZ[[#This Row],[Death]]/CicloZ[[#This Row],[Chickens]]</f>
        <v>1.309757694826457E-4</v>
      </c>
      <c r="E453" s="1">
        <v>43194</v>
      </c>
      <c r="F453">
        <v>30690</v>
      </c>
      <c r="G453">
        <f>CicloZ[[#This Row],[Eggs]]/CicloZ[[#This Row],[Chickens]]</f>
        <v>0.80392927308447937</v>
      </c>
      <c r="H453" s="2"/>
      <c r="I453" s="2"/>
      <c r="J453" s="1"/>
      <c r="K453">
        <v>62160</v>
      </c>
      <c r="L453">
        <v>0</v>
      </c>
    </row>
    <row r="454" spans="1:12" x14ac:dyDescent="0.25">
      <c r="A454" s="1">
        <v>42691</v>
      </c>
      <c r="B454">
        <v>4</v>
      </c>
      <c r="C454">
        <f>C453-CicloZ[[#This Row],[Death]]</f>
        <v>38171</v>
      </c>
      <c r="D454" s="7">
        <f>CicloZ[[#This Row],[Death]]/CicloZ[[#This Row],[Chickens]]</f>
        <v>1.0479159571402373E-4</v>
      </c>
      <c r="E454" s="1">
        <v>43195</v>
      </c>
      <c r="F454">
        <v>30840</v>
      </c>
      <c r="G454">
        <f>CicloZ[[#This Row],[Eggs]]/CicloZ[[#This Row],[Chickens]]</f>
        <v>0.80794320295512301</v>
      </c>
      <c r="H454" s="2"/>
      <c r="I454" s="2"/>
      <c r="J454" s="1"/>
      <c r="K454">
        <v>30180</v>
      </c>
      <c r="L454">
        <v>0</v>
      </c>
    </row>
    <row r="455" spans="1:12" x14ac:dyDescent="0.25">
      <c r="A455" s="1">
        <v>42691</v>
      </c>
      <c r="B455">
        <v>5</v>
      </c>
      <c r="C455">
        <f>C454-CicloZ[[#This Row],[Death]]</f>
        <v>38166</v>
      </c>
      <c r="D455" s="7">
        <f>CicloZ[[#This Row],[Death]]/CicloZ[[#This Row],[Chickens]]</f>
        <v>1.3100665513808102E-4</v>
      </c>
      <c r="E455" s="1">
        <v>43196</v>
      </c>
      <c r="F455">
        <v>30780</v>
      </c>
      <c r="G455">
        <f>CicloZ[[#This Row],[Eggs]]/CicloZ[[#This Row],[Chickens]]</f>
        <v>0.80647696903002675</v>
      </c>
      <c r="H455" s="2"/>
      <c r="I455" s="2"/>
      <c r="J455" s="1"/>
      <c r="K455">
        <v>30270</v>
      </c>
      <c r="L455">
        <v>0</v>
      </c>
    </row>
    <row r="456" spans="1:12" x14ac:dyDescent="0.25">
      <c r="A456" s="1">
        <v>42691</v>
      </c>
      <c r="B456">
        <v>7</v>
      </c>
      <c r="C456">
        <f>C455-CicloZ[[#This Row],[Death]]</f>
        <v>38159</v>
      </c>
      <c r="D456" s="7">
        <f>CicloZ[[#This Row],[Death]]/CicloZ[[#This Row],[Chickens]]</f>
        <v>1.8344296234178045E-4</v>
      </c>
      <c r="E456" s="1">
        <v>43197</v>
      </c>
      <c r="F456">
        <v>29820</v>
      </c>
      <c r="G456">
        <f>CicloZ[[#This Row],[Eggs]]/CicloZ[[#This Row],[Chickens]]</f>
        <v>0.78146701957598474</v>
      </c>
      <c r="H456" s="2"/>
      <c r="I456" s="2"/>
      <c r="J456" s="1"/>
      <c r="K456">
        <v>0</v>
      </c>
      <c r="L456">
        <v>0</v>
      </c>
    </row>
    <row r="457" spans="1:12" x14ac:dyDescent="0.25">
      <c r="A457" s="1">
        <v>42691</v>
      </c>
      <c r="B457">
        <v>9</v>
      </c>
      <c r="C457">
        <f>C456-CicloZ[[#This Row],[Death]]</f>
        <v>38150</v>
      </c>
      <c r="D457" s="7">
        <f>CicloZ[[#This Row],[Death]]/CicloZ[[#This Row],[Chickens]]</f>
        <v>2.3591087811271298E-4</v>
      </c>
      <c r="E457" s="1">
        <v>43198</v>
      </c>
      <c r="F457">
        <v>31770</v>
      </c>
      <c r="G457">
        <f>CicloZ[[#This Row],[Eggs]]/CicloZ[[#This Row],[Chickens]]</f>
        <v>0.83276539973787678</v>
      </c>
      <c r="H457" s="2"/>
      <c r="I457" s="2"/>
      <c r="J457" s="1"/>
      <c r="K457">
        <v>0</v>
      </c>
      <c r="L457">
        <v>0</v>
      </c>
    </row>
    <row r="458" spans="1:12" x14ac:dyDescent="0.25">
      <c r="A458" s="1">
        <v>42691</v>
      </c>
      <c r="B458">
        <v>5</v>
      </c>
      <c r="C458">
        <f>C457-CicloZ[[#This Row],[Death]]</f>
        <v>38145</v>
      </c>
      <c r="D458" s="7">
        <f>CicloZ[[#This Row],[Death]]/CicloZ[[#This Row],[Chickens]]</f>
        <v>1.3107877834578582E-4</v>
      </c>
      <c r="E458" s="1">
        <v>43199</v>
      </c>
      <c r="F458">
        <v>30600</v>
      </c>
      <c r="G458">
        <f>CicloZ[[#This Row],[Eggs]]/CicloZ[[#This Row],[Chickens]]</f>
        <v>0.80220212347620923</v>
      </c>
      <c r="H458" s="2"/>
      <c r="I458" s="2"/>
      <c r="J458" s="1"/>
      <c r="K458">
        <v>60480</v>
      </c>
      <c r="L458">
        <v>6300</v>
      </c>
    </row>
    <row r="459" spans="1:12" x14ac:dyDescent="0.25">
      <c r="A459" s="1">
        <v>42691</v>
      </c>
      <c r="B459">
        <v>4</v>
      </c>
      <c r="C459">
        <f>C458-CicloZ[[#This Row],[Death]]</f>
        <v>38141</v>
      </c>
      <c r="D459" s="7">
        <f>CicloZ[[#This Row],[Death]]/CicloZ[[#This Row],[Chickens]]</f>
        <v>1.0487402008337485E-4</v>
      </c>
      <c r="E459" s="1">
        <v>43200</v>
      </c>
      <c r="F459">
        <v>31230</v>
      </c>
      <c r="G459">
        <f>CicloZ[[#This Row],[Eggs]]/CicloZ[[#This Row],[Chickens]]</f>
        <v>0.81880391180094914</v>
      </c>
      <c r="H459" s="2"/>
      <c r="I459" s="2"/>
      <c r="J459" s="1"/>
      <c r="K459">
        <v>44980</v>
      </c>
      <c r="L459">
        <v>0</v>
      </c>
    </row>
    <row r="460" spans="1:12" x14ac:dyDescent="0.25">
      <c r="A460" s="1">
        <v>42691</v>
      </c>
      <c r="B460">
        <v>5</v>
      </c>
      <c r="C460">
        <f>C459-CicloZ[[#This Row],[Death]]</f>
        <v>38136</v>
      </c>
      <c r="D460" s="7">
        <f>CicloZ[[#This Row],[Death]]/CicloZ[[#This Row],[Chickens]]</f>
        <v>1.3110971260750997E-4</v>
      </c>
      <c r="E460" s="1">
        <v>43201</v>
      </c>
      <c r="F460">
        <v>29250</v>
      </c>
      <c r="G460">
        <f>CicloZ[[#This Row],[Eggs]]/CicloZ[[#This Row],[Chickens]]</f>
        <v>0.7669918187539333</v>
      </c>
      <c r="H460" s="2"/>
      <c r="I460" s="2"/>
      <c r="J460" s="1"/>
      <c r="K460">
        <v>0</v>
      </c>
      <c r="L460">
        <v>0</v>
      </c>
    </row>
    <row r="461" spans="1:12" x14ac:dyDescent="0.25">
      <c r="A461" s="1">
        <v>42691</v>
      </c>
      <c r="B461">
        <v>5</v>
      </c>
      <c r="C461">
        <f>C460-CicloZ[[#This Row],[Death]]</f>
        <v>38131</v>
      </c>
      <c r="D461" s="7">
        <f>CicloZ[[#This Row],[Death]]/CicloZ[[#This Row],[Chickens]]</f>
        <v>1.3112690461828958E-4</v>
      </c>
      <c r="E461" s="1">
        <v>43202</v>
      </c>
      <c r="F461">
        <v>32490</v>
      </c>
      <c r="G461">
        <f>CicloZ[[#This Row],[Eggs]]/CicloZ[[#This Row],[Chickens]]</f>
        <v>0.85206262620964568</v>
      </c>
      <c r="H461" s="2"/>
      <c r="I461" s="2"/>
      <c r="J461" s="1"/>
      <c r="K461">
        <v>60020</v>
      </c>
      <c r="L461">
        <v>0</v>
      </c>
    </row>
    <row r="462" spans="1:12" x14ac:dyDescent="0.25">
      <c r="A462" s="1">
        <v>42691</v>
      </c>
      <c r="B462">
        <v>4</v>
      </c>
      <c r="C462">
        <f>C461-CicloZ[[#This Row],[Death]]</f>
        <v>38127</v>
      </c>
      <c r="D462" s="7">
        <f>CicloZ[[#This Row],[Death]]/CicloZ[[#This Row],[Chickens]]</f>
        <v>1.0491252917879718E-4</v>
      </c>
      <c r="E462" s="1">
        <v>43203</v>
      </c>
      <c r="F462">
        <v>27420</v>
      </c>
      <c r="G462">
        <f>CicloZ[[#This Row],[Eggs]]/CicloZ[[#This Row],[Chickens]]</f>
        <v>0.71917538752065469</v>
      </c>
      <c r="H462" s="2"/>
      <c r="I462" s="2"/>
      <c r="J462" s="1"/>
      <c r="K462">
        <v>0</v>
      </c>
      <c r="L462">
        <v>0</v>
      </c>
    </row>
    <row r="463" spans="1:12" x14ac:dyDescent="0.25">
      <c r="A463" s="1">
        <v>42691</v>
      </c>
      <c r="B463">
        <v>6</v>
      </c>
      <c r="C463">
        <f>C462-CicloZ[[#This Row],[Death]]</f>
        <v>38121</v>
      </c>
      <c r="D463" s="7">
        <f>CicloZ[[#This Row],[Death]]/CicloZ[[#This Row],[Chickens]]</f>
        <v>1.5739356260328953E-4</v>
      </c>
      <c r="E463" s="1">
        <v>43204</v>
      </c>
      <c r="F463">
        <v>32160</v>
      </c>
      <c r="G463">
        <f>CicloZ[[#This Row],[Eggs]]/CicloZ[[#This Row],[Chickens]]</f>
        <v>0.84362949555363187</v>
      </c>
      <c r="H463" s="2"/>
      <c r="I463" s="2"/>
      <c r="J463" s="1"/>
      <c r="K463">
        <v>43190</v>
      </c>
      <c r="L463">
        <v>0</v>
      </c>
    </row>
    <row r="464" spans="1:12" x14ac:dyDescent="0.25">
      <c r="A464" s="1">
        <v>42691</v>
      </c>
      <c r="B464">
        <v>6</v>
      </c>
      <c r="C464">
        <f>C463-CicloZ[[#This Row],[Death]]</f>
        <v>38115</v>
      </c>
      <c r="D464" s="7">
        <f>CicloZ[[#This Row],[Death]]/CicloZ[[#This Row],[Chickens]]</f>
        <v>1.5741833923652105E-4</v>
      </c>
      <c r="E464" s="1">
        <v>43205</v>
      </c>
      <c r="F464">
        <v>28980</v>
      </c>
      <c r="G464">
        <f>CicloZ[[#This Row],[Eggs]]/CicloZ[[#This Row],[Chickens]]</f>
        <v>0.76033057851239672</v>
      </c>
      <c r="H464" s="2"/>
      <c r="I464" s="2"/>
      <c r="J464" s="1"/>
      <c r="K464">
        <v>0</v>
      </c>
      <c r="L464">
        <v>0</v>
      </c>
    </row>
    <row r="465" spans="1:12" x14ac:dyDescent="0.25">
      <c r="A465" s="1">
        <v>42691</v>
      </c>
      <c r="B465">
        <v>4</v>
      </c>
      <c r="C465">
        <f>C464-CicloZ[[#This Row],[Death]]</f>
        <v>38111</v>
      </c>
      <c r="D465" s="7">
        <f>CicloZ[[#This Row],[Death]]/CicloZ[[#This Row],[Chickens]]</f>
        <v>1.0495657421741754E-4</v>
      </c>
      <c r="E465" s="1">
        <v>43206</v>
      </c>
      <c r="F465">
        <v>29940</v>
      </c>
      <c r="G465">
        <f>CicloZ[[#This Row],[Eggs]]/CicloZ[[#This Row],[Chickens]]</f>
        <v>0.78559995801737026</v>
      </c>
      <c r="H465" s="2"/>
      <c r="I465" s="2"/>
      <c r="J465" s="1"/>
      <c r="K465">
        <v>73960</v>
      </c>
      <c r="L465">
        <v>0</v>
      </c>
    </row>
    <row r="466" spans="1:12" x14ac:dyDescent="0.25">
      <c r="A466" s="1">
        <v>42691</v>
      </c>
      <c r="B466">
        <v>5</v>
      </c>
      <c r="C466">
        <f>C465-CicloZ[[#This Row],[Death]]</f>
        <v>38106</v>
      </c>
      <c r="D466" s="7">
        <f>CicloZ[[#This Row],[Death]]/CicloZ[[#This Row],[Chickens]]</f>
        <v>1.312129323466121E-4</v>
      </c>
      <c r="E466" s="1">
        <v>43207</v>
      </c>
      <c r="F466">
        <v>29160</v>
      </c>
      <c r="G466">
        <f>CicloZ[[#This Row],[Eggs]]/CicloZ[[#This Row],[Chickens]]</f>
        <v>0.76523382144544161</v>
      </c>
      <c r="H466" s="2"/>
      <c r="I466" s="2"/>
      <c r="J466" s="1"/>
      <c r="K466">
        <v>29490</v>
      </c>
      <c r="L466">
        <v>0</v>
      </c>
    </row>
    <row r="467" spans="1:12" x14ac:dyDescent="0.25">
      <c r="A467" s="1">
        <v>42691</v>
      </c>
      <c r="B467">
        <v>7</v>
      </c>
      <c r="C467">
        <f>C466-CicloZ[[#This Row],[Death]]</f>
        <v>38099</v>
      </c>
      <c r="D467" s="7">
        <f>CicloZ[[#This Row],[Death]]/CicloZ[[#This Row],[Chickens]]</f>
        <v>1.8373185647917268E-4</v>
      </c>
      <c r="E467" s="1">
        <v>43208</v>
      </c>
      <c r="F467">
        <v>28650</v>
      </c>
      <c r="G467">
        <f>CicloZ[[#This Row],[Eggs]]/CicloZ[[#This Row],[Chickens]]</f>
        <v>0.75198824116118534</v>
      </c>
      <c r="H467" s="2"/>
      <c r="I467" s="2"/>
      <c r="J467" s="1"/>
      <c r="K467">
        <v>0</v>
      </c>
      <c r="L467">
        <v>0</v>
      </c>
    </row>
    <row r="468" spans="1:12" x14ac:dyDescent="0.25">
      <c r="A468" s="1">
        <v>42691</v>
      </c>
      <c r="B468">
        <v>4</v>
      </c>
      <c r="C468">
        <f>C467-CicloZ[[#This Row],[Death]]</f>
        <v>38095</v>
      </c>
      <c r="D468" s="7">
        <f>CicloZ[[#This Row],[Death]]/CicloZ[[#This Row],[Chickens]]</f>
        <v>1.0500065625410159E-4</v>
      </c>
      <c r="E468" s="1">
        <v>43209</v>
      </c>
      <c r="F468">
        <v>28740</v>
      </c>
      <c r="G468">
        <f>CicloZ[[#This Row],[Eggs]]/CicloZ[[#This Row],[Chickens]]</f>
        <v>0.75442971518571988</v>
      </c>
      <c r="H468" s="2"/>
      <c r="I468" s="2"/>
      <c r="J468" s="1"/>
      <c r="K468">
        <v>56550</v>
      </c>
      <c r="L468">
        <v>5540</v>
      </c>
    </row>
    <row r="469" spans="1:12" x14ac:dyDescent="0.25">
      <c r="A469" s="1">
        <v>42691</v>
      </c>
      <c r="B469">
        <v>5</v>
      </c>
      <c r="C469">
        <f>C468-CicloZ[[#This Row],[Death]]</f>
        <v>38090</v>
      </c>
      <c r="D469" s="7">
        <f>CicloZ[[#This Row],[Death]]/CicloZ[[#This Row],[Chickens]]</f>
        <v>1.3126804935678657E-4</v>
      </c>
      <c r="E469" s="1">
        <v>43210</v>
      </c>
      <c r="F469">
        <v>30030</v>
      </c>
      <c r="G469">
        <f>CicloZ[[#This Row],[Eggs]]/CicloZ[[#This Row],[Chickens]]</f>
        <v>0.78839590443686003</v>
      </c>
      <c r="H469" s="2"/>
      <c r="I469" s="2"/>
      <c r="J469" s="1"/>
      <c r="K469">
        <v>0</v>
      </c>
      <c r="L469">
        <v>0</v>
      </c>
    </row>
    <row r="470" spans="1:12" x14ac:dyDescent="0.25">
      <c r="A470" s="1">
        <v>42691</v>
      </c>
      <c r="B470">
        <v>6</v>
      </c>
      <c r="C470">
        <f>C469-CicloZ[[#This Row],[Death]]</f>
        <v>38084</v>
      </c>
      <c r="D470" s="7">
        <f>CicloZ[[#This Row],[Death]]/CicloZ[[#This Row],[Chickens]]</f>
        <v>1.575464762104821E-4</v>
      </c>
      <c r="E470" s="1">
        <v>43211</v>
      </c>
      <c r="F470">
        <v>31230</v>
      </c>
      <c r="G470">
        <f>CicloZ[[#This Row],[Eggs]]/CicloZ[[#This Row],[Chickens]]</f>
        <v>0.82002940867555929</v>
      </c>
      <c r="H470" s="2"/>
      <c r="I470" s="2"/>
      <c r="J470" s="1"/>
      <c r="K470">
        <v>37490</v>
      </c>
      <c r="L470">
        <v>0</v>
      </c>
    </row>
    <row r="471" spans="1:12" x14ac:dyDescent="0.25">
      <c r="A471" s="1">
        <v>42691</v>
      </c>
      <c r="B471">
        <v>7</v>
      </c>
      <c r="C471">
        <f>C470-CicloZ[[#This Row],[Death]]</f>
        <v>38077</v>
      </c>
      <c r="D471" s="7">
        <f>CicloZ[[#This Row],[Death]]/CicloZ[[#This Row],[Chickens]]</f>
        <v>1.8383801244845969E-4</v>
      </c>
      <c r="E471" s="1">
        <v>43212</v>
      </c>
      <c r="F471">
        <v>27840</v>
      </c>
      <c r="G471">
        <f>CicloZ[[#This Row],[Eggs]]/CicloZ[[#This Row],[Chickens]]</f>
        <v>0.7311500380807312</v>
      </c>
      <c r="H471" s="2"/>
      <c r="I471" s="2"/>
      <c r="J471" s="1"/>
      <c r="K471">
        <v>0</v>
      </c>
      <c r="L471">
        <v>0</v>
      </c>
    </row>
    <row r="472" spans="1:12" x14ac:dyDescent="0.25">
      <c r="A472" s="1">
        <v>42691</v>
      </c>
      <c r="B472">
        <v>5</v>
      </c>
      <c r="C472">
        <f>C471-CicloZ[[#This Row],[Death]]</f>
        <v>38072</v>
      </c>
      <c r="D472" s="7">
        <f>CicloZ[[#This Row],[Death]]/CicloZ[[#This Row],[Chickens]]</f>
        <v>1.3133011136793444E-4</v>
      </c>
      <c r="E472" s="1">
        <v>43213</v>
      </c>
      <c r="F472">
        <v>32460</v>
      </c>
      <c r="G472">
        <f>CicloZ[[#This Row],[Eggs]]/CicloZ[[#This Row],[Chickens]]</f>
        <v>0.85259508300063036</v>
      </c>
      <c r="H472" s="2"/>
      <c r="I472" s="2"/>
      <c r="J472" s="1"/>
      <c r="K472">
        <v>64590</v>
      </c>
      <c r="L472">
        <v>0</v>
      </c>
    </row>
    <row r="473" spans="1:12" x14ac:dyDescent="0.25">
      <c r="A473" s="1">
        <v>42691</v>
      </c>
      <c r="B473">
        <v>6</v>
      </c>
      <c r="C473">
        <f>C472-CicloZ[[#This Row],[Death]]</f>
        <v>38066</v>
      </c>
      <c r="D473" s="7">
        <f>CicloZ[[#This Row],[Death]]/CicloZ[[#This Row],[Chickens]]</f>
        <v>1.5762097409761992E-4</v>
      </c>
      <c r="E473" s="1">
        <v>43214</v>
      </c>
      <c r="F473">
        <v>22800</v>
      </c>
      <c r="G473">
        <f>CicloZ[[#This Row],[Eggs]]/CicloZ[[#This Row],[Chickens]]</f>
        <v>0.59895970157095568</v>
      </c>
      <c r="H473" s="2"/>
      <c r="I473" s="2"/>
      <c r="J473" s="1"/>
      <c r="K473">
        <v>54360</v>
      </c>
      <c r="L473">
        <v>0</v>
      </c>
    </row>
    <row r="474" spans="1:12" x14ac:dyDescent="0.25">
      <c r="A474" s="1">
        <v>42691</v>
      </c>
      <c r="B474">
        <v>7</v>
      </c>
      <c r="C474">
        <f>C473-CicloZ[[#This Row],[Death]]</f>
        <v>38059</v>
      </c>
      <c r="D474" s="7">
        <f>CicloZ[[#This Row],[Death]]/CicloZ[[#This Row],[Chickens]]</f>
        <v>1.839249586168843E-4</v>
      </c>
      <c r="E474" s="1">
        <v>43215</v>
      </c>
      <c r="F474">
        <v>28350</v>
      </c>
      <c r="G474">
        <f>CicloZ[[#This Row],[Eggs]]/CicloZ[[#This Row],[Chickens]]</f>
        <v>0.74489608239838145</v>
      </c>
      <c r="H474" s="2"/>
      <c r="I474" s="2"/>
      <c r="J474" s="1"/>
      <c r="K474">
        <v>0</v>
      </c>
      <c r="L474">
        <v>0</v>
      </c>
    </row>
    <row r="475" spans="1:12" x14ac:dyDescent="0.25">
      <c r="A475" s="1">
        <v>42691</v>
      </c>
      <c r="B475">
        <v>6</v>
      </c>
      <c r="C475">
        <f>C474-CicloZ[[#This Row],[Death]]</f>
        <v>38053</v>
      </c>
      <c r="D475" s="7">
        <f>CicloZ[[#This Row],[Death]]/CicloZ[[#This Row],[Chickens]]</f>
        <v>1.5767482195884686E-4</v>
      </c>
      <c r="E475" s="1">
        <v>43216</v>
      </c>
      <c r="F475">
        <v>29130</v>
      </c>
      <c r="G475">
        <f>CicloZ[[#This Row],[Eggs]]/CicloZ[[#This Row],[Chickens]]</f>
        <v>0.76551126061020158</v>
      </c>
      <c r="H475" s="2"/>
      <c r="I475" s="2"/>
      <c r="J475" s="1"/>
      <c r="K475">
        <v>0</v>
      </c>
      <c r="L475">
        <v>0</v>
      </c>
    </row>
    <row r="476" spans="1:12" x14ac:dyDescent="0.25">
      <c r="A476" s="1">
        <v>42691</v>
      </c>
      <c r="B476">
        <v>7</v>
      </c>
      <c r="C476">
        <f>C475-CicloZ[[#This Row],[Death]]</f>
        <v>38046</v>
      </c>
      <c r="D476" s="7">
        <f>CicloZ[[#This Row],[Death]]/CicloZ[[#This Row],[Chickens]]</f>
        <v>1.8398780423697629E-4</v>
      </c>
      <c r="E476" s="1">
        <v>43217</v>
      </c>
      <c r="F476">
        <v>26880</v>
      </c>
      <c r="G476">
        <f>CicloZ[[#This Row],[Eggs]]/CicloZ[[#This Row],[Chickens]]</f>
        <v>0.706513168269989</v>
      </c>
      <c r="H476" s="2"/>
      <c r="I476" s="2"/>
      <c r="J476" s="1"/>
      <c r="K476">
        <v>0</v>
      </c>
      <c r="L476">
        <v>0</v>
      </c>
    </row>
    <row r="477" spans="1:12" x14ac:dyDescent="0.25">
      <c r="A477" s="1">
        <v>42691</v>
      </c>
      <c r="B477">
        <v>6</v>
      </c>
      <c r="C477">
        <f>C476-CicloZ[[#This Row],[Death]]</f>
        <v>38040</v>
      </c>
      <c r="D477" s="7">
        <f>CicloZ[[#This Row],[Death]]/CicloZ[[#This Row],[Chickens]]</f>
        <v>1.5772870662460569E-4</v>
      </c>
      <c r="E477" s="1">
        <v>43218</v>
      </c>
      <c r="F477">
        <v>28140</v>
      </c>
      <c r="G477">
        <f>CicloZ[[#This Row],[Eggs]]/CicloZ[[#This Row],[Chickens]]</f>
        <v>0.73974763406940058</v>
      </c>
      <c r="H477" s="2"/>
      <c r="I477" s="2"/>
      <c r="J477" s="1"/>
      <c r="K477">
        <v>82500</v>
      </c>
      <c r="L477">
        <v>0</v>
      </c>
    </row>
    <row r="478" spans="1:12" x14ac:dyDescent="0.25">
      <c r="A478" s="1">
        <v>42691</v>
      </c>
      <c r="B478">
        <v>6</v>
      </c>
      <c r="C478">
        <f>C477-CicloZ[[#This Row],[Death]]</f>
        <v>38034</v>
      </c>
      <c r="D478" s="7">
        <f>CicloZ[[#This Row],[Death]]/CicloZ[[#This Row],[Chickens]]</f>
        <v>1.5775358889414735E-4</v>
      </c>
      <c r="E478" s="1">
        <v>43219</v>
      </c>
      <c r="F478">
        <v>28170</v>
      </c>
      <c r="G478">
        <f>CicloZ[[#This Row],[Eggs]]/CicloZ[[#This Row],[Chickens]]</f>
        <v>0.74065309985802175</v>
      </c>
      <c r="H478" s="2"/>
      <c r="I478" s="2"/>
      <c r="J478" s="1"/>
      <c r="K478">
        <v>0</v>
      </c>
      <c r="L478">
        <v>0</v>
      </c>
    </row>
    <row r="479" spans="1:12" x14ac:dyDescent="0.25">
      <c r="A479" s="1">
        <v>42691</v>
      </c>
      <c r="B479">
        <v>6</v>
      </c>
      <c r="C479">
        <f>C478-CicloZ[[#This Row],[Death]]</f>
        <v>38028</v>
      </c>
      <c r="D479" s="7">
        <f>CicloZ[[#This Row],[Death]]/CicloZ[[#This Row],[Chickens]]</f>
        <v>1.577784790154623E-4</v>
      </c>
      <c r="E479" s="1">
        <v>43220</v>
      </c>
      <c r="F479">
        <v>26700</v>
      </c>
      <c r="G479">
        <f>CicloZ[[#This Row],[Eggs]]/CicloZ[[#This Row],[Chickens]]</f>
        <v>0.70211423161880715</v>
      </c>
      <c r="H479" s="2"/>
      <c r="I479" s="2"/>
      <c r="J479" s="1"/>
      <c r="K479">
        <v>55320</v>
      </c>
      <c r="L479">
        <v>5790</v>
      </c>
    </row>
    <row r="480" spans="1:12" x14ac:dyDescent="0.25">
      <c r="A480" s="1">
        <v>42691</v>
      </c>
      <c r="B480">
        <v>8</v>
      </c>
      <c r="C480">
        <f>C479-CicloZ[[#This Row],[Death]]</f>
        <v>38020</v>
      </c>
      <c r="D480" s="7">
        <f>CicloZ[[#This Row],[Death]]/CicloZ[[#This Row],[Chickens]]</f>
        <v>2.1041557075223566E-4</v>
      </c>
      <c r="E480" s="1">
        <v>43221</v>
      </c>
      <c r="F480">
        <v>27150</v>
      </c>
      <c r="G480">
        <f>CicloZ[[#This Row],[Eggs]]/CicloZ[[#This Row],[Chickens]]</f>
        <v>0.71409784324039982</v>
      </c>
      <c r="H480" s="2"/>
      <c r="I480" s="2"/>
      <c r="J480" s="1"/>
      <c r="K480">
        <v>0</v>
      </c>
      <c r="L480">
        <v>0</v>
      </c>
    </row>
    <row r="481" spans="1:12" x14ac:dyDescent="0.25">
      <c r="A481" s="1">
        <v>42691</v>
      </c>
      <c r="B481">
        <v>7</v>
      </c>
      <c r="C481">
        <f>C480-CicloZ[[#This Row],[Death]]</f>
        <v>38013</v>
      </c>
      <c r="D481" s="7">
        <f>CicloZ[[#This Row],[Death]]/CicloZ[[#This Row],[Chickens]]</f>
        <v>1.8414752847709993E-4</v>
      </c>
      <c r="E481" s="1">
        <v>43222</v>
      </c>
      <c r="F481">
        <v>28290</v>
      </c>
      <c r="G481">
        <f>CicloZ[[#This Row],[Eggs]]/CicloZ[[#This Row],[Chickens]]</f>
        <v>0.74421908294530814</v>
      </c>
      <c r="H481" s="2"/>
      <c r="I481" s="2"/>
      <c r="J481" s="1"/>
      <c r="K481">
        <v>80940</v>
      </c>
      <c r="L481">
        <v>0</v>
      </c>
    </row>
    <row r="482" spans="1:12" x14ac:dyDescent="0.25">
      <c r="A482" s="1">
        <v>42691</v>
      </c>
      <c r="B482">
        <v>7</v>
      </c>
      <c r="C482">
        <f>C481-CicloZ[[#This Row],[Death]]</f>
        <v>38006</v>
      </c>
      <c r="D482" s="7">
        <f>CicloZ[[#This Row],[Death]]/CicloZ[[#This Row],[Chickens]]</f>
        <v>1.8418144503499448E-4</v>
      </c>
      <c r="E482" s="1">
        <v>43223</v>
      </c>
      <c r="F482">
        <v>28830</v>
      </c>
      <c r="G482">
        <f>CicloZ[[#This Row],[Eggs]]/CicloZ[[#This Row],[Chickens]]</f>
        <v>0.75856443719412725</v>
      </c>
      <c r="H482" s="2"/>
      <c r="I482" s="2"/>
      <c r="J482" s="1"/>
      <c r="K482">
        <v>0</v>
      </c>
      <c r="L482">
        <v>0</v>
      </c>
    </row>
    <row r="483" spans="1:12" x14ac:dyDescent="0.25">
      <c r="A483" s="1">
        <v>42691</v>
      </c>
      <c r="B483">
        <v>8</v>
      </c>
      <c r="C483">
        <f>C482-CicloZ[[#This Row],[Death]]</f>
        <v>37998</v>
      </c>
      <c r="D483" s="7">
        <f>CicloZ[[#This Row],[Death]]/CicloZ[[#This Row],[Chickens]]</f>
        <v>2.1053739670508974E-4</v>
      </c>
      <c r="E483" s="1">
        <v>43224</v>
      </c>
      <c r="F483">
        <v>27300</v>
      </c>
      <c r="G483">
        <f>CicloZ[[#This Row],[Eggs]]/CicloZ[[#This Row],[Chickens]]</f>
        <v>0.71845886625611877</v>
      </c>
      <c r="H483" s="2"/>
      <c r="I483" s="2"/>
      <c r="J483" s="1"/>
      <c r="K483">
        <v>28380</v>
      </c>
      <c r="L483">
        <v>0</v>
      </c>
    </row>
    <row r="484" spans="1:12" x14ac:dyDescent="0.25">
      <c r="A484" s="1">
        <v>42691</v>
      </c>
      <c r="B484">
        <v>9</v>
      </c>
      <c r="C484">
        <f>C483-CicloZ[[#This Row],[Death]]</f>
        <v>37989</v>
      </c>
      <c r="D484" s="7">
        <f>CicloZ[[#This Row],[Death]]/CicloZ[[#This Row],[Chickens]]</f>
        <v>2.3691068467187872E-4</v>
      </c>
      <c r="E484" s="1">
        <v>43225</v>
      </c>
      <c r="F484">
        <v>26880</v>
      </c>
      <c r="G484">
        <f>CicloZ[[#This Row],[Eggs]]/CicloZ[[#This Row],[Chickens]]</f>
        <v>0.70757324488667772</v>
      </c>
      <c r="H484" s="2"/>
      <c r="I484" s="2"/>
      <c r="J484" s="1"/>
      <c r="K484">
        <v>0</v>
      </c>
      <c r="L484">
        <v>0</v>
      </c>
    </row>
    <row r="485" spans="1:12" x14ac:dyDescent="0.25">
      <c r="A485" s="1">
        <v>42691</v>
      </c>
      <c r="B485">
        <v>7</v>
      </c>
      <c r="C485">
        <f>C484-CicloZ[[#This Row],[Death]]</f>
        <v>37982</v>
      </c>
      <c r="D485" s="7">
        <f>CicloZ[[#This Row],[Death]]/CicloZ[[#This Row],[Chickens]]</f>
        <v>1.8429782528566163E-4</v>
      </c>
      <c r="E485" s="1">
        <v>43226</v>
      </c>
      <c r="F485">
        <v>27270</v>
      </c>
      <c r="G485">
        <f>CicloZ[[#This Row],[Eggs]]/CicloZ[[#This Row],[Chickens]]</f>
        <v>0.71797167079142754</v>
      </c>
      <c r="H485" s="2"/>
      <c r="I485" s="2"/>
      <c r="J485" s="1"/>
      <c r="K485">
        <v>0</v>
      </c>
      <c r="L485">
        <v>0</v>
      </c>
    </row>
    <row r="486" spans="1:12" x14ac:dyDescent="0.25">
      <c r="A486" s="1">
        <v>42691</v>
      </c>
      <c r="B486">
        <v>5</v>
      </c>
      <c r="C486">
        <f>C485-CicloZ[[#This Row],[Death]]</f>
        <v>37977</v>
      </c>
      <c r="D486" s="7">
        <f>CicloZ[[#This Row],[Death]]/CicloZ[[#This Row],[Chickens]]</f>
        <v>1.316586354899018E-4</v>
      </c>
      <c r="E486" s="1">
        <v>43227</v>
      </c>
      <c r="F486">
        <v>28920</v>
      </c>
      <c r="G486">
        <f>CicloZ[[#This Row],[Eggs]]/CicloZ[[#This Row],[Chickens]]</f>
        <v>0.76151354767359192</v>
      </c>
      <c r="H486" s="2"/>
      <c r="I486" s="2"/>
      <c r="J486" s="1"/>
      <c r="K486">
        <v>108480</v>
      </c>
      <c r="L486">
        <v>0</v>
      </c>
    </row>
    <row r="487" spans="1:12" x14ac:dyDescent="0.25">
      <c r="A487" s="1">
        <v>42691</v>
      </c>
      <c r="B487">
        <v>6</v>
      </c>
      <c r="C487">
        <f>C486-CicloZ[[#This Row],[Death]]</f>
        <v>37971</v>
      </c>
      <c r="D487" s="7">
        <f>CicloZ[[#This Row],[Death]]/CicloZ[[#This Row],[Chickens]]</f>
        <v>1.580153274867662E-4</v>
      </c>
      <c r="E487" s="1">
        <v>43228</v>
      </c>
      <c r="F487">
        <v>27090</v>
      </c>
      <c r="G487">
        <f>CicloZ[[#This Row],[Eggs]]/CicloZ[[#This Row],[Chickens]]</f>
        <v>0.71343920360274948</v>
      </c>
      <c r="H487" s="2"/>
      <c r="I487" s="2"/>
      <c r="J487" s="1"/>
      <c r="K487">
        <v>23700</v>
      </c>
      <c r="L487">
        <v>0</v>
      </c>
    </row>
    <row r="488" spans="1:12" x14ac:dyDescent="0.25">
      <c r="A488" s="1">
        <v>42691</v>
      </c>
      <c r="B488">
        <v>8</v>
      </c>
      <c r="C488">
        <f>C487-CicloZ[[#This Row],[Death]]</f>
        <v>37963</v>
      </c>
      <c r="D488" s="7">
        <f>CicloZ[[#This Row],[Death]]/CicloZ[[#This Row],[Chickens]]</f>
        <v>2.1073150172536416E-4</v>
      </c>
      <c r="E488" s="1">
        <v>43229</v>
      </c>
      <c r="F488">
        <v>29130</v>
      </c>
      <c r="G488">
        <f>CicloZ[[#This Row],[Eggs]]/CicloZ[[#This Row],[Chickens]]</f>
        <v>0.76732608065748231</v>
      </c>
      <c r="H488" s="2"/>
      <c r="I488" s="2"/>
      <c r="J488" s="1"/>
      <c r="K488">
        <v>0</v>
      </c>
      <c r="L488">
        <v>0</v>
      </c>
    </row>
    <row r="489" spans="1:12" x14ac:dyDescent="0.25">
      <c r="A489" s="1">
        <v>42691</v>
      </c>
      <c r="B489">
        <v>4</v>
      </c>
      <c r="C489">
        <f>C488-CicloZ[[#This Row],[Death]]</f>
        <v>37959</v>
      </c>
      <c r="D489" s="7">
        <f>CicloZ[[#This Row],[Death]]/CicloZ[[#This Row],[Chickens]]</f>
        <v>1.0537685397402461E-4</v>
      </c>
      <c r="E489" s="1">
        <v>43230</v>
      </c>
      <c r="F489">
        <v>27540</v>
      </c>
      <c r="G489">
        <f>CicloZ[[#This Row],[Eggs]]/CicloZ[[#This Row],[Chickens]]</f>
        <v>0.72551963961115939</v>
      </c>
      <c r="H489" s="2"/>
      <c r="I489" s="2"/>
      <c r="J489" s="1"/>
      <c r="K489">
        <v>42220</v>
      </c>
      <c r="L489">
        <v>4200</v>
      </c>
    </row>
    <row r="490" spans="1:12" x14ac:dyDescent="0.25">
      <c r="A490" s="1">
        <v>42691</v>
      </c>
      <c r="B490">
        <v>5</v>
      </c>
      <c r="C490">
        <f>C489-CicloZ[[#This Row],[Death]]</f>
        <v>37954</v>
      </c>
      <c r="D490" s="7">
        <f>CicloZ[[#This Row],[Death]]/CicloZ[[#This Row],[Chickens]]</f>
        <v>1.3173842019286505E-4</v>
      </c>
      <c r="E490" s="1">
        <v>43231</v>
      </c>
      <c r="F490">
        <v>25980</v>
      </c>
      <c r="G490">
        <f>CicloZ[[#This Row],[Eggs]]/CicloZ[[#This Row],[Chickens]]</f>
        <v>0.68451283132212681</v>
      </c>
      <c r="H490" s="2"/>
      <c r="I490" s="2"/>
      <c r="J490" s="1"/>
      <c r="K490">
        <v>0</v>
      </c>
      <c r="L490">
        <v>0</v>
      </c>
    </row>
    <row r="491" spans="1:12" x14ac:dyDescent="0.25">
      <c r="A491" s="1">
        <v>42691</v>
      </c>
      <c r="B491">
        <v>6</v>
      </c>
      <c r="C491">
        <f>C490-CicloZ[[#This Row],[Death]]</f>
        <v>37948</v>
      </c>
      <c r="D491" s="7">
        <f>CicloZ[[#This Row],[Death]]/CicloZ[[#This Row],[Chickens]]</f>
        <v>1.5811109939917783E-4</v>
      </c>
      <c r="E491" s="1">
        <v>43232</v>
      </c>
      <c r="F491">
        <v>28400</v>
      </c>
      <c r="G491">
        <f>CicloZ[[#This Row],[Eggs]]/CicloZ[[#This Row],[Chickens]]</f>
        <v>0.74839253715610832</v>
      </c>
      <c r="H491" s="2"/>
      <c r="I491" s="2"/>
      <c r="J491" s="1"/>
      <c r="K491">
        <v>64940</v>
      </c>
      <c r="L491">
        <v>0</v>
      </c>
    </row>
    <row r="492" spans="1:12" x14ac:dyDescent="0.25">
      <c r="A492" s="1">
        <v>42691</v>
      </c>
      <c r="B492">
        <v>7</v>
      </c>
      <c r="C492">
        <f>C491-CicloZ[[#This Row],[Death]]</f>
        <v>37941</v>
      </c>
      <c r="D492" s="7">
        <f>CicloZ[[#This Row],[Death]]/CicloZ[[#This Row],[Chickens]]</f>
        <v>1.8449698215650617E-4</v>
      </c>
      <c r="E492" s="1">
        <v>43233</v>
      </c>
      <c r="F492">
        <v>30350</v>
      </c>
      <c r="G492">
        <f>CicloZ[[#This Row],[Eggs]]/CicloZ[[#This Row],[Chickens]]</f>
        <v>0.79992620120713742</v>
      </c>
      <c r="H492" s="2"/>
      <c r="I492" s="2"/>
      <c r="J492" s="1"/>
      <c r="K492">
        <v>0</v>
      </c>
      <c r="L492">
        <v>0</v>
      </c>
    </row>
    <row r="493" spans="1:12" x14ac:dyDescent="0.25">
      <c r="A493" s="1">
        <v>42691</v>
      </c>
      <c r="B493">
        <v>8</v>
      </c>
      <c r="C493">
        <f>C492-CicloZ[[#This Row],[Death]]</f>
        <v>37933</v>
      </c>
      <c r="D493" s="7">
        <f>CicloZ[[#This Row],[Death]]/CicloZ[[#This Row],[Chickens]]</f>
        <v>2.1089816254975878E-4</v>
      </c>
      <c r="E493" s="1">
        <v>43234</v>
      </c>
      <c r="F493">
        <v>28680</v>
      </c>
      <c r="G493">
        <f>CicloZ[[#This Row],[Eggs]]/CicloZ[[#This Row],[Chickens]]</f>
        <v>0.7560699127408852</v>
      </c>
      <c r="H493" s="2"/>
      <c r="I493" s="2"/>
      <c r="J493" s="1"/>
      <c r="K493">
        <v>55650</v>
      </c>
      <c r="L493">
        <v>0</v>
      </c>
    </row>
    <row r="494" spans="1:12" x14ac:dyDescent="0.25">
      <c r="A494" s="1">
        <v>42691</v>
      </c>
      <c r="B494">
        <v>8</v>
      </c>
      <c r="C494">
        <f>C493-CicloZ[[#This Row],[Death]]</f>
        <v>37925</v>
      </c>
      <c r="D494" s="7">
        <f>CicloZ[[#This Row],[Death]]/CicloZ[[#This Row],[Chickens]]</f>
        <v>2.1094264996704022E-4</v>
      </c>
      <c r="E494" s="1">
        <v>43235</v>
      </c>
      <c r="F494">
        <v>28160</v>
      </c>
      <c r="G494">
        <f>CicloZ[[#This Row],[Eggs]]/CicloZ[[#This Row],[Chickens]]</f>
        <v>0.74251812788398153</v>
      </c>
      <c r="H494" s="2"/>
      <c r="I494" s="2"/>
      <c r="J494" s="1"/>
      <c r="K494">
        <v>25650</v>
      </c>
      <c r="L494">
        <v>0</v>
      </c>
    </row>
    <row r="495" spans="1:12" x14ac:dyDescent="0.25">
      <c r="A495" s="1">
        <v>42691</v>
      </c>
      <c r="B495">
        <v>5</v>
      </c>
      <c r="C495">
        <f>C494-CicloZ[[#This Row],[Death]]</f>
        <v>37920</v>
      </c>
      <c r="D495" s="7">
        <f>CicloZ[[#This Row],[Death]]/CicloZ[[#This Row],[Chickens]]</f>
        <v>1.3185654008438817E-4</v>
      </c>
      <c r="E495" s="1">
        <v>43236</v>
      </c>
      <c r="F495">
        <v>27960</v>
      </c>
      <c r="G495">
        <f>CicloZ[[#This Row],[Eggs]]/CicloZ[[#This Row],[Chickens]]</f>
        <v>0.73734177215189878</v>
      </c>
      <c r="H495" s="2"/>
      <c r="I495" s="2"/>
      <c r="J495" s="1"/>
      <c r="K495">
        <v>0</v>
      </c>
      <c r="L495">
        <v>0</v>
      </c>
    </row>
    <row r="496" spans="1:12" x14ac:dyDescent="0.25">
      <c r="A496" s="1">
        <v>42691</v>
      </c>
      <c r="B496">
        <v>6</v>
      </c>
      <c r="C496">
        <f>C495-CicloZ[[#This Row],[Death]]</f>
        <v>37914</v>
      </c>
      <c r="D496" s="7">
        <f>CicloZ[[#This Row],[Death]]/CicloZ[[#This Row],[Chickens]]</f>
        <v>1.5825288811520811E-4</v>
      </c>
      <c r="E496" s="1">
        <v>43237</v>
      </c>
      <c r="F496">
        <v>26580</v>
      </c>
      <c r="G496">
        <f>CicloZ[[#This Row],[Eggs]]/CicloZ[[#This Row],[Chickens]]</f>
        <v>0.70106029435037187</v>
      </c>
      <c r="H496" s="2"/>
      <c r="I496" s="2"/>
      <c r="J496" s="1"/>
      <c r="K496">
        <v>27420</v>
      </c>
      <c r="L496">
        <v>0</v>
      </c>
    </row>
    <row r="497" spans="1:12" x14ac:dyDescent="0.25">
      <c r="A497" s="1">
        <v>42691</v>
      </c>
      <c r="B497">
        <v>9</v>
      </c>
      <c r="C497">
        <f>C496-CicloZ[[#This Row],[Death]]</f>
        <v>37905</v>
      </c>
      <c r="D497" s="7">
        <f>CicloZ[[#This Row],[Death]]/CicloZ[[#This Row],[Chickens]]</f>
        <v>2.3743569449940642E-4</v>
      </c>
      <c r="E497" s="1">
        <v>43238</v>
      </c>
      <c r="F497">
        <v>26520</v>
      </c>
      <c r="G497">
        <f>CicloZ[[#This Row],[Eggs]]/CicloZ[[#This Row],[Chickens]]</f>
        <v>0.69964384645825084</v>
      </c>
      <c r="H497" s="2"/>
      <c r="I497" s="2"/>
      <c r="J497" s="1"/>
      <c r="K497">
        <v>0</v>
      </c>
      <c r="L497">
        <v>0</v>
      </c>
    </row>
    <row r="498" spans="1:12" x14ac:dyDescent="0.25">
      <c r="A498" s="1">
        <v>42691</v>
      </c>
      <c r="B498">
        <v>6</v>
      </c>
      <c r="C498">
        <f>C497-CicloZ[[#This Row],[Death]]</f>
        <v>37899</v>
      </c>
      <c r="D498" s="7">
        <f>CicloZ[[#This Row],[Death]]/CicloZ[[#This Row],[Chickens]]</f>
        <v>1.5831552283701418E-4</v>
      </c>
      <c r="E498" s="1">
        <v>43239</v>
      </c>
      <c r="F498">
        <v>26280</v>
      </c>
      <c r="G498">
        <f>CicloZ[[#This Row],[Eggs]]/CicloZ[[#This Row],[Chickens]]</f>
        <v>0.69342199002612204</v>
      </c>
      <c r="H498" s="2"/>
      <c r="I498" s="2"/>
      <c r="J498" s="1"/>
      <c r="K498">
        <v>51750</v>
      </c>
      <c r="L498">
        <v>4640</v>
      </c>
    </row>
    <row r="499" spans="1:12" x14ac:dyDescent="0.25">
      <c r="A499" s="1">
        <v>42691</v>
      </c>
      <c r="B499">
        <v>8</v>
      </c>
      <c r="C499">
        <f>C498-CicloZ[[#This Row],[Death]]</f>
        <v>37891</v>
      </c>
      <c r="D499" s="7">
        <f>CicloZ[[#This Row],[Death]]/CicloZ[[#This Row],[Chickens]]</f>
        <v>2.111319310654245E-4</v>
      </c>
      <c r="E499" s="1">
        <v>43240</v>
      </c>
      <c r="F499">
        <v>26760</v>
      </c>
      <c r="G499">
        <f>CicloZ[[#This Row],[Eggs]]/CicloZ[[#This Row],[Chickens]]</f>
        <v>0.70623630941384496</v>
      </c>
      <c r="H499" s="2"/>
      <c r="I499" s="2"/>
      <c r="J499" s="1"/>
      <c r="K499">
        <v>0</v>
      </c>
      <c r="L499">
        <v>0</v>
      </c>
    </row>
    <row r="500" spans="1:12" x14ac:dyDescent="0.25">
      <c r="A500" s="1">
        <v>42691</v>
      </c>
      <c r="B500">
        <v>5</v>
      </c>
      <c r="C500">
        <f>C499-CicloZ[[#This Row],[Death]]</f>
        <v>37886</v>
      </c>
      <c r="D500" s="7">
        <f>CicloZ[[#This Row],[Death]]/CicloZ[[#This Row],[Chickens]]</f>
        <v>1.3197487198437417E-4</v>
      </c>
      <c r="E500" s="1">
        <v>43241</v>
      </c>
      <c r="F500">
        <v>29190</v>
      </c>
      <c r="G500">
        <f>CicloZ[[#This Row],[Eggs]]/CicloZ[[#This Row],[Chickens]]</f>
        <v>0.77046930264477642</v>
      </c>
      <c r="H500" s="2"/>
      <c r="I500" s="2"/>
      <c r="J500" s="1"/>
      <c r="K500">
        <v>65380</v>
      </c>
      <c r="L500">
        <v>0</v>
      </c>
    </row>
    <row r="501" spans="1:12" x14ac:dyDescent="0.25">
      <c r="A501" s="1">
        <v>42691</v>
      </c>
      <c r="B501">
        <v>13</v>
      </c>
      <c r="C501">
        <f>C500-CicloZ[[#This Row],[Death]]</f>
        <v>37873</v>
      </c>
      <c r="D501" s="7">
        <f>CicloZ[[#This Row],[Death]]/CicloZ[[#This Row],[Chickens]]</f>
        <v>3.4325244897420325E-4</v>
      </c>
      <c r="E501" s="1">
        <v>43242</v>
      </c>
      <c r="F501">
        <v>25980</v>
      </c>
      <c r="G501">
        <f>CicloZ[[#This Row],[Eggs]]/CicloZ[[#This Row],[Chickens]]</f>
        <v>0.68597681725767701</v>
      </c>
      <c r="H501" s="2"/>
      <c r="I501" s="2"/>
      <c r="J501" s="1"/>
      <c r="K501">
        <v>15470</v>
      </c>
      <c r="L501">
        <v>0</v>
      </c>
    </row>
    <row r="502" spans="1:12" x14ac:dyDescent="0.25">
      <c r="A502" s="1">
        <v>42691</v>
      </c>
      <c r="B502">
        <v>14</v>
      </c>
      <c r="C502">
        <f>C501-CicloZ[[#This Row],[Death]]</f>
        <v>37859</v>
      </c>
      <c r="D502" s="7">
        <f>CicloZ[[#This Row],[Death]]/CicloZ[[#This Row],[Chickens]]</f>
        <v>3.6979317995720966E-4</v>
      </c>
      <c r="E502" s="1">
        <v>43243</v>
      </c>
      <c r="F502">
        <v>26340</v>
      </c>
      <c r="G502">
        <f>CicloZ[[#This Row],[Eggs]]/CicloZ[[#This Row],[Chickens]]</f>
        <v>0.69573945429092154</v>
      </c>
      <c r="H502" s="2"/>
      <c r="I502" s="2"/>
      <c r="J502" s="1"/>
      <c r="K502">
        <v>0</v>
      </c>
      <c r="L502">
        <v>0</v>
      </c>
    </row>
    <row r="503" spans="1:12" x14ac:dyDescent="0.25">
      <c r="A503" s="1">
        <v>42691</v>
      </c>
      <c r="B503">
        <v>9</v>
      </c>
      <c r="C503">
        <f>C502-CicloZ[[#This Row],[Death]]</f>
        <v>37850</v>
      </c>
      <c r="D503" s="7">
        <f>CicloZ[[#This Row],[Death]]/CicloZ[[#This Row],[Chickens]]</f>
        <v>2.3778071334214001E-4</v>
      </c>
      <c r="E503" s="1">
        <v>43244</v>
      </c>
      <c r="F503">
        <v>28080</v>
      </c>
      <c r="G503">
        <f>CicloZ[[#This Row],[Eggs]]/CicloZ[[#This Row],[Chickens]]</f>
        <v>0.74187582562747689</v>
      </c>
      <c r="H503" s="2"/>
      <c r="I503" s="2"/>
      <c r="J503" s="1"/>
      <c r="K503">
        <v>51300</v>
      </c>
      <c r="L503">
        <v>0</v>
      </c>
    </row>
    <row r="504" spans="1:12" x14ac:dyDescent="0.25">
      <c r="A504" s="1">
        <v>42691</v>
      </c>
      <c r="B504">
        <v>11</v>
      </c>
      <c r="C504">
        <f>C503-CicloZ[[#This Row],[Death]]</f>
        <v>37839</v>
      </c>
      <c r="D504" s="7">
        <f>CicloZ[[#This Row],[Death]]/CicloZ[[#This Row],[Chickens]]</f>
        <v>2.9070535690689498E-4</v>
      </c>
      <c r="E504" s="1">
        <v>43245</v>
      </c>
      <c r="F504">
        <v>24000</v>
      </c>
      <c r="G504">
        <f>CicloZ[[#This Row],[Eggs]]/CicloZ[[#This Row],[Chickens]]</f>
        <v>0.6342662332514073</v>
      </c>
      <c r="H504" s="2"/>
      <c r="I504" s="2"/>
      <c r="J504" s="1"/>
      <c r="K504">
        <v>0</v>
      </c>
      <c r="L504">
        <v>0</v>
      </c>
    </row>
    <row r="505" spans="1:12" x14ac:dyDescent="0.25">
      <c r="A505" s="1">
        <v>42691</v>
      </c>
      <c r="B505">
        <v>6</v>
      </c>
      <c r="C505">
        <f>C504-CicloZ[[#This Row],[Death]]</f>
        <v>37833</v>
      </c>
      <c r="D505" s="7">
        <f>CicloZ[[#This Row],[Death]]/CicloZ[[#This Row],[Chickens]]</f>
        <v>1.5859170565379429E-4</v>
      </c>
      <c r="E505" s="1">
        <v>43246</v>
      </c>
      <c r="F505">
        <v>27000</v>
      </c>
      <c r="G505">
        <f>CicloZ[[#This Row],[Eggs]]/CicloZ[[#This Row],[Chickens]]</f>
        <v>0.7136626754420744</v>
      </c>
      <c r="H505" s="2"/>
      <c r="I505" s="2"/>
      <c r="J505" s="1"/>
      <c r="K505">
        <v>51270</v>
      </c>
      <c r="L505">
        <v>0</v>
      </c>
    </row>
    <row r="506" spans="1:12" x14ac:dyDescent="0.25">
      <c r="A506" s="1">
        <v>42691</v>
      </c>
      <c r="B506">
        <v>5</v>
      </c>
      <c r="C506">
        <f>C505-CicloZ[[#This Row],[Death]]</f>
        <v>37828</v>
      </c>
      <c r="D506" s="7">
        <f>CicloZ[[#This Row],[Death]]/CicloZ[[#This Row],[Chickens]]</f>
        <v>1.3217722322089457E-4</v>
      </c>
      <c r="E506" s="1">
        <v>43247</v>
      </c>
      <c r="F506">
        <v>26980</v>
      </c>
      <c r="G506">
        <f>CicloZ[[#This Row],[Eggs]]/CicloZ[[#This Row],[Chickens]]</f>
        <v>0.71322829649994712</v>
      </c>
      <c r="H506" s="2"/>
      <c r="I506" s="2"/>
      <c r="J506" s="1"/>
      <c r="K506">
        <v>0</v>
      </c>
      <c r="L506">
        <v>0</v>
      </c>
    </row>
    <row r="509" spans="1:12" x14ac:dyDescent="0.25">
      <c r="K509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8"/>
  <sheetViews>
    <sheetView zoomScale="130" zoomScaleNormal="130" workbookViewId="0">
      <selection activeCell="D1" sqref="D1:D1048576"/>
    </sheetView>
  </sheetViews>
  <sheetFormatPr defaultRowHeight="15" x14ac:dyDescent="0.25"/>
  <cols>
    <col min="1" max="1" width="21.28515625" style="1" customWidth="1"/>
    <col min="2" max="2" width="23.5703125" customWidth="1"/>
    <col min="3" max="3" width="17.85546875" customWidth="1"/>
    <col min="4" max="4" width="17.85546875" style="7" customWidth="1"/>
    <col min="5" max="5" width="13.140625" style="1" customWidth="1"/>
    <col min="6" max="6" width="11.85546875" customWidth="1"/>
    <col min="7" max="7" width="10.85546875" customWidth="1"/>
    <col min="8" max="8" width="22" style="2" customWidth="1"/>
    <col min="9" max="9" width="21.140625" style="2" customWidth="1"/>
    <col min="10" max="10" width="15.28515625" style="1" customWidth="1"/>
    <col min="11" max="11" width="24.85546875" customWidth="1"/>
    <col min="12" max="12" width="27.42578125" customWidth="1"/>
  </cols>
  <sheetData>
    <row r="1" spans="1:12" x14ac:dyDescent="0.25">
      <c r="A1" t="s">
        <v>2</v>
      </c>
      <c r="B1" t="s">
        <v>10</v>
      </c>
      <c r="C1" t="s">
        <v>11</v>
      </c>
      <c r="D1" s="7" t="s">
        <v>14</v>
      </c>
      <c r="E1" t="s">
        <v>3</v>
      </c>
      <c r="F1" t="s">
        <v>12</v>
      </c>
      <c r="G1" t="s">
        <v>13</v>
      </c>
      <c r="H1" t="s">
        <v>9</v>
      </c>
      <c r="I1" t="s">
        <v>8</v>
      </c>
      <c r="J1" t="s">
        <v>4</v>
      </c>
      <c r="K1" t="s">
        <v>5</v>
      </c>
      <c r="L1" t="s">
        <v>6</v>
      </c>
    </row>
    <row r="2" spans="1:12" x14ac:dyDescent="0.25">
      <c r="A2" s="1">
        <v>43300</v>
      </c>
      <c r="B2">
        <v>10</v>
      </c>
      <c r="C2">
        <v>42009</v>
      </c>
      <c r="D2" s="7">
        <f>CicloA[[#This Row],[Death]]/CicloA[[#This Row],[Chickens]]</f>
        <v>2.3804422861767717E-4</v>
      </c>
      <c r="E2" s="1">
        <v>43344</v>
      </c>
      <c r="F2">
        <v>31770</v>
      </c>
      <c r="G2">
        <f>CicloA[[#This Row],[Eggs]]/CicloA[[#This Row],[Chickens]]</f>
        <v>0.75626651431836034</v>
      </c>
      <c r="H2" s="2">
        <v>100</v>
      </c>
      <c r="I2" s="2">
        <v>97</v>
      </c>
      <c r="J2" s="1" t="s">
        <v>1</v>
      </c>
      <c r="K2">
        <v>0</v>
      </c>
      <c r="L2">
        <v>0</v>
      </c>
    </row>
    <row r="3" spans="1:12" x14ac:dyDescent="0.25">
      <c r="A3" s="1">
        <v>43300</v>
      </c>
      <c r="B3">
        <v>11</v>
      </c>
      <c r="C3">
        <f>C2-CicloA[[#This Row],[Death]]</f>
        <v>41998</v>
      </c>
      <c r="D3" s="7">
        <f>CicloA[[#This Row],[Death]]/CicloA[[#This Row],[Chickens]]</f>
        <v>2.6191723415400735E-4</v>
      </c>
      <c r="E3" s="1">
        <v>43345</v>
      </c>
      <c r="F3">
        <v>31960</v>
      </c>
      <c r="G3">
        <f>CicloA[[#This Row],[Eggs]]/CicloA[[#This Row],[Chickens]]</f>
        <v>0.76098861850564314</v>
      </c>
      <c r="H3" s="2">
        <v>101</v>
      </c>
      <c r="I3" s="2">
        <v>105.5</v>
      </c>
      <c r="J3" s="1" t="s">
        <v>1</v>
      </c>
      <c r="K3">
        <v>0</v>
      </c>
      <c r="L3">
        <v>0</v>
      </c>
    </row>
    <row r="4" spans="1:12" x14ac:dyDescent="0.25">
      <c r="A4" s="1">
        <v>43300</v>
      </c>
      <c r="B4">
        <v>11</v>
      </c>
      <c r="C4">
        <f>C3-CicloA[[#This Row],[Death]]</f>
        <v>41987</v>
      </c>
      <c r="D4" s="7">
        <f>CicloA[[#This Row],[Death]]/CicloA[[#This Row],[Chickens]]</f>
        <v>2.6198585276395077E-4</v>
      </c>
      <c r="E4" s="1">
        <v>43346</v>
      </c>
      <c r="F4">
        <v>33520</v>
      </c>
      <c r="G4">
        <f>CicloA[[#This Row],[Eggs]]/CicloA[[#This Row],[Chickens]]</f>
        <v>0.79834234405887539</v>
      </c>
      <c r="H4" s="2">
        <v>104.5</v>
      </c>
      <c r="I4" s="2">
        <v>102</v>
      </c>
      <c r="J4" s="1">
        <v>43346</v>
      </c>
      <c r="K4">
        <v>87750</v>
      </c>
      <c r="L4">
        <v>0</v>
      </c>
    </row>
    <row r="5" spans="1:12" x14ac:dyDescent="0.25">
      <c r="A5" s="1">
        <v>43300</v>
      </c>
      <c r="B5">
        <v>8</v>
      </c>
      <c r="C5">
        <f>C4-CicloA[[#This Row],[Death]]</f>
        <v>41979</v>
      </c>
      <c r="D5" s="7">
        <f>CicloA[[#This Row],[Death]]/CicloA[[#This Row],[Chickens]]</f>
        <v>1.9057147621429763E-4</v>
      </c>
      <c r="E5" s="1">
        <v>43347</v>
      </c>
      <c r="F5">
        <v>35440</v>
      </c>
      <c r="G5">
        <f>CicloA[[#This Row],[Eggs]]/CicloA[[#This Row],[Chickens]]</f>
        <v>0.84423163962933845</v>
      </c>
      <c r="H5" s="2">
        <v>107</v>
      </c>
      <c r="I5" s="2">
        <v>119.5</v>
      </c>
      <c r="J5" s="1" t="s">
        <v>1</v>
      </c>
      <c r="K5">
        <v>0</v>
      </c>
      <c r="L5">
        <v>0</v>
      </c>
    </row>
    <row r="6" spans="1:12" x14ac:dyDescent="0.25">
      <c r="A6" s="1">
        <v>43300</v>
      </c>
      <c r="B6">
        <v>11</v>
      </c>
      <c r="C6">
        <f>C5-CicloA[[#This Row],[Death]]</f>
        <v>41968</v>
      </c>
      <c r="D6" s="7">
        <f>CicloA[[#This Row],[Death]]/CicloA[[#This Row],[Chickens]]</f>
        <v>2.6210446054136485E-4</v>
      </c>
      <c r="E6" s="1">
        <v>43348</v>
      </c>
      <c r="F6">
        <v>35300</v>
      </c>
      <c r="G6">
        <f>CicloA[[#This Row],[Eggs]]/CicloA[[#This Row],[Chickens]]</f>
        <v>0.84111704155547085</v>
      </c>
      <c r="H6" s="2">
        <v>110</v>
      </c>
      <c r="I6" s="2">
        <v>113</v>
      </c>
      <c r="J6" s="1">
        <v>43348</v>
      </c>
      <c r="K6">
        <v>66450</v>
      </c>
      <c r="L6">
        <v>0</v>
      </c>
    </row>
    <row r="7" spans="1:12" x14ac:dyDescent="0.25">
      <c r="A7" s="1">
        <v>43300</v>
      </c>
      <c r="B7">
        <v>10</v>
      </c>
      <c r="C7">
        <f>C6-CicloA[[#This Row],[Death]]</f>
        <v>41958</v>
      </c>
      <c r="D7" s="7">
        <f>CicloA[[#This Row],[Death]]/CicloA[[#This Row],[Chickens]]</f>
        <v>2.38333571666905E-4</v>
      </c>
      <c r="E7" s="1">
        <v>43349</v>
      </c>
      <c r="F7">
        <v>36310</v>
      </c>
      <c r="G7">
        <f>CicloA[[#This Row],[Eggs]]/CicloA[[#This Row],[Chickens]]</f>
        <v>0.86538919872253206</v>
      </c>
      <c r="H7" s="2">
        <v>110.5</v>
      </c>
      <c r="I7" s="2">
        <v>119</v>
      </c>
      <c r="J7" s="1" t="s">
        <v>1</v>
      </c>
      <c r="K7">
        <v>0</v>
      </c>
      <c r="L7">
        <v>0</v>
      </c>
    </row>
    <row r="8" spans="1:12" x14ac:dyDescent="0.25">
      <c r="A8" s="1">
        <v>43300</v>
      </c>
      <c r="B8">
        <v>10</v>
      </c>
      <c r="C8">
        <f>C7-CicloA[[#This Row],[Death]]</f>
        <v>41948</v>
      </c>
      <c r="D8" s="7">
        <f>CicloA[[#This Row],[Death]]/CicloA[[#This Row],[Chickens]]</f>
        <v>2.3839038809955182E-4</v>
      </c>
      <c r="E8" s="1">
        <v>43350</v>
      </c>
      <c r="F8">
        <v>38340</v>
      </c>
      <c r="G8">
        <f>CicloA[[#This Row],[Eggs]]/CicloA[[#This Row],[Chickens]]</f>
        <v>0.91398874797368168</v>
      </c>
      <c r="H8" s="2">
        <v>111</v>
      </c>
      <c r="I8" s="2">
        <v>115.5</v>
      </c>
      <c r="J8" s="1">
        <v>43350</v>
      </c>
      <c r="K8">
        <v>68990</v>
      </c>
      <c r="L8">
        <v>8270</v>
      </c>
    </row>
    <row r="9" spans="1:12" x14ac:dyDescent="0.25">
      <c r="A9" s="1">
        <v>43300</v>
      </c>
      <c r="B9">
        <v>9</v>
      </c>
      <c r="C9">
        <f>C8-CicloA[[#This Row],[Death]]</f>
        <v>41939</v>
      </c>
      <c r="D9" s="7">
        <f>CicloA[[#This Row],[Death]]/CicloA[[#This Row],[Chickens]]</f>
        <v>2.1459739144948615E-4</v>
      </c>
      <c r="E9" s="1">
        <v>43351</v>
      </c>
      <c r="F9">
        <v>35650</v>
      </c>
      <c r="G9">
        <f>CicloA[[#This Row],[Eggs]]/CicloA[[#This Row],[Chickens]]</f>
        <v>0.85004411168602012</v>
      </c>
      <c r="H9" s="2">
        <v>112</v>
      </c>
      <c r="I9" s="2">
        <v>111</v>
      </c>
      <c r="J9" s="1" t="s">
        <v>1</v>
      </c>
      <c r="K9">
        <v>0</v>
      </c>
      <c r="L9">
        <v>0</v>
      </c>
    </row>
    <row r="10" spans="1:12" x14ac:dyDescent="0.25">
      <c r="A10" s="1">
        <v>43300</v>
      </c>
      <c r="B10">
        <v>9</v>
      </c>
      <c r="C10">
        <f>C9-CicloA[[#This Row],[Death]]</f>
        <v>41930</v>
      </c>
      <c r="D10" s="7">
        <f>CicloA[[#This Row],[Death]]/CicloA[[#This Row],[Chickens]]</f>
        <v>2.1464345337467207E-4</v>
      </c>
      <c r="E10" s="1">
        <v>43352</v>
      </c>
      <c r="F10">
        <v>37540</v>
      </c>
      <c r="G10">
        <f>CicloA[[#This Row],[Eggs]]/CicloA[[#This Row],[Chickens]]</f>
        <v>0.89530169329835441</v>
      </c>
      <c r="H10" s="2">
        <v>107.5</v>
      </c>
      <c r="I10" s="2">
        <v>121.5</v>
      </c>
      <c r="J10" s="1" t="s">
        <v>1</v>
      </c>
      <c r="K10">
        <v>0</v>
      </c>
      <c r="L10">
        <v>0</v>
      </c>
    </row>
    <row r="11" spans="1:12" x14ac:dyDescent="0.25">
      <c r="A11" s="1">
        <v>43300</v>
      </c>
      <c r="B11">
        <v>9</v>
      </c>
      <c r="C11">
        <f>C10-CicloA[[#This Row],[Death]]</f>
        <v>41921</v>
      </c>
      <c r="D11" s="7">
        <f>CicloA[[#This Row],[Death]]/CicloA[[#This Row],[Chickens]]</f>
        <v>2.1468953507788459E-4</v>
      </c>
      <c r="E11" s="1">
        <v>43353</v>
      </c>
      <c r="F11">
        <v>38070</v>
      </c>
      <c r="G11">
        <f>CicloA[[#This Row],[Eggs]]/CicloA[[#This Row],[Chickens]]</f>
        <v>0.90813673337945178</v>
      </c>
      <c r="H11" s="2">
        <v>117.5</v>
      </c>
      <c r="I11" s="2">
        <v>118</v>
      </c>
      <c r="J11" s="1">
        <v>43353</v>
      </c>
      <c r="K11">
        <v>107880</v>
      </c>
      <c r="L11">
        <v>0</v>
      </c>
    </row>
    <row r="12" spans="1:12" x14ac:dyDescent="0.25">
      <c r="A12" s="1">
        <v>43300</v>
      </c>
      <c r="B12">
        <v>6</v>
      </c>
      <c r="C12">
        <f>C11-CicloA[[#This Row],[Death]]</f>
        <v>41915</v>
      </c>
      <c r="D12" s="7">
        <f>CicloA[[#This Row],[Death]]/CicloA[[#This Row],[Chickens]]</f>
        <v>1.4314684480496242E-4</v>
      </c>
      <c r="E12" s="1">
        <v>43354</v>
      </c>
      <c r="F12">
        <v>37240</v>
      </c>
      <c r="G12">
        <f>CicloA[[#This Row],[Eggs]]/CicloA[[#This Row],[Chickens]]</f>
        <v>0.88846475008946679</v>
      </c>
      <c r="H12" s="2">
        <v>120</v>
      </c>
      <c r="I12" s="2">
        <v>116</v>
      </c>
      <c r="J12" s="1" t="s">
        <v>1</v>
      </c>
      <c r="K12">
        <v>0</v>
      </c>
      <c r="L12">
        <v>0</v>
      </c>
    </row>
    <row r="13" spans="1:12" x14ac:dyDescent="0.25">
      <c r="A13" s="1">
        <v>43300</v>
      </c>
      <c r="B13">
        <v>8</v>
      </c>
      <c r="C13">
        <f>C12-CicloA[[#This Row],[Death]]</f>
        <v>41907</v>
      </c>
      <c r="D13" s="7">
        <f>CicloA[[#This Row],[Death]]/CicloA[[#This Row],[Chickens]]</f>
        <v>1.9089889517264418E-4</v>
      </c>
      <c r="E13" s="1">
        <v>43355</v>
      </c>
      <c r="F13">
        <v>39690</v>
      </c>
      <c r="G13">
        <f>CicloA[[#This Row],[Eggs]]/CicloA[[#This Row],[Chickens]]</f>
        <v>0.94709714367528097</v>
      </c>
      <c r="H13" s="2">
        <v>119.5</v>
      </c>
      <c r="I13" s="2">
        <v>119</v>
      </c>
      <c r="J13" s="1">
        <v>43355</v>
      </c>
      <c r="K13">
        <v>72810</v>
      </c>
      <c r="L13">
        <v>0</v>
      </c>
    </row>
    <row r="14" spans="1:12" x14ac:dyDescent="0.25">
      <c r="A14" s="1">
        <v>43300</v>
      </c>
      <c r="B14">
        <v>9</v>
      </c>
      <c r="C14">
        <f>C13-CicloA[[#This Row],[Death]]</f>
        <v>41898</v>
      </c>
      <c r="D14" s="7">
        <f>CicloA[[#This Row],[Death]]/CicloA[[#This Row],[Chickens]]</f>
        <v>2.1480738937419447E-4</v>
      </c>
      <c r="E14" s="1">
        <v>43356</v>
      </c>
      <c r="F14">
        <v>38380</v>
      </c>
      <c r="G14">
        <f>CicloA[[#This Row],[Eggs]]/CicloA[[#This Row],[Chickens]]</f>
        <v>0.91603417824239819</v>
      </c>
      <c r="H14" s="2">
        <v>121.5</v>
      </c>
      <c r="I14" s="2">
        <v>129</v>
      </c>
      <c r="J14" s="1">
        <v>43356</v>
      </c>
      <c r="K14">
        <v>38400</v>
      </c>
      <c r="L14">
        <v>8280</v>
      </c>
    </row>
    <row r="15" spans="1:12" x14ac:dyDescent="0.25">
      <c r="A15" s="1">
        <v>43300</v>
      </c>
      <c r="B15">
        <v>10</v>
      </c>
      <c r="C15">
        <f>C14-CicloA[[#This Row],[Death]]</f>
        <v>41888</v>
      </c>
      <c r="D15" s="7">
        <f>CicloA[[#This Row],[Death]]/CicloA[[#This Row],[Chickens]]</f>
        <v>2.3873185637891521E-4</v>
      </c>
      <c r="E15" s="1">
        <v>43357</v>
      </c>
      <c r="F15">
        <v>38990</v>
      </c>
      <c r="G15">
        <f>CicloA[[#This Row],[Eggs]]/CicloA[[#This Row],[Chickens]]</f>
        <v>0.93081550802139035</v>
      </c>
      <c r="H15" s="2">
        <v>123.5</v>
      </c>
      <c r="I15" s="2">
        <v>110.5</v>
      </c>
      <c r="J15" s="1">
        <v>43357</v>
      </c>
      <c r="K15">
        <v>37380</v>
      </c>
      <c r="L15">
        <v>0</v>
      </c>
    </row>
    <row r="16" spans="1:12" x14ac:dyDescent="0.25">
      <c r="A16" s="1">
        <v>43300</v>
      </c>
      <c r="B16">
        <v>8</v>
      </c>
      <c r="C16">
        <f>C15-CicloA[[#This Row],[Death]]</f>
        <v>41880</v>
      </c>
      <c r="D16" s="7">
        <f>CicloA[[#This Row],[Death]]/CicloA[[#This Row],[Chickens]]</f>
        <v>1.9102196752626553E-4</v>
      </c>
      <c r="E16" s="1">
        <v>43358</v>
      </c>
      <c r="F16">
        <v>39080</v>
      </c>
      <c r="G16">
        <f>CicloA[[#This Row],[Eggs]]/CicloA[[#This Row],[Chickens]]</f>
        <v>0.93314231136580705</v>
      </c>
      <c r="H16" s="2">
        <v>125.5</v>
      </c>
      <c r="I16" s="2">
        <v>108</v>
      </c>
      <c r="J16" s="1" t="s">
        <v>1</v>
      </c>
      <c r="K16">
        <v>0</v>
      </c>
      <c r="L16">
        <v>0</v>
      </c>
    </row>
    <row r="17" spans="1:12" x14ac:dyDescent="0.25">
      <c r="A17" s="1">
        <v>43300</v>
      </c>
      <c r="B17">
        <v>9</v>
      </c>
      <c r="C17">
        <f>C16-CicloA[[#This Row],[Death]]</f>
        <v>41871</v>
      </c>
      <c r="D17" s="7">
        <f>CicloA[[#This Row],[Death]]/CicloA[[#This Row],[Chickens]]</f>
        <v>2.1494590528050442E-4</v>
      </c>
      <c r="E17" s="1">
        <v>43359</v>
      </c>
      <c r="F17">
        <v>39770</v>
      </c>
      <c r="G17">
        <f>CicloA[[#This Row],[Eggs]]/CicloA[[#This Row],[Chickens]]</f>
        <v>0.94982207255618445</v>
      </c>
      <c r="H17" s="2">
        <v>128.5</v>
      </c>
      <c r="I17" s="2">
        <v>120</v>
      </c>
      <c r="J17" s="1" t="s">
        <v>1</v>
      </c>
      <c r="K17">
        <v>0</v>
      </c>
      <c r="L17">
        <v>0</v>
      </c>
    </row>
    <row r="18" spans="1:12" x14ac:dyDescent="0.25">
      <c r="A18" s="1">
        <v>43300</v>
      </c>
      <c r="B18">
        <v>8</v>
      </c>
      <c r="C18">
        <f>C17-CicloA[[#This Row],[Death]]</f>
        <v>41863</v>
      </c>
      <c r="D18" s="7">
        <f>CicloA[[#This Row],[Death]]/CicloA[[#This Row],[Chickens]]</f>
        <v>1.9109953897236223E-4</v>
      </c>
      <c r="E18" s="1">
        <v>43360</v>
      </c>
      <c r="F18">
        <v>38405</v>
      </c>
      <c r="G18">
        <f>CicloA[[#This Row],[Eggs]]/CicloA[[#This Row],[Chickens]]</f>
        <v>0.91739722427919645</v>
      </c>
      <c r="H18" s="2">
        <v>128</v>
      </c>
      <c r="I18" s="2">
        <v>123</v>
      </c>
      <c r="J18" s="1">
        <v>43360</v>
      </c>
      <c r="K18">
        <v>114750</v>
      </c>
      <c r="L18">
        <v>0</v>
      </c>
    </row>
    <row r="19" spans="1:12" x14ac:dyDescent="0.25">
      <c r="A19" s="1">
        <v>43300</v>
      </c>
      <c r="B19">
        <v>9</v>
      </c>
      <c r="C19">
        <f>C18-CicloA[[#This Row],[Death]]</f>
        <v>41854</v>
      </c>
      <c r="D19" s="7">
        <f>CicloA[[#This Row],[Death]]/CicloA[[#This Row],[Chickens]]</f>
        <v>2.150332106847613E-4</v>
      </c>
      <c r="E19" s="1">
        <v>43361</v>
      </c>
      <c r="F19">
        <v>39350</v>
      </c>
      <c r="G19">
        <f>CicloA[[#This Row],[Eggs]]/CicloA[[#This Row],[Chickens]]</f>
        <v>0.94017298227170643</v>
      </c>
      <c r="H19" s="2">
        <v>126</v>
      </c>
      <c r="I19" s="2">
        <v>118.5</v>
      </c>
      <c r="J19" s="1" t="s">
        <v>1</v>
      </c>
      <c r="K19">
        <v>0</v>
      </c>
      <c r="L19">
        <v>0</v>
      </c>
    </row>
    <row r="20" spans="1:12" x14ac:dyDescent="0.25">
      <c r="A20" s="1">
        <v>43300</v>
      </c>
      <c r="B20">
        <v>7</v>
      </c>
      <c r="C20">
        <f>C19-CicloA[[#This Row],[Death]]</f>
        <v>41847</v>
      </c>
      <c r="D20" s="7">
        <f>CicloA[[#This Row],[Death]]/CicloA[[#This Row],[Chickens]]</f>
        <v>1.6727602934499486E-4</v>
      </c>
      <c r="E20" s="1">
        <v>43362</v>
      </c>
      <c r="F20">
        <v>39780</v>
      </c>
      <c r="G20">
        <f>CicloA[[#This Row],[Eggs]]/CicloA[[#This Row],[Chickens]]</f>
        <v>0.95060577819198511</v>
      </c>
      <c r="H20" s="2">
        <v>129</v>
      </c>
      <c r="I20" s="2">
        <v>120.5</v>
      </c>
      <c r="J20" s="1">
        <v>43362</v>
      </c>
      <c r="K20">
        <v>64720</v>
      </c>
      <c r="L20">
        <v>7620</v>
      </c>
    </row>
    <row r="21" spans="1:12" x14ac:dyDescent="0.25">
      <c r="A21" s="1">
        <v>43300</v>
      </c>
      <c r="B21">
        <v>7</v>
      </c>
      <c r="C21">
        <f>C20-CicloA[[#This Row],[Death]]</f>
        <v>41840</v>
      </c>
      <c r="D21" s="7">
        <f>CicloA[[#This Row],[Death]]/CicloA[[#This Row],[Chickens]]</f>
        <v>1.673040152963671E-4</v>
      </c>
      <c r="E21" s="1">
        <v>43363</v>
      </c>
      <c r="F21">
        <v>40095</v>
      </c>
      <c r="G21">
        <f>CicloA[[#This Row],[Eggs]]/CicloA[[#This Row],[Chickens]]</f>
        <v>0.95829349904397709</v>
      </c>
      <c r="H21" s="2">
        <v>144</v>
      </c>
      <c r="I21" s="2">
        <v>117</v>
      </c>
      <c r="J21" s="1" t="s">
        <v>1</v>
      </c>
      <c r="K21">
        <v>0</v>
      </c>
      <c r="L21">
        <v>0</v>
      </c>
    </row>
    <row r="22" spans="1:12" x14ac:dyDescent="0.25">
      <c r="A22" s="1">
        <v>43300</v>
      </c>
      <c r="B22">
        <v>9</v>
      </c>
      <c r="C22">
        <f>C21-CicloA[[#This Row],[Death]]</f>
        <v>41831</v>
      </c>
      <c r="D22" s="7">
        <f>CicloA[[#This Row],[Death]]/CicloA[[#This Row],[Chickens]]</f>
        <v>2.1515144270995194E-4</v>
      </c>
      <c r="E22" s="1">
        <v>43364</v>
      </c>
      <c r="F22">
        <v>39890</v>
      </c>
      <c r="G22">
        <f>CicloA[[#This Row],[Eggs]]/CicloA[[#This Row],[Chickens]]</f>
        <v>0.95359900552222032</v>
      </c>
      <c r="H22" s="2">
        <v>138.5</v>
      </c>
      <c r="I22" s="2">
        <v>117.5</v>
      </c>
      <c r="J22" s="1">
        <v>43364</v>
      </c>
      <c r="K22">
        <v>77730</v>
      </c>
      <c r="L22">
        <v>0</v>
      </c>
    </row>
    <row r="23" spans="1:12" x14ac:dyDescent="0.25">
      <c r="A23" s="1">
        <v>43300</v>
      </c>
      <c r="B23">
        <v>8</v>
      </c>
      <c r="C23">
        <f>C22-CicloA[[#This Row],[Death]]</f>
        <v>41823</v>
      </c>
      <c r="D23" s="7">
        <f>CicloA[[#This Row],[Death]]/CicloA[[#This Row],[Chickens]]</f>
        <v>1.9128230877746695E-4</v>
      </c>
      <c r="E23" s="1">
        <v>43365</v>
      </c>
      <c r="F23">
        <v>40010</v>
      </c>
      <c r="G23">
        <f>CicloA[[#This Row],[Eggs]]/CicloA[[#This Row],[Chickens]]</f>
        <v>0.95665064677330658</v>
      </c>
      <c r="H23" s="2">
        <v>138</v>
      </c>
      <c r="I23" s="2">
        <v>118.5</v>
      </c>
      <c r="J23" s="1" t="s">
        <v>1</v>
      </c>
      <c r="K23">
        <v>0</v>
      </c>
      <c r="L23">
        <v>0</v>
      </c>
    </row>
    <row r="24" spans="1:12" x14ac:dyDescent="0.25">
      <c r="A24" s="1">
        <v>43300</v>
      </c>
      <c r="B24">
        <v>8</v>
      </c>
      <c r="C24">
        <f>C23-CicloA[[#This Row],[Death]]</f>
        <v>41815</v>
      </c>
      <c r="D24" s="7">
        <f>CicloA[[#This Row],[Death]]/CicloA[[#This Row],[Chickens]]</f>
        <v>1.913189046992706E-4</v>
      </c>
      <c r="E24" s="1">
        <v>43366</v>
      </c>
      <c r="F24">
        <v>40400</v>
      </c>
      <c r="G24">
        <f>CicloA[[#This Row],[Eggs]]/CicloA[[#This Row],[Chickens]]</f>
        <v>0.96616046873131656</v>
      </c>
      <c r="H24" s="2">
        <v>135</v>
      </c>
      <c r="I24" s="2">
        <v>121</v>
      </c>
      <c r="J24" s="1" t="s">
        <v>1</v>
      </c>
      <c r="K24">
        <v>0</v>
      </c>
      <c r="L24">
        <v>0</v>
      </c>
    </row>
    <row r="25" spans="1:12" x14ac:dyDescent="0.25">
      <c r="A25" s="1">
        <v>43300</v>
      </c>
      <c r="B25">
        <v>9</v>
      </c>
      <c r="C25">
        <f>C24-CicloA[[#This Row],[Death]]</f>
        <v>41806</v>
      </c>
      <c r="D25" s="7">
        <f>CicloA[[#This Row],[Death]]/CicloA[[#This Row],[Chickens]]</f>
        <v>2.152801033344496E-4</v>
      </c>
      <c r="E25" s="1">
        <v>43367</v>
      </c>
      <c r="F25">
        <v>41390</v>
      </c>
      <c r="G25">
        <f>CicloA[[#This Row],[Eggs]]/CicloA[[#This Row],[Chickens]]</f>
        <v>0.99004927522365216</v>
      </c>
      <c r="H25" s="2">
        <v>138</v>
      </c>
      <c r="I25" s="2">
        <v>125.5</v>
      </c>
      <c r="J25" s="1">
        <v>43367</v>
      </c>
      <c r="K25">
        <v>117450</v>
      </c>
      <c r="L25">
        <v>0</v>
      </c>
    </row>
    <row r="26" spans="1:12" x14ac:dyDescent="0.25">
      <c r="A26" s="1">
        <v>43300</v>
      </c>
      <c r="B26">
        <v>6</v>
      </c>
      <c r="C26">
        <f>C25-CicloA[[#This Row],[Death]]</f>
        <v>41800</v>
      </c>
      <c r="D26" s="7">
        <f>CicloA[[#This Row],[Death]]/CicloA[[#This Row],[Chickens]]</f>
        <v>1.4354066985645933E-4</v>
      </c>
      <c r="E26" s="1">
        <v>43368</v>
      </c>
      <c r="F26">
        <v>39650</v>
      </c>
      <c r="G26">
        <f>CicloA[[#This Row],[Eggs]]/CicloA[[#This Row],[Chickens]]</f>
        <v>0.94856459330143539</v>
      </c>
      <c r="H26" s="2">
        <v>139</v>
      </c>
      <c r="I26" s="2">
        <v>121.5</v>
      </c>
      <c r="J26" s="1">
        <v>43368</v>
      </c>
      <c r="K26">
        <v>40500</v>
      </c>
      <c r="L26">
        <v>0</v>
      </c>
    </row>
    <row r="27" spans="1:12" x14ac:dyDescent="0.25">
      <c r="A27" s="1">
        <v>43300</v>
      </c>
      <c r="B27">
        <v>7</v>
      </c>
      <c r="C27">
        <f>C26-CicloA[[#This Row],[Death]]</f>
        <v>41793</v>
      </c>
      <c r="D27" s="7">
        <f>CicloA[[#This Row],[Death]]/CicloA[[#This Row],[Chickens]]</f>
        <v>1.6749216375948125E-4</v>
      </c>
      <c r="E27" s="1">
        <v>43369</v>
      </c>
      <c r="F27">
        <v>40610</v>
      </c>
      <c r="G27">
        <f>CicloA[[#This Row],[Eggs]]/CicloA[[#This Row],[Chickens]]</f>
        <v>0.97169382432464768</v>
      </c>
      <c r="H27" s="2">
        <v>140.5</v>
      </c>
      <c r="I27" s="2">
        <v>118</v>
      </c>
      <c r="J27" s="1">
        <v>43369</v>
      </c>
      <c r="K27">
        <v>38880</v>
      </c>
      <c r="L27">
        <v>0</v>
      </c>
    </row>
    <row r="28" spans="1:12" x14ac:dyDescent="0.25">
      <c r="A28" s="1">
        <v>43300</v>
      </c>
      <c r="B28">
        <v>8</v>
      </c>
      <c r="C28">
        <f>C27-CicloA[[#This Row],[Death]]</f>
        <v>41785</v>
      </c>
      <c r="D28" s="7">
        <f>CicloA[[#This Row],[Death]]/CicloA[[#This Row],[Chickens]]</f>
        <v>1.9145626420964462E-4</v>
      </c>
      <c r="E28" s="1">
        <v>43370</v>
      </c>
      <c r="F28">
        <v>40130</v>
      </c>
      <c r="G28">
        <f>CicloA[[#This Row],[Eggs]]/CicloA[[#This Row],[Chickens]]</f>
        <v>0.9603924853416298</v>
      </c>
      <c r="H28" s="2">
        <v>130.5</v>
      </c>
      <c r="I28" s="2">
        <v>117.5</v>
      </c>
      <c r="J28" s="1" t="s">
        <v>1</v>
      </c>
      <c r="K28">
        <v>0</v>
      </c>
      <c r="L28">
        <v>0</v>
      </c>
    </row>
    <row r="29" spans="1:12" x14ac:dyDescent="0.25">
      <c r="A29" s="1">
        <v>43300</v>
      </c>
      <c r="B29">
        <v>9</v>
      </c>
      <c r="C29">
        <f>C28-CicloA[[#This Row],[Death]]</f>
        <v>41776</v>
      </c>
      <c r="D29" s="7">
        <f>CicloA[[#This Row],[Death]]/CicloA[[#This Row],[Chickens]]</f>
        <v>2.1543469934890845E-4</v>
      </c>
      <c r="E29" s="1">
        <v>43371</v>
      </c>
      <c r="F29">
        <v>40780</v>
      </c>
      <c r="G29">
        <f>CicloA[[#This Row],[Eggs]]/CicloA[[#This Row],[Chickens]]</f>
        <v>0.9761585599387208</v>
      </c>
      <c r="H29" s="2">
        <v>143.5</v>
      </c>
      <c r="I29" s="2">
        <v>122</v>
      </c>
      <c r="J29" s="1">
        <v>43371</v>
      </c>
      <c r="K29">
        <v>79230</v>
      </c>
      <c r="L29">
        <v>8100</v>
      </c>
    </row>
    <row r="30" spans="1:12" x14ac:dyDescent="0.25">
      <c r="A30" s="1">
        <v>43300</v>
      </c>
      <c r="B30">
        <v>10</v>
      </c>
      <c r="C30">
        <f>C29-CicloA[[#This Row],[Death]]</f>
        <v>41766</v>
      </c>
      <c r="D30" s="7">
        <f>CicloA[[#This Row],[Death]]/CicloA[[#This Row],[Chickens]]</f>
        <v>2.3942920078532778E-4</v>
      </c>
      <c r="E30" s="1">
        <v>43372</v>
      </c>
      <c r="F30">
        <v>40070</v>
      </c>
      <c r="G30">
        <f>CicloA[[#This Row],[Eggs]]/CicloA[[#This Row],[Chickens]]</f>
        <v>0.95939280754680845</v>
      </c>
      <c r="H30" s="2">
        <v>132</v>
      </c>
      <c r="I30" s="2">
        <v>111</v>
      </c>
      <c r="J30" s="1" t="s">
        <v>1</v>
      </c>
      <c r="K30">
        <v>0</v>
      </c>
      <c r="L30">
        <v>0</v>
      </c>
    </row>
    <row r="31" spans="1:12" x14ac:dyDescent="0.25">
      <c r="A31" s="1">
        <v>43300</v>
      </c>
      <c r="B31">
        <v>9</v>
      </c>
      <c r="C31">
        <f>C30-CicloA[[#This Row],[Death]]</f>
        <v>41757</v>
      </c>
      <c r="D31" s="7">
        <f>CicloA[[#This Row],[Death]]/CicloA[[#This Row],[Chickens]]</f>
        <v>2.1553272505208708E-4</v>
      </c>
      <c r="E31" s="1">
        <v>43373</v>
      </c>
      <c r="F31">
        <v>40950</v>
      </c>
      <c r="G31">
        <f>CicloA[[#This Row],[Eggs]]/CicloA[[#This Row],[Chickens]]</f>
        <v>0.9806738989869962</v>
      </c>
      <c r="H31" s="2">
        <v>149</v>
      </c>
      <c r="I31" s="2">
        <v>122</v>
      </c>
      <c r="J31" s="1" t="s">
        <v>1</v>
      </c>
      <c r="K31">
        <v>0</v>
      </c>
      <c r="L31">
        <v>0</v>
      </c>
    </row>
    <row r="32" spans="1:12" x14ac:dyDescent="0.25">
      <c r="A32" s="1">
        <v>43300</v>
      </c>
      <c r="B32">
        <v>9</v>
      </c>
      <c r="C32">
        <f>C31-CicloA[[#This Row],[Death]]</f>
        <v>41748</v>
      </c>
      <c r="D32" s="7">
        <f>CicloA[[#This Row],[Death]]/CicloA[[#This Row],[Chickens]]</f>
        <v>2.1557918942224777E-4</v>
      </c>
      <c r="E32" s="1">
        <v>43374</v>
      </c>
      <c r="F32">
        <v>40380</v>
      </c>
      <c r="G32">
        <f>CicloA[[#This Row],[Eggs]]/CicloA[[#This Row],[Chickens]]</f>
        <v>0.96723196320781835</v>
      </c>
      <c r="H32" s="2">
        <v>144.5</v>
      </c>
      <c r="I32" s="2">
        <v>117</v>
      </c>
      <c r="J32" s="1">
        <v>43374</v>
      </c>
      <c r="K32">
        <v>118950</v>
      </c>
      <c r="L32">
        <v>0</v>
      </c>
    </row>
    <row r="33" spans="1:12" x14ac:dyDescent="0.25">
      <c r="A33" s="1">
        <v>43300</v>
      </c>
      <c r="B33">
        <v>7</v>
      </c>
      <c r="C33">
        <f>C32-CicloA[[#This Row],[Death]]</f>
        <v>41741</v>
      </c>
      <c r="D33" s="7">
        <f>CicloA[[#This Row],[Death]]/CicloA[[#This Row],[Chickens]]</f>
        <v>1.6770082173402648E-4</v>
      </c>
      <c r="E33" s="1">
        <v>43375</v>
      </c>
      <c r="F33">
        <v>40520</v>
      </c>
      <c r="G33">
        <f>CicloA[[#This Row],[Eggs]]/CicloA[[#This Row],[Chickens]]</f>
        <v>0.97074818523753625</v>
      </c>
      <c r="H33" s="2">
        <v>141.5</v>
      </c>
      <c r="I33" s="2">
        <v>120</v>
      </c>
      <c r="J33" s="1" t="s">
        <v>1</v>
      </c>
      <c r="K33">
        <v>0</v>
      </c>
      <c r="L33">
        <v>0</v>
      </c>
    </row>
    <row r="34" spans="1:12" x14ac:dyDescent="0.25">
      <c r="A34" s="1">
        <v>43300</v>
      </c>
      <c r="B34">
        <v>8</v>
      </c>
      <c r="C34">
        <f>C33-CicloA[[#This Row],[Death]]</f>
        <v>41733</v>
      </c>
      <c r="D34" s="7">
        <f>CicloA[[#This Row],[Death]]/CicloA[[#This Row],[Chickens]]</f>
        <v>1.9169482184362496E-4</v>
      </c>
      <c r="E34" s="1">
        <v>43376</v>
      </c>
      <c r="F34">
        <v>40600</v>
      </c>
      <c r="G34">
        <f>CicloA[[#This Row],[Eggs]]/CicloA[[#This Row],[Chickens]]</f>
        <v>0.97285122085639664</v>
      </c>
      <c r="H34" s="2">
        <v>148</v>
      </c>
      <c r="I34" s="2">
        <v>123</v>
      </c>
      <c r="J34" s="1">
        <v>43376</v>
      </c>
      <c r="K34">
        <v>79410</v>
      </c>
      <c r="L34">
        <v>0</v>
      </c>
    </row>
    <row r="35" spans="1:12" x14ac:dyDescent="0.25">
      <c r="A35" s="1">
        <v>43300</v>
      </c>
      <c r="B35">
        <v>6</v>
      </c>
      <c r="C35">
        <f>C34-CicloA[[#This Row],[Death]]</f>
        <v>41727</v>
      </c>
      <c r="D35" s="7">
        <f>CicloA[[#This Row],[Death]]/CicloA[[#This Row],[Chickens]]</f>
        <v>1.4379178948882018E-4</v>
      </c>
      <c r="E35" s="1">
        <v>43377</v>
      </c>
      <c r="F35">
        <v>40690</v>
      </c>
      <c r="G35">
        <f>CicloA[[#This Row],[Eggs]]/CicloA[[#This Row],[Chickens]]</f>
        <v>0.97514798571668226</v>
      </c>
      <c r="H35" s="2">
        <v>137</v>
      </c>
      <c r="I35" s="2">
        <v>116</v>
      </c>
      <c r="J35" s="1" t="s">
        <v>1</v>
      </c>
      <c r="K35">
        <v>0</v>
      </c>
      <c r="L35">
        <v>0</v>
      </c>
    </row>
    <row r="36" spans="1:12" x14ac:dyDescent="0.25">
      <c r="A36" s="1">
        <v>43300</v>
      </c>
      <c r="B36">
        <v>7</v>
      </c>
      <c r="C36">
        <f>C35-CicloA[[#This Row],[Death]]</f>
        <v>41720</v>
      </c>
      <c r="D36" s="7">
        <f>CicloA[[#This Row],[Death]]/CicloA[[#This Row],[Chickens]]</f>
        <v>1.6778523489932885E-4</v>
      </c>
      <c r="E36" s="1">
        <v>43378</v>
      </c>
      <c r="F36">
        <v>40880</v>
      </c>
      <c r="G36">
        <f>CicloA[[#This Row],[Eggs]]/CicloA[[#This Row],[Chickens]]</f>
        <v>0.97986577181208057</v>
      </c>
      <c r="H36" s="2">
        <v>145</v>
      </c>
      <c r="I36" s="2">
        <v>122</v>
      </c>
      <c r="J36" s="1">
        <v>43378</v>
      </c>
      <c r="K36">
        <v>79470</v>
      </c>
      <c r="L36">
        <v>6080</v>
      </c>
    </row>
    <row r="37" spans="1:12" x14ac:dyDescent="0.25">
      <c r="A37" s="1">
        <v>43300</v>
      </c>
      <c r="B37">
        <v>6</v>
      </c>
      <c r="C37">
        <f>C36-CicloA[[#This Row],[Death]]</f>
        <v>41714</v>
      </c>
      <c r="D37" s="7">
        <f>CicloA[[#This Row],[Death]]/CicloA[[#This Row],[Chickens]]</f>
        <v>1.4383660162055903E-4</v>
      </c>
      <c r="E37" s="1">
        <v>43379</v>
      </c>
      <c r="F37">
        <v>39880</v>
      </c>
      <c r="G37">
        <f>CicloA[[#This Row],[Eggs]]/CicloA[[#This Row],[Chickens]]</f>
        <v>0.95603394543798248</v>
      </c>
      <c r="H37" s="2">
        <v>127.5</v>
      </c>
      <c r="I37" s="2">
        <v>118</v>
      </c>
      <c r="J37" s="1" t="s">
        <v>1</v>
      </c>
      <c r="K37">
        <v>0</v>
      </c>
      <c r="L37">
        <v>0</v>
      </c>
    </row>
    <row r="38" spans="1:12" x14ac:dyDescent="0.25">
      <c r="A38" s="1">
        <v>43300</v>
      </c>
      <c r="B38">
        <v>5</v>
      </c>
      <c r="C38">
        <f>C37-CicloA[[#This Row],[Death]]</f>
        <v>41709</v>
      </c>
      <c r="D38" s="7">
        <f>CicloA[[#This Row],[Death]]/CicloA[[#This Row],[Chickens]]</f>
        <v>1.1987820374499508E-4</v>
      </c>
      <c r="E38" s="1">
        <v>43380</v>
      </c>
      <c r="F38">
        <v>41660</v>
      </c>
      <c r="G38">
        <f>CicloA[[#This Row],[Eggs]]/CicloA[[#This Row],[Chickens]]</f>
        <v>0.99882519360329902</v>
      </c>
      <c r="H38" s="2">
        <v>137.5</v>
      </c>
      <c r="I38" s="2">
        <v>119.5</v>
      </c>
      <c r="J38" s="1" t="s">
        <v>1</v>
      </c>
      <c r="K38">
        <v>0</v>
      </c>
      <c r="L38">
        <v>0</v>
      </c>
    </row>
    <row r="39" spans="1:12" x14ac:dyDescent="0.25">
      <c r="A39" s="1">
        <v>43300</v>
      </c>
      <c r="B39">
        <v>9</v>
      </c>
      <c r="C39">
        <f>C38-CicloA[[#This Row],[Death]]</f>
        <v>41700</v>
      </c>
      <c r="D39" s="7">
        <f>CicloA[[#This Row],[Death]]/CicloA[[#This Row],[Chickens]]</f>
        <v>2.1582733812949641E-4</v>
      </c>
      <c r="E39" s="1">
        <v>43381</v>
      </c>
      <c r="F39">
        <v>40650</v>
      </c>
      <c r="G39">
        <f>CicloA[[#This Row],[Eggs]]/CicloA[[#This Row],[Chickens]]</f>
        <v>0.97482014388489213</v>
      </c>
      <c r="H39" s="2">
        <v>133.5</v>
      </c>
      <c r="I39" s="2">
        <v>122</v>
      </c>
      <c r="J39" s="1">
        <v>43381</v>
      </c>
      <c r="K39">
        <v>119820</v>
      </c>
      <c r="L39">
        <v>0</v>
      </c>
    </row>
    <row r="40" spans="1:12" x14ac:dyDescent="0.25">
      <c r="A40" s="1">
        <v>43300</v>
      </c>
      <c r="B40">
        <v>7</v>
      </c>
      <c r="C40">
        <f>C39-CicloA[[#This Row],[Death]]</f>
        <v>41693</v>
      </c>
      <c r="D40" s="7">
        <f>CicloA[[#This Row],[Death]]/CicloA[[#This Row],[Chickens]]</f>
        <v>1.6789389106084955E-4</v>
      </c>
      <c r="E40" s="1">
        <v>43382</v>
      </c>
      <c r="F40">
        <v>40430</v>
      </c>
      <c r="G40">
        <f>CicloA[[#This Row],[Eggs]]/CicloA[[#This Row],[Chickens]]</f>
        <v>0.96970714508430667</v>
      </c>
      <c r="H40" s="2">
        <v>137.5</v>
      </c>
      <c r="I40" s="2">
        <v>119</v>
      </c>
      <c r="J40" s="1" t="s">
        <v>1</v>
      </c>
      <c r="K40">
        <v>0</v>
      </c>
      <c r="L40">
        <v>0</v>
      </c>
    </row>
    <row r="41" spans="1:12" x14ac:dyDescent="0.25">
      <c r="A41" s="1">
        <v>43300</v>
      </c>
      <c r="B41">
        <v>7</v>
      </c>
      <c r="C41">
        <f>C40-CicloA[[#This Row],[Death]]</f>
        <v>41686</v>
      </c>
      <c r="D41" s="7">
        <f>CicloA[[#This Row],[Death]]/CicloA[[#This Row],[Chickens]]</f>
        <v>1.6792208415295303E-4</v>
      </c>
      <c r="E41" s="1">
        <v>43383</v>
      </c>
      <c r="F41">
        <v>40400</v>
      </c>
      <c r="G41">
        <f>CicloA[[#This Row],[Eggs]]/CicloA[[#This Row],[Chickens]]</f>
        <v>0.96915031425418607</v>
      </c>
      <c r="H41" s="2">
        <v>140.5</v>
      </c>
      <c r="I41" s="2">
        <v>119.5</v>
      </c>
      <c r="J41" s="1">
        <v>43383</v>
      </c>
      <c r="K41">
        <v>79350</v>
      </c>
      <c r="L41">
        <v>0</v>
      </c>
    </row>
    <row r="42" spans="1:12" x14ac:dyDescent="0.25">
      <c r="A42" s="1">
        <v>43300</v>
      </c>
      <c r="B42">
        <v>7</v>
      </c>
      <c r="C42">
        <f>C41-CicloA[[#This Row],[Death]]</f>
        <v>41679</v>
      </c>
      <c r="D42" s="7">
        <f>CicloA[[#This Row],[Death]]/CicloA[[#This Row],[Chickens]]</f>
        <v>1.6795028671513231E-4</v>
      </c>
      <c r="E42" s="1">
        <v>43384</v>
      </c>
      <c r="F42">
        <v>39640</v>
      </c>
      <c r="G42">
        <f>CicloA[[#This Row],[Eggs]]/CicloA[[#This Row],[Chickens]]</f>
        <v>0.95107848076969215</v>
      </c>
      <c r="H42" s="2">
        <v>139</v>
      </c>
      <c r="I42" s="2">
        <v>114</v>
      </c>
      <c r="J42" s="1" t="s">
        <v>1</v>
      </c>
      <c r="K42">
        <v>0</v>
      </c>
      <c r="L42">
        <v>0</v>
      </c>
    </row>
    <row r="43" spans="1:12" x14ac:dyDescent="0.25">
      <c r="A43" s="1">
        <v>43300</v>
      </c>
      <c r="B43">
        <v>8</v>
      </c>
      <c r="C43">
        <f>C42-CicloA[[#This Row],[Death]]</f>
        <v>41671</v>
      </c>
      <c r="D43" s="7">
        <f>CicloA[[#This Row],[Death]]/CicloA[[#This Row],[Chickens]]</f>
        <v>1.9198003407645605E-4</v>
      </c>
      <c r="E43" s="1">
        <v>43385</v>
      </c>
      <c r="F43">
        <v>41090</v>
      </c>
      <c r="G43">
        <f>CicloA[[#This Row],[Eggs]]/CicloA[[#This Row],[Chickens]]</f>
        <v>0.9860574500251974</v>
      </c>
      <c r="H43" s="2">
        <v>139</v>
      </c>
      <c r="I43" s="2">
        <v>122.5</v>
      </c>
      <c r="J43" s="1">
        <v>43385</v>
      </c>
      <c r="K43">
        <v>78450</v>
      </c>
      <c r="L43">
        <v>5990</v>
      </c>
    </row>
    <row r="44" spans="1:12" x14ac:dyDescent="0.25">
      <c r="A44" s="1">
        <v>43300</v>
      </c>
      <c r="B44">
        <v>7</v>
      </c>
      <c r="C44">
        <f>C43-CicloA[[#This Row],[Death]]</f>
        <v>41664</v>
      </c>
      <c r="D44" s="7">
        <f>CicloA[[#This Row],[Death]]/CicloA[[#This Row],[Chickens]]</f>
        <v>1.6801075268817206E-4</v>
      </c>
      <c r="E44" s="1">
        <v>43386</v>
      </c>
      <c r="F44">
        <v>41130</v>
      </c>
      <c r="G44">
        <f>CicloA[[#This Row],[Eggs]]/CicloA[[#This Row],[Chickens]]</f>
        <v>0.98718317972350234</v>
      </c>
      <c r="H44" s="2">
        <v>147.5</v>
      </c>
      <c r="I44" s="2">
        <v>128</v>
      </c>
      <c r="J44" s="1" t="s">
        <v>1</v>
      </c>
      <c r="K44">
        <v>0</v>
      </c>
      <c r="L44">
        <v>0</v>
      </c>
    </row>
    <row r="45" spans="1:12" x14ac:dyDescent="0.25">
      <c r="A45" s="1">
        <v>43300</v>
      </c>
      <c r="B45">
        <v>7</v>
      </c>
      <c r="C45">
        <f>C44-CicloA[[#This Row],[Death]]</f>
        <v>41657</v>
      </c>
      <c r="D45" s="7">
        <f>CicloA[[#This Row],[Death]]/CicloA[[#This Row],[Chickens]]</f>
        <v>1.6803898504453034E-4</v>
      </c>
      <c r="E45" s="1">
        <v>43387</v>
      </c>
      <c r="F45">
        <v>40650</v>
      </c>
      <c r="G45">
        <f>CicloA[[#This Row],[Eggs]]/CicloA[[#This Row],[Chickens]]</f>
        <v>0.97582639172287966</v>
      </c>
      <c r="H45" s="2">
        <v>144.5</v>
      </c>
      <c r="I45" s="2">
        <v>122</v>
      </c>
      <c r="J45" s="1" t="s">
        <v>1</v>
      </c>
      <c r="K45">
        <v>0</v>
      </c>
      <c r="L45">
        <v>0</v>
      </c>
    </row>
    <row r="46" spans="1:12" x14ac:dyDescent="0.25">
      <c r="A46" s="1">
        <v>43300</v>
      </c>
      <c r="B46">
        <v>7</v>
      </c>
      <c r="C46">
        <f>C45-CicloA[[#This Row],[Death]]</f>
        <v>41650</v>
      </c>
      <c r="D46" s="7">
        <f>CicloA[[#This Row],[Death]]/CicloA[[#This Row],[Chickens]]</f>
        <v>1.6806722689075631E-4</v>
      </c>
      <c r="E46" s="1">
        <v>43388</v>
      </c>
      <c r="F46">
        <v>40850</v>
      </c>
      <c r="G46">
        <f>CicloA[[#This Row],[Eggs]]/CicloA[[#This Row],[Chickens]]</f>
        <v>0.98079231692677071</v>
      </c>
      <c r="H46" s="2">
        <v>144.5</v>
      </c>
      <c r="I46" s="2">
        <v>120</v>
      </c>
      <c r="J46" s="1">
        <v>43388</v>
      </c>
      <c r="K46">
        <v>120360</v>
      </c>
      <c r="L46">
        <v>0</v>
      </c>
    </row>
    <row r="47" spans="1:12" x14ac:dyDescent="0.25">
      <c r="A47" s="1">
        <v>43300</v>
      </c>
      <c r="B47">
        <v>7</v>
      </c>
      <c r="C47">
        <f>C46-CicloA[[#This Row],[Death]]</f>
        <v>41643</v>
      </c>
      <c r="D47" s="7">
        <f>CicloA[[#This Row],[Death]]/CicloA[[#This Row],[Chickens]]</f>
        <v>1.6809547823163558E-4</v>
      </c>
      <c r="E47" s="1">
        <v>43389</v>
      </c>
      <c r="F47">
        <v>40610</v>
      </c>
      <c r="G47">
        <f>CicloA[[#This Row],[Eggs]]/CicloA[[#This Row],[Chickens]]</f>
        <v>0.97519391014096002</v>
      </c>
      <c r="H47" s="2">
        <v>141</v>
      </c>
      <c r="I47" s="2">
        <v>119.5</v>
      </c>
      <c r="J47" s="1" t="s">
        <v>1</v>
      </c>
      <c r="K47">
        <v>0</v>
      </c>
      <c r="L47">
        <v>0</v>
      </c>
    </row>
    <row r="48" spans="1:12" x14ac:dyDescent="0.25">
      <c r="A48" s="1">
        <v>43300</v>
      </c>
      <c r="B48">
        <v>8</v>
      </c>
      <c r="C48">
        <f>C47-CicloA[[#This Row],[Death]]</f>
        <v>41635</v>
      </c>
      <c r="D48" s="7">
        <f>CicloA[[#This Row],[Death]]/CicloA[[#This Row],[Chickens]]</f>
        <v>1.9214603098354749E-4</v>
      </c>
      <c r="E48" s="1">
        <v>43390</v>
      </c>
      <c r="F48">
        <v>41270</v>
      </c>
      <c r="G48">
        <f>CicloA[[#This Row],[Eggs]]/CicloA[[#This Row],[Chickens]]</f>
        <v>0.99123333733637564</v>
      </c>
      <c r="H48" s="2">
        <v>139.5</v>
      </c>
      <c r="I48" s="2">
        <v>118</v>
      </c>
      <c r="J48" s="1">
        <v>43390</v>
      </c>
      <c r="K48">
        <v>79800</v>
      </c>
      <c r="L48">
        <v>0</v>
      </c>
    </row>
    <row r="49" spans="1:12" x14ac:dyDescent="0.25">
      <c r="A49" s="1">
        <v>43300</v>
      </c>
      <c r="B49">
        <v>8</v>
      </c>
      <c r="C49">
        <f>C48-CicloA[[#This Row],[Death]]</f>
        <v>41627</v>
      </c>
      <c r="D49" s="7">
        <f>CicloA[[#This Row],[Death]]/CicloA[[#This Row],[Chickens]]</f>
        <v>1.9218295817618374E-4</v>
      </c>
      <c r="E49" s="1">
        <v>43391</v>
      </c>
      <c r="F49">
        <v>39630</v>
      </c>
      <c r="G49">
        <f>CicloA[[#This Row],[Eggs]]/CicloA[[#This Row],[Chickens]]</f>
        <v>0.95202632906527018</v>
      </c>
      <c r="H49" s="2">
        <v>147</v>
      </c>
      <c r="I49" s="2">
        <v>122</v>
      </c>
      <c r="J49" s="1" t="s">
        <v>1</v>
      </c>
      <c r="K49">
        <v>0</v>
      </c>
      <c r="L49">
        <v>0</v>
      </c>
    </row>
    <row r="50" spans="1:12" x14ac:dyDescent="0.25">
      <c r="A50" s="1">
        <v>43300</v>
      </c>
      <c r="B50">
        <v>7</v>
      </c>
      <c r="C50">
        <f>C49-CicloA[[#This Row],[Death]]</f>
        <v>41620</v>
      </c>
      <c r="D50" s="7">
        <f>CicloA[[#This Row],[Death]]/CicloA[[#This Row],[Chickens]]</f>
        <v>1.6818837097549256E-4</v>
      </c>
      <c r="E50" s="1">
        <v>43392</v>
      </c>
      <c r="F50">
        <v>40790</v>
      </c>
      <c r="G50">
        <f>CicloA[[#This Row],[Eggs]]/CicloA[[#This Row],[Chickens]]</f>
        <v>0.98005766458433441</v>
      </c>
      <c r="H50" s="2">
        <v>143</v>
      </c>
      <c r="I50" s="2">
        <v>118</v>
      </c>
      <c r="J50" s="1">
        <v>43392</v>
      </c>
      <c r="K50">
        <v>79350</v>
      </c>
      <c r="L50">
        <v>5940</v>
      </c>
    </row>
    <row r="51" spans="1:12" x14ac:dyDescent="0.25">
      <c r="A51" s="1">
        <v>43300</v>
      </c>
      <c r="B51">
        <v>7</v>
      </c>
      <c r="C51">
        <f>C50-CicloA[[#This Row],[Death]]</f>
        <v>41613</v>
      </c>
      <c r="D51" s="7">
        <f>CicloA[[#This Row],[Death]]/CicloA[[#This Row],[Chickens]]</f>
        <v>1.6821666306202388E-4</v>
      </c>
      <c r="E51" s="1">
        <v>43393</v>
      </c>
      <c r="F51">
        <v>40660</v>
      </c>
      <c r="G51">
        <f>CicloA[[#This Row],[Eggs]]/CicloA[[#This Row],[Chickens]]</f>
        <v>0.97709850287169875</v>
      </c>
      <c r="H51" s="2">
        <v>139</v>
      </c>
      <c r="I51" s="2">
        <v>114</v>
      </c>
      <c r="J51" s="1" t="s">
        <v>1</v>
      </c>
      <c r="K51">
        <v>0</v>
      </c>
      <c r="L51">
        <v>0</v>
      </c>
    </row>
    <row r="52" spans="1:12" x14ac:dyDescent="0.25">
      <c r="A52" s="1">
        <v>43300</v>
      </c>
      <c r="B52">
        <v>7</v>
      </c>
      <c r="C52">
        <f>C51-CicloA[[#This Row],[Death]]</f>
        <v>41606</v>
      </c>
      <c r="D52" s="7">
        <f>CicloA[[#This Row],[Death]]/CicloA[[#This Row],[Chickens]]</f>
        <v>1.6824496466855742E-4</v>
      </c>
      <c r="E52" s="1">
        <v>43394</v>
      </c>
      <c r="F52">
        <v>41130</v>
      </c>
      <c r="G52">
        <f>CicloA[[#This Row],[Eggs]]/CicloA[[#This Row],[Chickens]]</f>
        <v>0.98855934240253807</v>
      </c>
      <c r="H52" s="2">
        <v>138.5</v>
      </c>
      <c r="I52" s="2">
        <v>115</v>
      </c>
      <c r="J52" s="1" t="s">
        <v>1</v>
      </c>
      <c r="K52">
        <v>0</v>
      </c>
      <c r="L52">
        <v>0</v>
      </c>
    </row>
    <row r="53" spans="1:12" x14ac:dyDescent="0.25">
      <c r="A53" s="1">
        <v>43300</v>
      </c>
      <c r="B53">
        <v>7</v>
      </c>
      <c r="C53">
        <f>C52-CicloA[[#This Row],[Death]]</f>
        <v>41599</v>
      </c>
      <c r="D53" s="7">
        <f>CicloA[[#This Row],[Death]]/CicloA[[#This Row],[Chickens]]</f>
        <v>1.6827327579989904E-4</v>
      </c>
      <c r="E53" s="1">
        <v>43395</v>
      </c>
      <c r="F53">
        <v>40660</v>
      </c>
      <c r="G53">
        <f>CicloA[[#This Row],[Eggs]]/CicloA[[#This Row],[Chickens]]</f>
        <v>0.97742734200341352</v>
      </c>
      <c r="H53" s="2">
        <v>141</v>
      </c>
      <c r="I53" s="2">
        <v>123</v>
      </c>
      <c r="J53" s="1">
        <v>43395</v>
      </c>
      <c r="K53">
        <v>119800</v>
      </c>
      <c r="L53">
        <v>0</v>
      </c>
    </row>
    <row r="54" spans="1:12" x14ac:dyDescent="0.25">
      <c r="A54" s="1">
        <v>43300</v>
      </c>
      <c r="B54">
        <v>7</v>
      </c>
      <c r="C54">
        <f>C53-CicloA[[#This Row],[Death]]</f>
        <v>41592</v>
      </c>
      <c r="D54" s="7">
        <f>CicloA[[#This Row],[Death]]/CicloA[[#This Row],[Chickens]]</f>
        <v>1.6830159646085785E-4</v>
      </c>
      <c r="E54" s="1">
        <v>43396</v>
      </c>
      <c r="F54">
        <v>41550</v>
      </c>
      <c r="G54">
        <f>CicloA[[#This Row],[Eggs]]/CicloA[[#This Row],[Chickens]]</f>
        <v>0.99899019042123482</v>
      </c>
      <c r="H54" s="2">
        <v>139.5</v>
      </c>
      <c r="I54" s="2">
        <v>115</v>
      </c>
      <c r="J54" s="1" t="s">
        <v>1</v>
      </c>
      <c r="K54">
        <v>0</v>
      </c>
      <c r="L54">
        <v>0</v>
      </c>
    </row>
    <row r="55" spans="1:12" x14ac:dyDescent="0.25">
      <c r="A55" s="1">
        <v>43300</v>
      </c>
      <c r="B55">
        <v>6</v>
      </c>
      <c r="C55">
        <f>C54-CicloA[[#This Row],[Death]]</f>
        <v>41586</v>
      </c>
      <c r="D55" s="7">
        <f>CicloA[[#This Row],[Death]]/CicloA[[#This Row],[Chickens]]</f>
        <v>1.4427932477276007E-4</v>
      </c>
      <c r="E55" s="1">
        <v>43397</v>
      </c>
      <c r="F55">
        <v>40790</v>
      </c>
      <c r="G55">
        <f>CicloA[[#This Row],[Eggs]]/CicloA[[#This Row],[Chickens]]</f>
        <v>0.98085894291348052</v>
      </c>
      <c r="H55" s="2">
        <v>138</v>
      </c>
      <c r="I55" s="2">
        <v>123</v>
      </c>
      <c r="J55" s="1">
        <v>43397</v>
      </c>
      <c r="K55">
        <v>80430</v>
      </c>
      <c r="L55">
        <v>0</v>
      </c>
    </row>
    <row r="56" spans="1:12" x14ac:dyDescent="0.25">
      <c r="A56" s="1">
        <v>43300</v>
      </c>
      <c r="B56">
        <v>8</v>
      </c>
      <c r="C56">
        <f>C55-CicloA[[#This Row],[Death]]</f>
        <v>41578</v>
      </c>
      <c r="D56" s="7">
        <f>CicloA[[#This Row],[Death]]/CicloA[[#This Row],[Chickens]]</f>
        <v>1.9240944730386262E-4</v>
      </c>
      <c r="E56" s="1">
        <v>43398</v>
      </c>
      <c r="F56">
        <v>40710</v>
      </c>
      <c r="G56">
        <f>CicloA[[#This Row],[Eggs]]/CicloA[[#This Row],[Chickens]]</f>
        <v>0.97912357496753089</v>
      </c>
      <c r="H56" s="2">
        <v>137.5</v>
      </c>
      <c r="I56" s="2">
        <v>122.5</v>
      </c>
      <c r="J56" s="1" t="s">
        <v>1</v>
      </c>
      <c r="K56">
        <v>0</v>
      </c>
      <c r="L56">
        <v>0</v>
      </c>
    </row>
    <row r="57" spans="1:12" x14ac:dyDescent="0.25">
      <c r="A57" s="1">
        <v>43300</v>
      </c>
      <c r="B57">
        <v>10</v>
      </c>
      <c r="C57">
        <f>C56-CicloA[[#This Row],[Death]]</f>
        <v>41568</v>
      </c>
      <c r="D57" s="7">
        <f>CicloA[[#This Row],[Death]]/CicloA[[#This Row],[Chickens]]</f>
        <v>2.4056966897613549E-4</v>
      </c>
      <c r="E57" s="1">
        <v>43399</v>
      </c>
      <c r="F57">
        <v>40810</v>
      </c>
      <c r="G57">
        <f>CicloA[[#This Row],[Eggs]]/CicloA[[#This Row],[Chickens]]</f>
        <v>0.98176481909160895</v>
      </c>
      <c r="H57" s="2">
        <v>132.5</v>
      </c>
      <c r="I57" s="2">
        <v>116</v>
      </c>
      <c r="J57" s="1">
        <v>43399</v>
      </c>
      <c r="K57">
        <v>79680</v>
      </c>
      <c r="L57">
        <v>6460</v>
      </c>
    </row>
    <row r="58" spans="1:12" x14ac:dyDescent="0.25">
      <c r="A58" s="1">
        <v>43300</v>
      </c>
      <c r="B58">
        <v>7</v>
      </c>
      <c r="C58">
        <f>C57-CicloA[[#This Row],[Death]]</f>
        <v>41561</v>
      </c>
      <c r="D58" s="7">
        <f>CicloA[[#This Row],[Death]]/CicloA[[#This Row],[Chickens]]</f>
        <v>1.6842713120473522E-4</v>
      </c>
      <c r="E58" s="1">
        <v>43400</v>
      </c>
      <c r="F58">
        <v>41050</v>
      </c>
      <c r="G58">
        <f>CicloA[[#This Row],[Eggs]]/CicloA[[#This Row],[Chickens]]</f>
        <v>0.98770481942205435</v>
      </c>
      <c r="H58" s="2">
        <v>129.5</v>
      </c>
      <c r="I58" s="2">
        <v>117</v>
      </c>
      <c r="J58" s="1" t="s">
        <v>1</v>
      </c>
      <c r="K58">
        <v>0</v>
      </c>
      <c r="L58">
        <v>0</v>
      </c>
    </row>
    <row r="59" spans="1:12" x14ac:dyDescent="0.25">
      <c r="A59" s="1">
        <v>43300</v>
      </c>
      <c r="B59">
        <v>6</v>
      </c>
      <c r="C59">
        <f>C58-CicloA[[#This Row],[Death]]</f>
        <v>41555</v>
      </c>
      <c r="D59" s="7">
        <f>CicloA[[#This Row],[Death]]/CicloA[[#This Row],[Chickens]]</f>
        <v>1.4438695704488029E-4</v>
      </c>
      <c r="E59" s="1">
        <v>43401</v>
      </c>
      <c r="F59">
        <v>40790</v>
      </c>
      <c r="G59">
        <f>CicloA[[#This Row],[Eggs]]/CicloA[[#This Row],[Chickens]]</f>
        <v>0.98159066297677777</v>
      </c>
      <c r="H59" s="2">
        <v>142.5</v>
      </c>
      <c r="I59" s="2">
        <v>125.5</v>
      </c>
      <c r="J59" s="1" t="s">
        <v>1</v>
      </c>
      <c r="K59">
        <v>0</v>
      </c>
      <c r="L59">
        <v>0</v>
      </c>
    </row>
    <row r="60" spans="1:12" x14ac:dyDescent="0.25">
      <c r="A60" s="1">
        <v>43300</v>
      </c>
      <c r="B60">
        <v>9</v>
      </c>
      <c r="C60">
        <f>C59-CicloA[[#This Row],[Death]]</f>
        <v>41546</v>
      </c>
      <c r="D60" s="7">
        <f>CicloA[[#This Row],[Death]]/CicloA[[#This Row],[Chickens]]</f>
        <v>2.1662735281374862E-4</v>
      </c>
      <c r="E60" s="1">
        <v>43402</v>
      </c>
      <c r="F60">
        <v>41120</v>
      </c>
      <c r="G60">
        <f>CicloA[[#This Row],[Eggs]]/CicloA[[#This Row],[Chickens]]</f>
        <v>0.98974630530014929</v>
      </c>
      <c r="H60" s="2">
        <v>134</v>
      </c>
      <c r="I60" s="2">
        <v>116.5</v>
      </c>
      <c r="J60" s="1">
        <v>43402</v>
      </c>
      <c r="K60">
        <v>120180</v>
      </c>
      <c r="L60">
        <v>0</v>
      </c>
    </row>
    <row r="61" spans="1:12" x14ac:dyDescent="0.25">
      <c r="A61" s="1">
        <v>43300</v>
      </c>
      <c r="B61">
        <v>7</v>
      </c>
      <c r="C61">
        <f>C60-CicloA[[#This Row],[Death]]</f>
        <v>41539</v>
      </c>
      <c r="D61" s="7">
        <f>CicloA[[#This Row],[Death]]/CicloA[[#This Row],[Chickens]]</f>
        <v>1.6851633404752162E-4</v>
      </c>
      <c r="E61" s="1">
        <v>43403</v>
      </c>
      <c r="F61">
        <v>40420</v>
      </c>
      <c r="G61">
        <f>CicloA[[#This Row],[Eggs]]/CicloA[[#This Row],[Chickens]]</f>
        <v>0.97306146031440333</v>
      </c>
      <c r="H61" s="2">
        <v>141.5</v>
      </c>
      <c r="I61" s="2">
        <v>128</v>
      </c>
      <c r="J61" s="1" t="s">
        <v>1</v>
      </c>
      <c r="K61">
        <v>0</v>
      </c>
      <c r="L61">
        <v>0</v>
      </c>
    </row>
    <row r="62" spans="1:12" x14ac:dyDescent="0.25">
      <c r="A62" s="1">
        <v>43300</v>
      </c>
      <c r="B62">
        <v>7</v>
      </c>
      <c r="C62">
        <f>C61-CicloA[[#This Row],[Death]]</f>
        <v>41532</v>
      </c>
      <c r="D62" s="7">
        <f>CicloA[[#This Row],[Death]]/CicloA[[#This Row],[Chickens]]</f>
        <v>1.6854473658865454E-4</v>
      </c>
      <c r="E62" s="1">
        <v>43404</v>
      </c>
      <c r="F62">
        <v>40740</v>
      </c>
      <c r="G62">
        <f>CicloA[[#This Row],[Eggs]]/CicloA[[#This Row],[Chickens]]</f>
        <v>0.98093036694596936</v>
      </c>
      <c r="H62" s="2">
        <v>139</v>
      </c>
      <c r="I62" s="2">
        <v>124</v>
      </c>
      <c r="J62" s="1">
        <v>43404</v>
      </c>
      <c r="K62">
        <v>79950</v>
      </c>
      <c r="L62">
        <v>0</v>
      </c>
    </row>
    <row r="63" spans="1:12" x14ac:dyDescent="0.25">
      <c r="A63" s="1">
        <v>43300</v>
      </c>
      <c r="B63">
        <v>8</v>
      </c>
      <c r="C63">
        <f>C62-CicloA[[#This Row],[Death]]</f>
        <v>41524</v>
      </c>
      <c r="D63" s="7">
        <f>CicloA[[#This Row],[Death]]/CicloA[[#This Row],[Chickens]]</f>
        <v>1.9265966669877662E-4</v>
      </c>
      <c r="E63" s="1">
        <v>43405</v>
      </c>
      <c r="F63">
        <v>41150</v>
      </c>
      <c r="G63">
        <f>CicloA[[#This Row],[Eggs]]/CicloA[[#This Row],[Chickens]]</f>
        <v>0.99099316058183218</v>
      </c>
      <c r="H63" s="2">
        <v>137.5</v>
      </c>
      <c r="I63" s="2">
        <v>128</v>
      </c>
      <c r="J63" s="1" t="s">
        <v>1</v>
      </c>
      <c r="K63">
        <v>0</v>
      </c>
      <c r="L63">
        <v>0</v>
      </c>
    </row>
    <row r="64" spans="1:12" x14ac:dyDescent="0.25">
      <c r="A64" s="1">
        <v>43300</v>
      </c>
      <c r="B64">
        <v>6</v>
      </c>
      <c r="C64">
        <f>C63-CicloA[[#This Row],[Death]]</f>
        <v>41518</v>
      </c>
      <c r="D64" s="7">
        <f>CicloA[[#This Row],[Death]]/CicloA[[#This Row],[Chickens]]</f>
        <v>1.4451563177417023E-4</v>
      </c>
      <c r="E64" s="1">
        <v>43406</v>
      </c>
      <c r="F64">
        <v>40210</v>
      </c>
      <c r="G64">
        <f>CicloA[[#This Row],[Eggs]]/CicloA[[#This Row],[Chickens]]</f>
        <v>0.9684955922732309</v>
      </c>
      <c r="H64" s="2">
        <v>128</v>
      </c>
      <c r="I64" s="2">
        <v>104.5</v>
      </c>
      <c r="J64" s="1">
        <v>43406</v>
      </c>
      <c r="K64">
        <v>79980</v>
      </c>
      <c r="L64">
        <v>6210</v>
      </c>
    </row>
    <row r="65" spans="1:12" x14ac:dyDescent="0.25">
      <c r="A65" s="1">
        <v>43300</v>
      </c>
      <c r="B65">
        <v>8</v>
      </c>
      <c r="C65">
        <f>C64-CicloA[[#This Row],[Death]]</f>
        <v>41510</v>
      </c>
      <c r="D65" s="7">
        <f>CicloA[[#This Row],[Death]]/CicloA[[#This Row],[Chickens]]</f>
        <v>1.927246446639364E-4</v>
      </c>
      <c r="E65" s="1">
        <v>43407</v>
      </c>
      <c r="F65">
        <v>40660</v>
      </c>
      <c r="G65">
        <f>CicloA[[#This Row],[Eggs]]/CicloA[[#This Row],[Chickens]]</f>
        <v>0.97952300650445678</v>
      </c>
      <c r="H65" s="2">
        <v>138</v>
      </c>
      <c r="I65" s="2">
        <v>129</v>
      </c>
      <c r="J65" s="1" t="s">
        <v>1</v>
      </c>
      <c r="K65">
        <v>0</v>
      </c>
      <c r="L65">
        <v>0</v>
      </c>
    </row>
    <row r="66" spans="1:12" x14ac:dyDescent="0.25">
      <c r="A66" s="1">
        <v>43300</v>
      </c>
      <c r="B66">
        <v>6</v>
      </c>
      <c r="C66">
        <f>C65-CicloA[[#This Row],[Death]]</f>
        <v>41504</v>
      </c>
      <c r="D66" s="7">
        <f>CicloA[[#This Row],[Death]]/CicloA[[#This Row],[Chickens]]</f>
        <v>1.4456437933693138E-4</v>
      </c>
      <c r="E66" s="1">
        <v>43408</v>
      </c>
      <c r="F66">
        <v>41100</v>
      </c>
      <c r="G66">
        <f>CicloA[[#This Row],[Eggs]]/CicloA[[#This Row],[Chickens]]</f>
        <v>0.99026599845797991</v>
      </c>
      <c r="H66" s="2">
        <v>134.5</v>
      </c>
      <c r="I66" s="2">
        <v>121</v>
      </c>
      <c r="J66" s="1" t="s">
        <v>1</v>
      </c>
      <c r="K66">
        <v>0</v>
      </c>
      <c r="L66">
        <v>0</v>
      </c>
    </row>
    <row r="67" spans="1:12" x14ac:dyDescent="0.25">
      <c r="A67" s="1">
        <v>43300</v>
      </c>
      <c r="B67">
        <v>8</v>
      </c>
      <c r="C67">
        <f>C66-CicloA[[#This Row],[Death]]</f>
        <v>41496</v>
      </c>
      <c r="D67" s="7">
        <f>CicloA[[#This Row],[Death]]/CicloA[[#This Row],[Chickens]]</f>
        <v>1.92789666473877E-4</v>
      </c>
      <c r="E67" s="1">
        <v>43409</v>
      </c>
      <c r="F67">
        <v>40400</v>
      </c>
      <c r="G67">
        <f>CicloA[[#This Row],[Eggs]]/CicloA[[#This Row],[Chickens]]</f>
        <v>0.97358781569307884</v>
      </c>
      <c r="H67" s="2">
        <v>138</v>
      </c>
      <c r="I67" s="2">
        <v>129</v>
      </c>
      <c r="J67" s="1">
        <v>43409</v>
      </c>
      <c r="K67">
        <v>119280</v>
      </c>
      <c r="L67">
        <v>0</v>
      </c>
    </row>
    <row r="68" spans="1:12" x14ac:dyDescent="0.25">
      <c r="A68" s="1">
        <v>43300</v>
      </c>
      <c r="B68">
        <v>7</v>
      </c>
      <c r="C68">
        <f>C67-CicloA[[#This Row],[Death]]</f>
        <v>41489</v>
      </c>
      <c r="D68" s="7">
        <f>CicloA[[#This Row],[Death]]/CicloA[[#This Row],[Chickens]]</f>
        <v>1.6871941960519654E-4</v>
      </c>
      <c r="E68" s="1">
        <v>43410</v>
      </c>
      <c r="F68">
        <v>40470</v>
      </c>
      <c r="G68">
        <f>CicloA[[#This Row],[Eggs]]/CicloA[[#This Row],[Chickens]]</f>
        <v>0.97543927306032929</v>
      </c>
      <c r="H68" s="2">
        <v>133.5</v>
      </c>
      <c r="I68" s="2">
        <v>129</v>
      </c>
      <c r="J68" s="1" t="s">
        <v>1</v>
      </c>
      <c r="K68">
        <v>0</v>
      </c>
      <c r="L68">
        <v>0</v>
      </c>
    </row>
    <row r="69" spans="1:12" x14ac:dyDescent="0.25">
      <c r="A69" s="1">
        <v>43300</v>
      </c>
      <c r="B69">
        <v>7</v>
      </c>
      <c r="C69">
        <f>C68-CicloA[[#This Row],[Death]]</f>
        <v>41482</v>
      </c>
      <c r="D69" s="7">
        <f>CicloA[[#This Row],[Death]]/CicloA[[#This Row],[Chickens]]</f>
        <v>1.6874789065136686E-4</v>
      </c>
      <c r="E69" s="1">
        <v>43411</v>
      </c>
      <c r="F69">
        <v>40080</v>
      </c>
      <c r="G69">
        <f>CicloA[[#This Row],[Eggs]]/CicloA[[#This Row],[Chickens]]</f>
        <v>0.96620220818668334</v>
      </c>
      <c r="H69" s="2">
        <v>137.5</v>
      </c>
      <c r="I69" s="2">
        <v>134.5</v>
      </c>
      <c r="J69" s="1">
        <v>43411</v>
      </c>
      <c r="K69">
        <v>79020</v>
      </c>
      <c r="L69">
        <v>0</v>
      </c>
    </row>
    <row r="70" spans="1:12" x14ac:dyDescent="0.25">
      <c r="A70" s="1">
        <v>43300</v>
      </c>
      <c r="B70">
        <v>8</v>
      </c>
      <c r="C70">
        <f>C69-CicloA[[#This Row],[Death]]</f>
        <v>41474</v>
      </c>
      <c r="D70" s="7">
        <f>CicloA[[#This Row],[Death]]/CicloA[[#This Row],[Chickens]]</f>
        <v>1.9289193229493176E-4</v>
      </c>
      <c r="E70" s="1">
        <v>43412</v>
      </c>
      <c r="F70">
        <v>40740</v>
      </c>
      <c r="G70">
        <f>CicloA[[#This Row],[Eggs]]/CicloA[[#This Row],[Chickens]]</f>
        <v>0.98230216521194003</v>
      </c>
      <c r="H70" s="2">
        <v>134.5</v>
      </c>
      <c r="I70" s="2">
        <v>119</v>
      </c>
      <c r="J70" s="1" t="s">
        <v>1</v>
      </c>
      <c r="K70">
        <v>0</v>
      </c>
      <c r="L70">
        <v>0</v>
      </c>
    </row>
    <row r="71" spans="1:12" x14ac:dyDescent="0.25">
      <c r="A71" s="1">
        <v>43300</v>
      </c>
      <c r="B71">
        <v>8</v>
      </c>
      <c r="C71">
        <f>C70-CicloA[[#This Row],[Death]]</f>
        <v>41466</v>
      </c>
      <c r="D71" s="7">
        <f>CicloA[[#This Row],[Death]]/CicloA[[#This Row],[Chickens]]</f>
        <v>1.929291467708484E-4</v>
      </c>
      <c r="E71" s="1">
        <v>43413</v>
      </c>
      <c r="F71">
        <v>40300</v>
      </c>
      <c r="G71">
        <f>CicloA[[#This Row],[Eggs]]/CicloA[[#This Row],[Chickens]]</f>
        <v>0.97188057685814888</v>
      </c>
      <c r="H71" s="2">
        <v>133</v>
      </c>
      <c r="I71" s="2">
        <v>122</v>
      </c>
      <c r="J71" s="1">
        <v>43413</v>
      </c>
      <c r="K71">
        <v>78780</v>
      </c>
      <c r="L71">
        <v>6220</v>
      </c>
    </row>
    <row r="72" spans="1:12" x14ac:dyDescent="0.25">
      <c r="A72" s="1">
        <v>43300</v>
      </c>
      <c r="B72">
        <v>6</v>
      </c>
      <c r="C72">
        <f>C71-CicloA[[#This Row],[Death]]</f>
        <v>41460</v>
      </c>
      <c r="D72" s="7">
        <f>CicloA[[#This Row],[Death]]/CicloA[[#This Row],[Chickens]]</f>
        <v>1.447178002894356E-4</v>
      </c>
      <c r="E72" s="1">
        <v>43414</v>
      </c>
      <c r="F72">
        <v>40710</v>
      </c>
      <c r="G72">
        <f>CicloA[[#This Row],[Eggs]]/CicloA[[#This Row],[Chickens]]</f>
        <v>0.98191027496382055</v>
      </c>
      <c r="H72" s="2">
        <v>131.5</v>
      </c>
      <c r="I72" s="2">
        <v>126</v>
      </c>
      <c r="J72" s="1" t="s">
        <v>1</v>
      </c>
      <c r="K72">
        <v>0</v>
      </c>
      <c r="L72">
        <v>0</v>
      </c>
    </row>
    <row r="73" spans="1:12" x14ac:dyDescent="0.25">
      <c r="A73" s="1">
        <v>43300</v>
      </c>
      <c r="B73">
        <v>8</v>
      </c>
      <c r="C73">
        <f>C72-CicloA[[#This Row],[Death]]</f>
        <v>41452</v>
      </c>
      <c r="D73" s="7">
        <f>CicloA[[#This Row],[Death]]/CicloA[[#This Row],[Chickens]]</f>
        <v>1.9299430666795331E-4</v>
      </c>
      <c r="E73" s="1">
        <v>43415</v>
      </c>
      <c r="F73">
        <v>40830</v>
      </c>
      <c r="G73">
        <f>CicloA[[#This Row],[Eggs]]/CicloA[[#This Row],[Chickens]]</f>
        <v>0.98499469265656658</v>
      </c>
      <c r="H73" s="2">
        <v>137.5</v>
      </c>
      <c r="I73" s="2">
        <v>130</v>
      </c>
      <c r="J73" s="1" t="s">
        <v>1</v>
      </c>
      <c r="K73">
        <v>0</v>
      </c>
      <c r="L73">
        <v>0</v>
      </c>
    </row>
    <row r="74" spans="1:12" x14ac:dyDescent="0.25">
      <c r="A74" s="1">
        <v>43300</v>
      </c>
      <c r="B74">
        <v>7</v>
      </c>
      <c r="C74">
        <f>C73-CicloA[[#This Row],[Death]]</f>
        <v>41445</v>
      </c>
      <c r="D74" s="7">
        <f>CicloA[[#This Row],[Death]]/CicloA[[#This Row],[Chickens]]</f>
        <v>1.6889854023404512E-4</v>
      </c>
      <c r="E74" s="1">
        <v>43416</v>
      </c>
      <c r="F74">
        <v>41230</v>
      </c>
      <c r="G74">
        <f>CicloA[[#This Row],[Eggs]]/CicloA[[#This Row],[Chickens]]</f>
        <v>0.99481240197852572</v>
      </c>
      <c r="H74" s="2">
        <v>130</v>
      </c>
      <c r="I74" s="2">
        <v>125</v>
      </c>
      <c r="J74" s="1">
        <v>43416</v>
      </c>
      <c r="K74">
        <v>118320</v>
      </c>
      <c r="L74">
        <v>0</v>
      </c>
    </row>
    <row r="75" spans="1:12" x14ac:dyDescent="0.25">
      <c r="A75" s="1">
        <v>43300</v>
      </c>
      <c r="B75">
        <v>8</v>
      </c>
      <c r="C75">
        <f>C74-CicloA[[#This Row],[Death]]</f>
        <v>41437</v>
      </c>
      <c r="D75" s="7">
        <f>CicloA[[#This Row],[Death]]/CicloA[[#This Row],[Chickens]]</f>
        <v>1.9306416970340517E-4</v>
      </c>
      <c r="E75" s="1">
        <v>43417</v>
      </c>
      <c r="F75">
        <v>40410</v>
      </c>
      <c r="G75">
        <f>CicloA[[#This Row],[Eggs]]/CicloA[[#This Row],[Chickens]]</f>
        <v>0.97521538721432532</v>
      </c>
      <c r="H75" s="2">
        <v>132</v>
      </c>
      <c r="I75" s="2">
        <v>129.5</v>
      </c>
      <c r="J75" s="1" t="s">
        <v>1</v>
      </c>
      <c r="K75">
        <v>0</v>
      </c>
      <c r="L75">
        <v>0</v>
      </c>
    </row>
    <row r="76" spans="1:12" x14ac:dyDescent="0.25">
      <c r="A76" s="1">
        <v>43300</v>
      </c>
      <c r="B76">
        <v>8</v>
      </c>
      <c r="C76">
        <f>C75-CicloA[[#This Row],[Death]]</f>
        <v>41429</v>
      </c>
      <c r="D76" s="7">
        <f>CicloA[[#This Row],[Death]]/CicloA[[#This Row],[Chickens]]</f>
        <v>1.931014506746482E-4</v>
      </c>
      <c r="E76" s="1">
        <v>43418</v>
      </c>
      <c r="F76">
        <v>40470</v>
      </c>
      <c r="G76">
        <f>CicloA[[#This Row],[Eggs]]/CicloA[[#This Row],[Chickens]]</f>
        <v>0.97685196360037652</v>
      </c>
      <c r="H76" s="2">
        <v>133</v>
      </c>
      <c r="I76" s="2">
        <v>128</v>
      </c>
      <c r="J76" s="1">
        <v>43418</v>
      </c>
      <c r="K76">
        <v>79080</v>
      </c>
      <c r="L76">
        <v>0</v>
      </c>
    </row>
    <row r="77" spans="1:12" x14ac:dyDescent="0.25">
      <c r="A77" s="1">
        <v>43300</v>
      </c>
      <c r="B77">
        <v>8</v>
      </c>
      <c r="C77">
        <f>C76-CicloA[[#This Row],[Death]]</f>
        <v>41421</v>
      </c>
      <c r="D77" s="7">
        <f>CicloA[[#This Row],[Death]]/CicloA[[#This Row],[Chickens]]</f>
        <v>1.9313874604669128E-4</v>
      </c>
      <c r="E77" s="1">
        <v>43419</v>
      </c>
      <c r="F77">
        <v>40750</v>
      </c>
      <c r="G77">
        <f>CicloA[[#This Row],[Eggs]]/CicloA[[#This Row],[Chickens]]</f>
        <v>0.98380048767533379</v>
      </c>
      <c r="H77" s="2">
        <v>132</v>
      </c>
      <c r="I77" s="2">
        <v>133.5</v>
      </c>
      <c r="J77" s="1" t="s">
        <v>1</v>
      </c>
      <c r="K77">
        <v>0</v>
      </c>
      <c r="L77">
        <v>0</v>
      </c>
    </row>
    <row r="78" spans="1:12" x14ac:dyDescent="0.25">
      <c r="A78" s="1">
        <v>43300</v>
      </c>
      <c r="B78">
        <v>6</v>
      </c>
      <c r="C78">
        <f>C77-CicloA[[#This Row],[Death]]</f>
        <v>41415</v>
      </c>
      <c r="D78" s="7">
        <f>CicloA[[#This Row],[Death]]/CicloA[[#This Row],[Chickens]]</f>
        <v>1.4487504527345164E-4</v>
      </c>
      <c r="E78" s="1">
        <v>43420</v>
      </c>
      <c r="F78">
        <v>40770</v>
      </c>
      <c r="G78">
        <f>CicloA[[#This Row],[Eggs]]/CicloA[[#This Row],[Chickens]]</f>
        <v>0.98442593263310396</v>
      </c>
      <c r="H78" s="2">
        <v>132</v>
      </c>
      <c r="I78" s="2">
        <v>115.5</v>
      </c>
      <c r="J78" s="1">
        <v>43420</v>
      </c>
      <c r="K78">
        <v>79260</v>
      </c>
      <c r="L78">
        <v>8150</v>
      </c>
    </row>
    <row r="79" spans="1:12" x14ac:dyDescent="0.25">
      <c r="A79" s="1">
        <v>43300</v>
      </c>
      <c r="B79">
        <v>8</v>
      </c>
      <c r="C79">
        <f>C78-CicloA[[#This Row],[Death]]</f>
        <v>41407</v>
      </c>
      <c r="D79" s="7">
        <f>CicloA[[#This Row],[Death]]/CicloA[[#This Row],[Chickens]]</f>
        <v>1.9320404762479773E-4</v>
      </c>
      <c r="E79" s="1">
        <v>43421</v>
      </c>
      <c r="F79">
        <v>40570</v>
      </c>
      <c r="G79">
        <f>CicloA[[#This Row],[Eggs]]/CicloA[[#This Row],[Chickens]]</f>
        <v>0.97978602651725555</v>
      </c>
      <c r="H79" s="2">
        <v>132</v>
      </c>
      <c r="I79" s="2">
        <v>128</v>
      </c>
      <c r="J79" s="1" t="s">
        <v>1</v>
      </c>
      <c r="K79">
        <v>0</v>
      </c>
      <c r="L79">
        <v>0</v>
      </c>
    </row>
    <row r="80" spans="1:12" x14ac:dyDescent="0.25">
      <c r="A80" s="1">
        <v>43300</v>
      </c>
      <c r="B80">
        <v>6</v>
      </c>
      <c r="C80">
        <f>C79-CicloA[[#This Row],[Death]]</f>
        <v>41401</v>
      </c>
      <c r="D80" s="7">
        <f>CicloA[[#This Row],[Death]]/CicloA[[#This Row],[Chickens]]</f>
        <v>1.4492403565131276E-4</v>
      </c>
      <c r="E80" s="1">
        <v>43422</v>
      </c>
      <c r="F80">
        <v>40340</v>
      </c>
      <c r="G80">
        <f>CicloA[[#This Row],[Eggs]]/CicloA[[#This Row],[Chickens]]</f>
        <v>0.97437259969565948</v>
      </c>
      <c r="H80" s="2">
        <v>132</v>
      </c>
      <c r="I80" s="2">
        <v>118.5</v>
      </c>
      <c r="J80" s="1" t="s">
        <v>1</v>
      </c>
      <c r="K80">
        <v>0</v>
      </c>
      <c r="L80">
        <v>0</v>
      </c>
    </row>
    <row r="81" spans="1:12" x14ac:dyDescent="0.25">
      <c r="A81" s="1">
        <v>43300</v>
      </c>
      <c r="B81">
        <v>7</v>
      </c>
      <c r="C81">
        <f>C80-CicloA[[#This Row],[Death]]</f>
        <v>41394</v>
      </c>
      <c r="D81" s="7">
        <f>CicloA[[#This Row],[Death]]/CicloA[[#This Row],[Chickens]]</f>
        <v>1.6910663381166353E-4</v>
      </c>
      <c r="E81" s="1">
        <v>43423</v>
      </c>
      <c r="F81">
        <v>40880</v>
      </c>
      <c r="G81">
        <f>CicloA[[#This Row],[Eggs]]/CicloA[[#This Row],[Chickens]]</f>
        <v>0.98758274146011504</v>
      </c>
      <c r="H81" s="2">
        <v>139.5</v>
      </c>
      <c r="I81" s="2">
        <v>117</v>
      </c>
      <c r="J81" s="1">
        <v>43423</v>
      </c>
      <c r="K81">
        <v>119070</v>
      </c>
      <c r="L81">
        <v>0</v>
      </c>
    </row>
    <row r="82" spans="1:12" x14ac:dyDescent="0.25">
      <c r="A82" s="1">
        <v>43300</v>
      </c>
      <c r="B82">
        <v>9</v>
      </c>
      <c r="C82">
        <f>C81-CicloA[[#This Row],[Death]]</f>
        <v>41385</v>
      </c>
      <c r="D82" s="7">
        <f>CicloA[[#This Row],[Death]]/CicloA[[#This Row],[Chickens]]</f>
        <v>2.1747009786154403E-4</v>
      </c>
      <c r="E82" s="1">
        <v>43424</v>
      </c>
      <c r="F82">
        <v>40540</v>
      </c>
      <c r="G82">
        <f>CicloA[[#This Row],[Eggs]]/CicloA[[#This Row],[Chickens]]</f>
        <v>0.97958197414522175</v>
      </c>
      <c r="H82" s="2">
        <v>147.5</v>
      </c>
      <c r="I82" s="2">
        <v>124</v>
      </c>
      <c r="J82" s="1" t="s">
        <v>1</v>
      </c>
      <c r="K82">
        <v>0</v>
      </c>
      <c r="L82">
        <v>0</v>
      </c>
    </row>
    <row r="83" spans="1:12" x14ac:dyDescent="0.25">
      <c r="A83" s="1">
        <v>43300</v>
      </c>
      <c r="B83">
        <v>7</v>
      </c>
      <c r="C83">
        <f>C82-CicloA[[#This Row],[Death]]</f>
        <v>41378</v>
      </c>
      <c r="D83" s="7">
        <f>CicloA[[#This Row],[Death]]/CicloA[[#This Row],[Chickens]]</f>
        <v>1.6917202378075307E-4</v>
      </c>
      <c r="E83" s="1">
        <v>43425</v>
      </c>
      <c r="F83">
        <v>41070</v>
      </c>
      <c r="G83">
        <f>CicloA[[#This Row],[Eggs]]/CicloA[[#This Row],[Chickens]]</f>
        <v>0.99255643095364687</v>
      </c>
      <c r="H83" s="2">
        <v>147</v>
      </c>
      <c r="I83" s="2">
        <v>119.5</v>
      </c>
      <c r="J83" s="1">
        <v>43425</v>
      </c>
      <c r="K83">
        <v>80040</v>
      </c>
      <c r="L83">
        <v>0</v>
      </c>
    </row>
    <row r="84" spans="1:12" x14ac:dyDescent="0.25">
      <c r="A84" s="1">
        <v>43300</v>
      </c>
      <c r="B84">
        <v>7</v>
      </c>
      <c r="C84">
        <f>C83-CicloA[[#This Row],[Death]]</f>
        <v>41371</v>
      </c>
      <c r="D84" s="7">
        <f>CicloA[[#This Row],[Death]]/CicloA[[#This Row],[Chickens]]</f>
        <v>1.6920064779676585E-4</v>
      </c>
      <c r="E84" s="1">
        <v>43426</v>
      </c>
      <c r="F84">
        <v>40860</v>
      </c>
      <c r="G84">
        <f>CicloA[[#This Row],[Eggs]]/CicloA[[#This Row],[Chickens]]</f>
        <v>0.98764835271083606</v>
      </c>
      <c r="H84" s="2">
        <v>151</v>
      </c>
      <c r="I84" s="2">
        <v>119.5</v>
      </c>
      <c r="J84" s="1" t="s">
        <v>1</v>
      </c>
      <c r="K84">
        <v>0</v>
      </c>
      <c r="L84">
        <v>0</v>
      </c>
    </row>
    <row r="85" spans="1:12" x14ac:dyDescent="0.25">
      <c r="A85" s="1">
        <v>43300</v>
      </c>
      <c r="B85">
        <v>7</v>
      </c>
      <c r="C85">
        <f>C84-CicloA[[#This Row],[Death]]</f>
        <v>41364</v>
      </c>
      <c r="D85" s="7">
        <f>CicloA[[#This Row],[Death]]/CicloA[[#This Row],[Chickens]]</f>
        <v>1.6922928150082196E-4</v>
      </c>
      <c r="E85" s="1">
        <v>43427</v>
      </c>
      <c r="F85">
        <v>40800</v>
      </c>
      <c r="G85">
        <f>CicloA[[#This Row],[Eggs]]/CicloA[[#This Row],[Chickens]]</f>
        <v>0.9863649550333623</v>
      </c>
      <c r="H85" s="2">
        <v>160</v>
      </c>
      <c r="I85" s="2">
        <v>128</v>
      </c>
      <c r="J85" s="1">
        <v>43427</v>
      </c>
      <c r="K85">
        <v>80400</v>
      </c>
      <c r="L85">
        <v>0</v>
      </c>
    </row>
    <row r="86" spans="1:12" x14ac:dyDescent="0.25">
      <c r="A86" s="1">
        <v>43300</v>
      </c>
      <c r="B86">
        <v>8</v>
      </c>
      <c r="C86">
        <f>C85-CicloA[[#This Row],[Death]]</f>
        <v>41356</v>
      </c>
      <c r="D86" s="7">
        <f>CicloA[[#This Row],[Death]]/CicloA[[#This Row],[Chickens]]</f>
        <v>1.9344230583228552E-4</v>
      </c>
      <c r="E86" s="1">
        <v>43428</v>
      </c>
      <c r="F86">
        <v>40600</v>
      </c>
      <c r="G86">
        <f>CicloA[[#This Row],[Eggs]]/CicloA[[#This Row],[Chickens]]</f>
        <v>0.98171970209884907</v>
      </c>
      <c r="H86" s="2">
        <v>157</v>
      </c>
      <c r="I86" s="2">
        <v>125.5</v>
      </c>
      <c r="J86" s="1" t="s">
        <v>1</v>
      </c>
      <c r="K86">
        <v>0</v>
      </c>
      <c r="L86">
        <v>0</v>
      </c>
    </row>
    <row r="87" spans="1:12" x14ac:dyDescent="0.25">
      <c r="A87" s="1">
        <v>43300</v>
      </c>
      <c r="B87">
        <v>6</v>
      </c>
      <c r="C87">
        <f>C86-CicloA[[#This Row],[Death]]</f>
        <v>41350</v>
      </c>
      <c r="D87" s="7">
        <f>CicloA[[#This Row],[Death]]/CicloA[[#This Row],[Chickens]]</f>
        <v>1.4510278113663845E-4</v>
      </c>
      <c r="E87" s="1">
        <v>43429</v>
      </c>
      <c r="F87">
        <v>41040</v>
      </c>
      <c r="G87">
        <f>CicloA[[#This Row],[Eggs]]/CicloA[[#This Row],[Chickens]]</f>
        <v>0.99250302297460702</v>
      </c>
      <c r="H87" s="2">
        <v>151.5</v>
      </c>
      <c r="I87" s="2">
        <v>119.5</v>
      </c>
      <c r="J87" s="1" t="s">
        <v>1</v>
      </c>
      <c r="K87">
        <v>0</v>
      </c>
      <c r="L87">
        <v>0</v>
      </c>
    </row>
    <row r="88" spans="1:12" x14ac:dyDescent="0.25">
      <c r="A88" s="1">
        <v>43300</v>
      </c>
      <c r="B88">
        <v>7</v>
      </c>
      <c r="C88">
        <f>C87-CicloA[[#This Row],[Death]]</f>
        <v>41343</v>
      </c>
      <c r="D88" s="7">
        <f>CicloA[[#This Row],[Death]]/CicloA[[#This Row],[Chickens]]</f>
        <v>1.6931524079046029E-4</v>
      </c>
      <c r="E88" s="1">
        <v>43430</v>
      </c>
      <c r="F88">
        <v>36350</v>
      </c>
      <c r="G88">
        <f>CicloA[[#This Row],[Eggs]]/CicloA[[#This Row],[Chickens]]</f>
        <v>0.87922985753331884</v>
      </c>
      <c r="H88" s="2">
        <v>156.5</v>
      </c>
      <c r="I88" s="2">
        <v>118.5</v>
      </c>
      <c r="J88" s="1">
        <v>43430</v>
      </c>
      <c r="K88">
        <v>119700</v>
      </c>
      <c r="L88">
        <v>0</v>
      </c>
    </row>
    <row r="89" spans="1:12" x14ac:dyDescent="0.25">
      <c r="A89" s="1">
        <v>43300</v>
      </c>
      <c r="B89">
        <v>8</v>
      </c>
      <c r="C89">
        <f>C88-CicloA[[#This Row],[Death]]</f>
        <v>41335</v>
      </c>
      <c r="D89" s="7">
        <f>CicloA[[#This Row],[Death]]/CicloA[[#This Row],[Chickens]]</f>
        <v>1.9354058304100642E-4</v>
      </c>
      <c r="E89" s="1">
        <v>43431</v>
      </c>
      <c r="F89">
        <v>41000</v>
      </c>
      <c r="G89">
        <f>CicloA[[#This Row],[Eggs]]/CicloA[[#This Row],[Chickens]]</f>
        <v>0.99189548808515782</v>
      </c>
      <c r="H89" s="2">
        <v>150</v>
      </c>
      <c r="I89" s="2">
        <v>125</v>
      </c>
      <c r="J89" s="1">
        <v>43431</v>
      </c>
      <c r="K89">
        <v>34550</v>
      </c>
      <c r="L89">
        <v>8280</v>
      </c>
    </row>
    <row r="90" spans="1:12" x14ac:dyDescent="0.25">
      <c r="A90" s="1">
        <v>43300</v>
      </c>
      <c r="B90">
        <v>6</v>
      </c>
      <c r="C90">
        <f>C89-CicloA[[#This Row],[Death]]</f>
        <v>41329</v>
      </c>
      <c r="D90" s="7">
        <f>CicloA[[#This Row],[Death]]/CicloA[[#This Row],[Chickens]]</f>
        <v>1.4517651044061071E-4</v>
      </c>
      <c r="E90" s="1">
        <v>43432</v>
      </c>
      <c r="F90">
        <v>40000</v>
      </c>
      <c r="G90">
        <f>CicloA[[#This Row],[Eggs]]/CicloA[[#This Row],[Chickens]]</f>
        <v>0.96784340293740467</v>
      </c>
      <c r="H90" s="2">
        <v>154</v>
      </c>
      <c r="I90" s="2">
        <v>122</v>
      </c>
      <c r="J90" s="1" t="s">
        <v>1</v>
      </c>
      <c r="K90">
        <v>0</v>
      </c>
      <c r="L90">
        <v>0</v>
      </c>
    </row>
    <row r="91" spans="1:12" x14ac:dyDescent="0.25">
      <c r="A91" s="1">
        <v>43300</v>
      </c>
      <c r="B91">
        <v>8</v>
      </c>
      <c r="C91">
        <f>C90-CicloA[[#This Row],[Death]]</f>
        <v>41321</v>
      </c>
      <c r="D91" s="7">
        <f>CicloA[[#This Row],[Death]]/CicloA[[#This Row],[Chickens]]</f>
        <v>1.936061566757823E-4</v>
      </c>
      <c r="E91" s="1">
        <v>43433</v>
      </c>
      <c r="F91">
        <v>40900</v>
      </c>
      <c r="G91">
        <f>CicloA[[#This Row],[Eggs]]/CicloA[[#This Row],[Chickens]]</f>
        <v>0.98981147600493691</v>
      </c>
      <c r="H91" s="2">
        <v>155</v>
      </c>
      <c r="I91" s="2">
        <v>121</v>
      </c>
      <c r="J91" s="1">
        <v>43433</v>
      </c>
      <c r="K91">
        <v>79110</v>
      </c>
      <c r="L91">
        <v>0</v>
      </c>
    </row>
    <row r="92" spans="1:12" x14ac:dyDescent="0.25">
      <c r="A92" s="1">
        <v>43300</v>
      </c>
      <c r="B92">
        <v>7</v>
      </c>
      <c r="C92">
        <f>C91-CicloA[[#This Row],[Death]]</f>
        <v>41314</v>
      </c>
      <c r="D92" s="7">
        <f>CicloA[[#This Row],[Death]]/CicloA[[#This Row],[Chickens]]</f>
        <v>1.6943409013893597E-4</v>
      </c>
      <c r="E92" s="1">
        <v>43434</v>
      </c>
      <c r="F92">
        <v>40850</v>
      </c>
      <c r="G92">
        <f>CicloA[[#This Row],[Eggs]]/CicloA[[#This Row],[Chickens]]</f>
        <v>0.98876894031079055</v>
      </c>
      <c r="H92" s="2">
        <v>154</v>
      </c>
      <c r="I92" s="2">
        <v>112.5</v>
      </c>
      <c r="J92" s="1">
        <v>43434</v>
      </c>
      <c r="K92">
        <v>39930</v>
      </c>
      <c r="L92">
        <v>0</v>
      </c>
    </row>
    <row r="93" spans="1:12" x14ac:dyDescent="0.25">
      <c r="A93" s="1">
        <v>43300</v>
      </c>
      <c r="B93">
        <v>6</v>
      </c>
      <c r="C93">
        <f>C92-CicloA[[#This Row],[Death]]</f>
        <v>41308</v>
      </c>
      <c r="D93" s="7">
        <f>CicloA[[#This Row],[Death]]/CicloA[[#This Row],[Chickens]]</f>
        <v>1.452503147090152E-4</v>
      </c>
      <c r="E93" s="1">
        <v>43435</v>
      </c>
      <c r="F93">
        <v>40920</v>
      </c>
      <c r="G93">
        <f>CicloA[[#This Row],[Eggs]]/CicloA[[#This Row],[Chickens]]</f>
        <v>0.99060714631548363</v>
      </c>
      <c r="H93" s="2">
        <v>157.5</v>
      </c>
      <c r="I93" s="2">
        <v>120</v>
      </c>
      <c r="J93" s="1" t="s">
        <v>1</v>
      </c>
      <c r="K93">
        <v>0</v>
      </c>
      <c r="L93">
        <v>0</v>
      </c>
    </row>
    <row r="94" spans="1:12" x14ac:dyDescent="0.25">
      <c r="A94" s="1">
        <v>43300</v>
      </c>
      <c r="B94">
        <v>11</v>
      </c>
      <c r="C94">
        <f>C93-CicloA[[#This Row],[Death]]</f>
        <v>41297</v>
      </c>
      <c r="D94" s="7">
        <f>CicloA[[#This Row],[Death]]/CicloA[[#This Row],[Chickens]]</f>
        <v>2.6636317408044167E-4</v>
      </c>
      <c r="E94" s="1">
        <v>43436</v>
      </c>
      <c r="F94">
        <v>41240</v>
      </c>
      <c r="G94">
        <f>CicloA[[#This Row],[Eggs]]/CicloA[[#This Row],[Chickens]]</f>
        <v>0.99861975446158313</v>
      </c>
      <c r="H94" s="2">
        <v>153</v>
      </c>
      <c r="I94" s="2">
        <v>122</v>
      </c>
      <c r="J94" s="1" t="s">
        <v>1</v>
      </c>
      <c r="K94">
        <v>0</v>
      </c>
      <c r="L94">
        <v>0</v>
      </c>
    </row>
    <row r="95" spans="1:12" x14ac:dyDescent="0.25">
      <c r="A95" s="1">
        <v>43300</v>
      </c>
      <c r="B95">
        <v>10</v>
      </c>
      <c r="C95">
        <f>C94-CicloA[[#This Row],[Death]]</f>
        <v>41287</v>
      </c>
      <c r="D95" s="7">
        <f>CicloA[[#This Row],[Death]]/CicloA[[#This Row],[Chickens]]</f>
        <v>2.422069900937341E-4</v>
      </c>
      <c r="E95" s="1">
        <v>43437</v>
      </c>
      <c r="F95">
        <v>40980</v>
      </c>
      <c r="G95">
        <f>CicloA[[#This Row],[Eggs]]/CicloA[[#This Row],[Chickens]]</f>
        <v>0.99256424540412236</v>
      </c>
      <c r="H95" s="2">
        <v>162.5</v>
      </c>
      <c r="I95" s="2">
        <v>118.5</v>
      </c>
      <c r="J95" s="1">
        <v>43437</v>
      </c>
      <c r="K95">
        <v>120810</v>
      </c>
      <c r="L95">
        <v>0</v>
      </c>
    </row>
    <row r="96" spans="1:12" x14ac:dyDescent="0.25">
      <c r="A96" s="1">
        <v>43300</v>
      </c>
      <c r="B96">
        <v>7</v>
      </c>
      <c r="C96">
        <f>C95-CicloA[[#This Row],[Death]]</f>
        <v>41280</v>
      </c>
      <c r="D96" s="7">
        <f>CicloA[[#This Row],[Death]]/CicloA[[#This Row],[Chickens]]</f>
        <v>1.6957364341085271E-4</v>
      </c>
      <c r="E96" s="1">
        <v>43438</v>
      </c>
      <c r="F96">
        <v>40890</v>
      </c>
      <c r="G96">
        <f>CicloA[[#This Row],[Eggs]]/CicloA[[#This Row],[Chickens]]</f>
        <v>0.99055232558139539</v>
      </c>
      <c r="H96" s="2">
        <v>163</v>
      </c>
      <c r="I96" s="2">
        <v>126</v>
      </c>
      <c r="J96" s="1" t="s">
        <v>1</v>
      </c>
      <c r="K96">
        <v>0</v>
      </c>
      <c r="L96">
        <v>0</v>
      </c>
    </row>
    <row r="97" spans="1:12" x14ac:dyDescent="0.25">
      <c r="A97" s="1">
        <v>43300</v>
      </c>
      <c r="B97">
        <v>6</v>
      </c>
      <c r="C97">
        <f>C96-CicloA[[#This Row],[Death]]</f>
        <v>41274</v>
      </c>
      <c r="D97" s="7">
        <f>CicloA[[#This Row],[Death]]/CicloA[[#This Row],[Chickens]]</f>
        <v>1.4536996656490768E-4</v>
      </c>
      <c r="E97" s="1">
        <v>43439</v>
      </c>
      <c r="F97">
        <v>40380</v>
      </c>
      <c r="G97">
        <f>CicloA[[#This Row],[Eggs]]/CicloA[[#This Row],[Chickens]]</f>
        <v>0.97833987498182873</v>
      </c>
      <c r="H97" s="2">
        <v>152.5</v>
      </c>
      <c r="I97" s="2">
        <v>127</v>
      </c>
      <c r="J97" s="1">
        <v>43439</v>
      </c>
      <c r="K97">
        <v>80550</v>
      </c>
      <c r="L97">
        <v>6330</v>
      </c>
    </row>
    <row r="98" spans="1:12" x14ac:dyDescent="0.25">
      <c r="A98" s="1">
        <v>43300</v>
      </c>
      <c r="B98">
        <v>7</v>
      </c>
      <c r="C98">
        <f>C97-CicloA[[#This Row],[Death]]</f>
        <v>41267</v>
      </c>
      <c r="D98" s="7">
        <f>CicloA[[#This Row],[Death]]/CicloA[[#This Row],[Chickens]]</f>
        <v>1.6962706278624568E-4</v>
      </c>
      <c r="E98" s="1">
        <v>43440</v>
      </c>
      <c r="F98">
        <v>40380</v>
      </c>
      <c r="G98">
        <f>CicloA[[#This Row],[Eggs]]/CicloA[[#This Row],[Chickens]]</f>
        <v>0.97850582790122853</v>
      </c>
      <c r="H98" s="2">
        <v>152.5</v>
      </c>
      <c r="I98" s="2">
        <v>126.5</v>
      </c>
      <c r="J98" s="1" t="s">
        <v>1</v>
      </c>
      <c r="K98">
        <v>0</v>
      </c>
      <c r="L98">
        <v>0</v>
      </c>
    </row>
    <row r="99" spans="1:12" x14ac:dyDescent="0.25">
      <c r="A99" s="1">
        <v>43300</v>
      </c>
      <c r="B99">
        <v>7</v>
      </c>
      <c r="C99">
        <f>C98-CicloA[[#This Row],[Death]]</f>
        <v>41260</v>
      </c>
      <c r="D99" s="7">
        <f>CicloA[[#This Row],[Death]]/CicloA[[#This Row],[Chickens]]</f>
        <v>1.6965584100824043E-4</v>
      </c>
      <c r="E99" s="1">
        <v>43441</v>
      </c>
      <c r="F99">
        <v>40360</v>
      </c>
      <c r="G99">
        <f>CicloA[[#This Row],[Eggs]]/CicloA[[#This Row],[Chickens]]</f>
        <v>0.9781871061560834</v>
      </c>
      <c r="H99" s="2">
        <v>156.5</v>
      </c>
      <c r="I99" s="2">
        <v>121</v>
      </c>
      <c r="J99" s="1">
        <v>43441</v>
      </c>
      <c r="K99">
        <v>79680</v>
      </c>
      <c r="L99">
        <v>0</v>
      </c>
    </row>
    <row r="100" spans="1:12" x14ac:dyDescent="0.25">
      <c r="A100" s="1">
        <v>43300</v>
      </c>
      <c r="B100">
        <v>7</v>
      </c>
      <c r="C100">
        <f>C99-CicloA[[#This Row],[Death]]</f>
        <v>41253</v>
      </c>
      <c r="D100" s="7">
        <f>CicloA[[#This Row],[Death]]/CicloA[[#This Row],[Chickens]]</f>
        <v>1.6968462899667904E-4</v>
      </c>
      <c r="E100" s="1">
        <v>43442</v>
      </c>
      <c r="F100">
        <v>39540</v>
      </c>
      <c r="G100">
        <f>CicloA[[#This Row],[Eggs]]/CicloA[[#This Row],[Chickens]]</f>
        <v>0.95847574721838413</v>
      </c>
      <c r="H100" s="2">
        <v>158.5</v>
      </c>
      <c r="I100" s="2">
        <v>123</v>
      </c>
      <c r="J100" s="1" t="s">
        <v>1</v>
      </c>
      <c r="K100">
        <v>0</v>
      </c>
      <c r="L100">
        <v>0</v>
      </c>
    </row>
    <row r="101" spans="1:12" x14ac:dyDescent="0.25">
      <c r="A101" s="1">
        <v>43300</v>
      </c>
      <c r="B101">
        <v>8</v>
      </c>
      <c r="C101">
        <f>C100-CicloA[[#This Row],[Death]]</f>
        <v>41245</v>
      </c>
      <c r="D101" s="7">
        <f>CicloA[[#This Row],[Death]]/CicloA[[#This Row],[Chickens]]</f>
        <v>1.9396290459449631E-4</v>
      </c>
      <c r="E101" s="1">
        <v>43443</v>
      </c>
      <c r="F101">
        <v>40370</v>
      </c>
      <c r="G101">
        <f>CicloA[[#This Row],[Eggs]]/CicloA[[#This Row],[Chickens]]</f>
        <v>0.97878530730997693</v>
      </c>
      <c r="H101" s="2">
        <v>163</v>
      </c>
      <c r="I101" s="2">
        <v>127</v>
      </c>
      <c r="J101" s="1" t="s">
        <v>1</v>
      </c>
      <c r="K101">
        <v>0</v>
      </c>
      <c r="L101">
        <v>0</v>
      </c>
    </row>
    <row r="102" spans="1:12" x14ac:dyDescent="0.25">
      <c r="A102" s="1">
        <v>43300</v>
      </c>
      <c r="B102">
        <v>8</v>
      </c>
      <c r="C102">
        <f>C101-CicloA[[#This Row],[Death]]</f>
        <v>41237</v>
      </c>
      <c r="D102" s="7">
        <f>CicloA[[#This Row],[Death]]/CicloA[[#This Row],[Chickens]]</f>
        <v>1.9400053350146712E-4</v>
      </c>
      <c r="E102" s="1">
        <v>43444</v>
      </c>
      <c r="F102">
        <v>40620</v>
      </c>
      <c r="G102">
        <f>CicloA[[#This Row],[Eggs]]/CicloA[[#This Row],[Chickens]]</f>
        <v>0.98503770885369935</v>
      </c>
      <c r="H102" s="2">
        <v>175.5</v>
      </c>
      <c r="I102" s="2">
        <v>126.5</v>
      </c>
      <c r="J102" s="1">
        <v>43444</v>
      </c>
      <c r="K102">
        <v>120180</v>
      </c>
      <c r="L102">
        <v>0</v>
      </c>
    </row>
    <row r="103" spans="1:12" x14ac:dyDescent="0.25">
      <c r="A103" s="1">
        <v>43300</v>
      </c>
      <c r="B103">
        <v>6</v>
      </c>
      <c r="C103">
        <f>C102-CicloA[[#This Row],[Death]]</f>
        <v>41231</v>
      </c>
      <c r="D103" s="7">
        <f>CicloA[[#This Row],[Death]]/CicloA[[#This Row],[Chickens]]</f>
        <v>1.4552157357328223E-4</v>
      </c>
      <c r="E103" s="1">
        <v>43445</v>
      </c>
      <c r="F103">
        <v>40520</v>
      </c>
      <c r="G103">
        <f>CicloA[[#This Row],[Eggs]]/CicloA[[#This Row],[Chickens]]</f>
        <v>0.982755693531566</v>
      </c>
      <c r="H103" s="2">
        <v>171.5</v>
      </c>
      <c r="I103" s="2">
        <v>125</v>
      </c>
      <c r="J103" s="1" t="s">
        <v>1</v>
      </c>
      <c r="K103">
        <v>0</v>
      </c>
      <c r="L103">
        <v>0</v>
      </c>
    </row>
    <row r="104" spans="1:12" x14ac:dyDescent="0.25">
      <c r="A104" s="1">
        <v>43300</v>
      </c>
      <c r="B104">
        <v>8</v>
      </c>
      <c r="C104">
        <f>C103-CicloA[[#This Row],[Death]]</f>
        <v>41223</v>
      </c>
      <c r="D104" s="7">
        <f>CicloA[[#This Row],[Death]]/CicloA[[#This Row],[Chickens]]</f>
        <v>1.9406641923198215E-4</v>
      </c>
      <c r="E104" s="1">
        <v>43446</v>
      </c>
      <c r="F104">
        <v>40710</v>
      </c>
      <c r="G104">
        <f>CicloA[[#This Row],[Eggs]]/CicloA[[#This Row],[Chickens]]</f>
        <v>0.9875554908667491</v>
      </c>
      <c r="H104" s="2">
        <v>164</v>
      </c>
      <c r="I104" s="2">
        <v>120</v>
      </c>
      <c r="J104" s="1">
        <v>43446</v>
      </c>
      <c r="K104">
        <v>80250</v>
      </c>
      <c r="L104">
        <v>0</v>
      </c>
    </row>
    <row r="105" spans="1:12" x14ac:dyDescent="0.25">
      <c r="A105" s="1">
        <v>43300</v>
      </c>
      <c r="B105">
        <v>8</v>
      </c>
      <c r="C105">
        <f>C104-CicloA[[#This Row],[Death]]</f>
        <v>41215</v>
      </c>
      <c r="D105" s="7">
        <f>CicloA[[#This Row],[Death]]/CicloA[[#This Row],[Chickens]]</f>
        <v>1.9410408831736019E-4</v>
      </c>
      <c r="E105" s="1">
        <v>43447</v>
      </c>
      <c r="F105">
        <v>40790</v>
      </c>
      <c r="G105">
        <f>CicloA[[#This Row],[Eggs]]/CicloA[[#This Row],[Chickens]]</f>
        <v>0.98968822030814019</v>
      </c>
      <c r="H105" s="2">
        <v>171</v>
      </c>
      <c r="I105" s="2">
        <v>125.5</v>
      </c>
      <c r="J105" s="1">
        <v>43447</v>
      </c>
      <c r="K105">
        <v>80580</v>
      </c>
      <c r="L105">
        <v>4630</v>
      </c>
    </row>
    <row r="106" spans="1:12" x14ac:dyDescent="0.25">
      <c r="A106" s="1">
        <v>43300</v>
      </c>
      <c r="B106">
        <v>6</v>
      </c>
      <c r="C106">
        <f>C105-CicloA[[#This Row],[Death]]</f>
        <v>41209</v>
      </c>
      <c r="D106" s="7">
        <f>CicloA[[#This Row],[Death]]/CicloA[[#This Row],[Chickens]]</f>
        <v>1.4559926229707103E-4</v>
      </c>
      <c r="E106" s="1">
        <v>43448</v>
      </c>
      <c r="F106">
        <v>40770</v>
      </c>
      <c r="G106">
        <f>CicloA[[#This Row],[Eggs]]/CicloA[[#This Row],[Chickens]]</f>
        <v>0.9893469873085976</v>
      </c>
      <c r="H106" s="2">
        <v>161.5</v>
      </c>
      <c r="I106" s="2">
        <v>118</v>
      </c>
      <c r="J106" s="1" t="s">
        <v>1</v>
      </c>
      <c r="K106">
        <v>0</v>
      </c>
      <c r="L106">
        <v>0</v>
      </c>
    </row>
    <row r="107" spans="1:12" x14ac:dyDescent="0.25">
      <c r="A107" s="1">
        <v>43300</v>
      </c>
      <c r="B107">
        <v>7</v>
      </c>
      <c r="C107">
        <f>C106-CicloA[[#This Row],[Death]]</f>
        <v>41202</v>
      </c>
      <c r="D107" s="7">
        <f>CicloA[[#This Row],[Death]]/CicloA[[#This Row],[Chickens]]</f>
        <v>1.6989466530750936E-4</v>
      </c>
      <c r="E107" s="1">
        <v>43449</v>
      </c>
      <c r="F107">
        <v>40500</v>
      </c>
      <c r="G107">
        <f>CicloA[[#This Row],[Eggs]]/CicloA[[#This Row],[Chickens]]</f>
        <v>0.98296199213630409</v>
      </c>
      <c r="H107" s="2">
        <v>171.5</v>
      </c>
      <c r="I107" s="2">
        <v>122.5</v>
      </c>
      <c r="J107" s="1" t="s">
        <v>1</v>
      </c>
      <c r="K107">
        <v>0</v>
      </c>
      <c r="L107">
        <v>0</v>
      </c>
    </row>
    <row r="108" spans="1:12" x14ac:dyDescent="0.25">
      <c r="A108" s="1">
        <v>43300</v>
      </c>
      <c r="B108">
        <v>7</v>
      </c>
      <c r="C108">
        <f>C107-CicloA[[#This Row],[Death]]</f>
        <v>41195</v>
      </c>
      <c r="D108" s="7">
        <f>CicloA[[#This Row],[Death]]/CicloA[[#This Row],[Chickens]]</f>
        <v>1.6992353440951571E-4</v>
      </c>
      <c r="E108" s="1">
        <v>43450</v>
      </c>
      <c r="F108">
        <v>40670</v>
      </c>
      <c r="G108">
        <f>CicloA[[#This Row],[Eggs]]/CicloA[[#This Row],[Chickens]]</f>
        <v>0.98725573491928631</v>
      </c>
      <c r="H108" s="2">
        <v>172</v>
      </c>
      <c r="I108" s="2">
        <v>124.5</v>
      </c>
      <c r="J108" s="1" t="s">
        <v>1</v>
      </c>
      <c r="K108">
        <v>0</v>
      </c>
      <c r="L108">
        <v>0</v>
      </c>
    </row>
    <row r="109" spans="1:12" x14ac:dyDescent="0.25">
      <c r="A109" s="1">
        <v>43300</v>
      </c>
      <c r="B109">
        <v>7</v>
      </c>
      <c r="C109">
        <f>C108-CicloA[[#This Row],[Death]]</f>
        <v>41188</v>
      </c>
      <c r="D109" s="7">
        <f>CicloA[[#This Row],[Death]]/CicloA[[#This Row],[Chickens]]</f>
        <v>1.6995241332426919E-4</v>
      </c>
      <c r="E109" s="1">
        <v>43451</v>
      </c>
      <c r="F109">
        <v>40440</v>
      </c>
      <c r="G109">
        <f>CicloA[[#This Row],[Eggs]]/CicloA[[#This Row],[Chickens]]</f>
        <v>0.98183937069049243</v>
      </c>
      <c r="H109" s="2">
        <v>163.5</v>
      </c>
      <c r="I109" s="2">
        <v>129</v>
      </c>
      <c r="J109" s="1">
        <v>43451</v>
      </c>
      <c r="K109">
        <v>120600</v>
      </c>
      <c r="L109">
        <v>0</v>
      </c>
    </row>
    <row r="110" spans="1:12" x14ac:dyDescent="0.25">
      <c r="A110" s="1">
        <v>43300</v>
      </c>
      <c r="B110">
        <v>7</v>
      </c>
      <c r="C110">
        <f>C109-CicloA[[#This Row],[Death]]</f>
        <v>41181</v>
      </c>
      <c r="D110" s="7">
        <f>CicloA[[#This Row],[Death]]/CicloA[[#This Row],[Chickens]]</f>
        <v>1.6998130205677376E-4</v>
      </c>
      <c r="E110" s="1">
        <v>43452</v>
      </c>
      <c r="F110">
        <v>40640</v>
      </c>
      <c r="G110">
        <f>CicloA[[#This Row],[Eggs]]/CicloA[[#This Row],[Chickens]]</f>
        <v>0.98686287365532643</v>
      </c>
      <c r="H110" s="2">
        <v>170</v>
      </c>
      <c r="I110" s="2">
        <v>119</v>
      </c>
      <c r="J110" s="1" t="s">
        <v>1</v>
      </c>
      <c r="K110">
        <v>0</v>
      </c>
      <c r="L110">
        <v>0</v>
      </c>
    </row>
    <row r="111" spans="1:12" x14ac:dyDescent="0.25">
      <c r="A111" s="1">
        <v>43300</v>
      </c>
      <c r="B111">
        <v>7</v>
      </c>
      <c r="C111">
        <f>C110-CicloA[[#This Row],[Death]]</f>
        <v>41174</v>
      </c>
      <c r="D111" s="7">
        <f>CicloA[[#This Row],[Death]]/CicloA[[#This Row],[Chickens]]</f>
        <v>1.7001020061203673E-4</v>
      </c>
      <c r="E111" s="1">
        <v>43453</v>
      </c>
      <c r="F111">
        <v>40320</v>
      </c>
      <c r="G111">
        <f>CicloA[[#This Row],[Eggs]]/CicloA[[#This Row],[Chickens]]</f>
        <v>0.97925875552533148</v>
      </c>
      <c r="H111" s="2">
        <v>167.5</v>
      </c>
      <c r="I111" s="2">
        <v>119</v>
      </c>
      <c r="J111" s="1">
        <v>43453</v>
      </c>
      <c r="K111">
        <v>80100</v>
      </c>
      <c r="L111">
        <v>0</v>
      </c>
    </row>
    <row r="112" spans="1:12" x14ac:dyDescent="0.25">
      <c r="A112" s="1">
        <v>43300</v>
      </c>
      <c r="B112">
        <v>7</v>
      </c>
      <c r="C112">
        <f>C111-CicloA[[#This Row],[Death]]</f>
        <v>41167</v>
      </c>
      <c r="D112" s="7">
        <f>CicloA[[#This Row],[Death]]/CicloA[[#This Row],[Chickens]]</f>
        <v>1.7003910899506886E-4</v>
      </c>
      <c r="E112" s="1">
        <v>43454</v>
      </c>
      <c r="F112">
        <v>39960</v>
      </c>
      <c r="G112">
        <f>CicloA[[#This Row],[Eggs]]/CicloA[[#This Row],[Chickens]]</f>
        <v>0.97068039934899308</v>
      </c>
      <c r="H112" s="2">
        <v>169.5</v>
      </c>
      <c r="I112" s="2">
        <v>120</v>
      </c>
      <c r="J112" s="1" t="s">
        <v>1</v>
      </c>
      <c r="K112">
        <v>0</v>
      </c>
      <c r="L112">
        <v>0</v>
      </c>
    </row>
    <row r="113" spans="1:12" x14ac:dyDescent="0.25">
      <c r="A113" s="1">
        <v>43300</v>
      </c>
      <c r="B113">
        <v>7</v>
      </c>
      <c r="C113">
        <f>C112-CicloA[[#This Row],[Death]]</f>
        <v>41160</v>
      </c>
      <c r="D113" s="7">
        <f>CicloA[[#This Row],[Death]]/CicloA[[#This Row],[Chickens]]</f>
        <v>1.7006802721088434E-4</v>
      </c>
      <c r="E113" s="1">
        <v>43455</v>
      </c>
      <c r="F113">
        <v>40110</v>
      </c>
      <c r="G113">
        <f>CicloA[[#This Row],[Eggs]]/CicloA[[#This Row],[Chickens]]</f>
        <v>0.97448979591836737</v>
      </c>
      <c r="H113" s="2">
        <v>169</v>
      </c>
      <c r="I113" s="2">
        <v>123</v>
      </c>
      <c r="J113" s="1">
        <v>43455</v>
      </c>
      <c r="K113">
        <v>79470</v>
      </c>
      <c r="L113">
        <v>0</v>
      </c>
    </row>
    <row r="114" spans="1:12" x14ac:dyDescent="0.25">
      <c r="A114" s="1">
        <v>43300</v>
      </c>
      <c r="B114">
        <v>8</v>
      </c>
      <c r="C114">
        <f>C113-CicloA[[#This Row],[Death]]</f>
        <v>41152</v>
      </c>
      <c r="D114" s="7">
        <f>CicloA[[#This Row],[Death]]/CicloA[[#This Row],[Chickens]]</f>
        <v>1.9440124416796267E-4</v>
      </c>
      <c r="E114" s="1">
        <v>43456</v>
      </c>
      <c r="F114">
        <v>41500</v>
      </c>
      <c r="G114">
        <f>CicloA[[#This Row],[Eggs]]/CicloA[[#This Row],[Chickens]]</f>
        <v>1.0084564541213064</v>
      </c>
      <c r="H114" s="2">
        <v>168.5</v>
      </c>
      <c r="I114" s="2">
        <v>120.5</v>
      </c>
      <c r="J114" s="1" t="s">
        <v>1</v>
      </c>
      <c r="K114">
        <v>0</v>
      </c>
      <c r="L114">
        <v>0</v>
      </c>
    </row>
    <row r="115" spans="1:12" x14ac:dyDescent="0.25">
      <c r="A115" s="1">
        <v>43300</v>
      </c>
      <c r="B115">
        <v>8</v>
      </c>
      <c r="C115">
        <f>C114-CicloA[[#This Row],[Death]]</f>
        <v>41144</v>
      </c>
      <c r="D115" s="7">
        <f>CicloA[[#This Row],[Death]]/CicloA[[#This Row],[Chickens]]</f>
        <v>1.9443904335990667E-4</v>
      </c>
      <c r="E115" s="1">
        <v>43457</v>
      </c>
      <c r="F115">
        <v>40190</v>
      </c>
      <c r="G115">
        <f>CicloA[[#This Row],[Eggs]]/CicloA[[#This Row],[Chickens]]</f>
        <v>0.97681314407933117</v>
      </c>
      <c r="H115" s="2">
        <v>170</v>
      </c>
      <c r="I115" s="2">
        <v>124.5</v>
      </c>
      <c r="J115" s="1" t="s">
        <v>1</v>
      </c>
      <c r="K115">
        <v>0</v>
      </c>
      <c r="L115">
        <v>0</v>
      </c>
    </row>
    <row r="116" spans="1:12" x14ac:dyDescent="0.25">
      <c r="A116" s="1">
        <v>43300</v>
      </c>
      <c r="B116">
        <v>10</v>
      </c>
      <c r="C116">
        <f>C115-CicloA[[#This Row],[Death]]</f>
        <v>41134</v>
      </c>
      <c r="D116" s="7">
        <f>CicloA[[#This Row],[Death]]/CicloA[[#This Row],[Chickens]]</f>
        <v>2.4310789128215103E-4</v>
      </c>
      <c r="E116" s="1">
        <v>43458</v>
      </c>
      <c r="F116">
        <v>40650</v>
      </c>
      <c r="G116">
        <f>CicloA[[#This Row],[Eggs]]/CicloA[[#This Row],[Chickens]]</f>
        <v>0.9882335780619439</v>
      </c>
      <c r="H116" s="2">
        <v>165</v>
      </c>
      <c r="I116" s="2">
        <v>126.5</v>
      </c>
      <c r="J116" s="1">
        <v>43458</v>
      </c>
      <c r="K116">
        <v>119610</v>
      </c>
      <c r="L116">
        <v>0</v>
      </c>
    </row>
    <row r="117" spans="1:12" x14ac:dyDescent="0.25">
      <c r="A117" s="1">
        <v>43300</v>
      </c>
      <c r="B117">
        <v>7</v>
      </c>
      <c r="C117">
        <f>C116-CicloA[[#This Row],[Death]]</f>
        <v>41127</v>
      </c>
      <c r="D117" s="7">
        <f>CicloA[[#This Row],[Death]]/CicloA[[#This Row],[Chickens]]</f>
        <v>1.7020448853551196E-4</v>
      </c>
      <c r="E117" s="1">
        <v>43459</v>
      </c>
      <c r="F117">
        <v>39330</v>
      </c>
      <c r="G117">
        <f>CicloA[[#This Row],[Eggs]]/CicloA[[#This Row],[Chickens]]</f>
        <v>0.95630607630024067</v>
      </c>
      <c r="H117" s="2">
        <v>168</v>
      </c>
      <c r="I117" s="2">
        <v>120</v>
      </c>
      <c r="J117" s="1" t="s">
        <v>1</v>
      </c>
      <c r="K117">
        <v>0</v>
      </c>
      <c r="L117">
        <v>0</v>
      </c>
    </row>
    <row r="118" spans="1:12" x14ac:dyDescent="0.25">
      <c r="A118" s="1">
        <v>43300</v>
      </c>
      <c r="B118">
        <v>7</v>
      </c>
      <c r="C118">
        <f>C117-CicloA[[#This Row],[Death]]</f>
        <v>41120</v>
      </c>
      <c r="D118" s="7">
        <f>CicloA[[#This Row],[Death]]/CicloA[[#This Row],[Chickens]]</f>
        <v>1.7023346303501945E-4</v>
      </c>
      <c r="E118" s="1">
        <v>43460</v>
      </c>
      <c r="F118">
        <v>40800</v>
      </c>
      <c r="G118">
        <f>CicloA[[#This Row],[Eggs]]/CicloA[[#This Row],[Chickens]]</f>
        <v>0.99221789883268485</v>
      </c>
      <c r="H118" s="2">
        <v>168</v>
      </c>
      <c r="I118" s="2">
        <v>116.5</v>
      </c>
      <c r="J118" s="1" t="s">
        <v>1</v>
      </c>
      <c r="K118">
        <v>0</v>
      </c>
      <c r="L118">
        <v>0</v>
      </c>
    </row>
    <row r="119" spans="1:12" x14ac:dyDescent="0.25">
      <c r="A119" s="1">
        <v>43300</v>
      </c>
      <c r="B119">
        <v>8</v>
      </c>
      <c r="C119">
        <f>C118-CicloA[[#This Row],[Death]]</f>
        <v>41112</v>
      </c>
      <c r="D119" s="7">
        <f>CicloA[[#This Row],[Death]]/CicloA[[#This Row],[Chickens]]</f>
        <v>1.945903872348706E-4</v>
      </c>
      <c r="E119" s="1">
        <v>43461</v>
      </c>
      <c r="F119">
        <v>40590</v>
      </c>
      <c r="G119">
        <f>CicloA[[#This Row],[Eggs]]/CicloA[[#This Row],[Chickens]]</f>
        <v>0.98730297723292471</v>
      </c>
      <c r="H119" s="2">
        <v>169</v>
      </c>
      <c r="I119" s="2">
        <v>113</v>
      </c>
      <c r="J119" s="1">
        <v>43461</v>
      </c>
      <c r="K119">
        <v>119550</v>
      </c>
      <c r="L119">
        <v>0</v>
      </c>
    </row>
    <row r="120" spans="1:12" x14ac:dyDescent="0.25">
      <c r="A120" s="1">
        <v>43300</v>
      </c>
      <c r="B120">
        <v>9</v>
      </c>
      <c r="C120">
        <f>C119-CicloA[[#This Row],[Death]]</f>
        <v>41103</v>
      </c>
      <c r="D120" s="7">
        <f>CicloA[[#This Row],[Death]]/CicloA[[#This Row],[Chickens]]</f>
        <v>2.1896211955331729E-4</v>
      </c>
      <c r="E120" s="1">
        <v>43462</v>
      </c>
      <c r="F120">
        <v>40230</v>
      </c>
      <c r="G120">
        <f>CicloA[[#This Row],[Eggs]]/CicloA[[#This Row],[Chickens]]</f>
        <v>0.97876067440332826</v>
      </c>
      <c r="H120" s="2">
        <v>164</v>
      </c>
      <c r="I120" s="2">
        <v>116</v>
      </c>
      <c r="J120" s="1">
        <v>43462</v>
      </c>
      <c r="K120">
        <v>40110</v>
      </c>
      <c r="L120">
        <v>0</v>
      </c>
    </row>
    <row r="121" spans="1:12" x14ac:dyDescent="0.25">
      <c r="A121" s="1">
        <v>43300</v>
      </c>
      <c r="B121">
        <v>7</v>
      </c>
      <c r="C121">
        <f>C120-CicloA[[#This Row],[Death]]</f>
        <v>41096</v>
      </c>
      <c r="D121" s="7">
        <f>CicloA[[#This Row],[Death]]/CicloA[[#This Row],[Chickens]]</f>
        <v>1.7033287911232236E-4</v>
      </c>
      <c r="E121" s="1">
        <v>43463</v>
      </c>
      <c r="F121">
        <v>40290</v>
      </c>
      <c r="G121">
        <f>CicloA[[#This Row],[Eggs]]/CicloA[[#This Row],[Chickens]]</f>
        <v>0.98038738563363836</v>
      </c>
      <c r="H121" s="2">
        <v>165</v>
      </c>
      <c r="I121" s="2">
        <v>119.5</v>
      </c>
      <c r="J121" s="1" t="s">
        <v>1</v>
      </c>
      <c r="K121">
        <v>0</v>
      </c>
      <c r="L121">
        <v>0</v>
      </c>
    </row>
    <row r="122" spans="1:12" x14ac:dyDescent="0.25">
      <c r="A122" s="1">
        <v>43300</v>
      </c>
      <c r="B122">
        <v>9</v>
      </c>
      <c r="C122">
        <f>C121-CicloA[[#This Row],[Death]]</f>
        <v>41087</v>
      </c>
      <c r="D122" s="7">
        <f>CicloA[[#This Row],[Death]]/CicloA[[#This Row],[Chickens]]</f>
        <v>2.1904738725144206E-4</v>
      </c>
      <c r="E122" s="1">
        <v>43464</v>
      </c>
      <c r="F122">
        <v>40080</v>
      </c>
      <c r="G122">
        <f>CicloA[[#This Row],[Eggs]]/CicloA[[#This Row],[Chickens]]</f>
        <v>0.975491031226422</v>
      </c>
      <c r="H122" s="2">
        <v>171</v>
      </c>
      <c r="I122" s="2">
        <v>119</v>
      </c>
      <c r="J122" s="1" t="s">
        <v>1</v>
      </c>
      <c r="K122">
        <v>0</v>
      </c>
      <c r="L122">
        <v>0</v>
      </c>
    </row>
    <row r="123" spans="1:12" x14ac:dyDescent="0.25">
      <c r="A123" s="1">
        <v>43300</v>
      </c>
      <c r="B123">
        <v>7</v>
      </c>
      <c r="C123">
        <f>C122-CicloA[[#This Row],[Death]]</f>
        <v>41080</v>
      </c>
      <c r="D123" s="7">
        <f>CicloA[[#This Row],[Death]]/CicloA[[#This Row],[Chickens]]</f>
        <v>1.7039922103213244E-4</v>
      </c>
      <c r="E123" s="1">
        <v>43465</v>
      </c>
      <c r="F123">
        <v>40200</v>
      </c>
      <c r="G123">
        <f>CicloA[[#This Row],[Eggs]]/CicloA[[#This Row],[Chickens]]</f>
        <v>0.97857838364167482</v>
      </c>
      <c r="H123" s="2">
        <v>163.5</v>
      </c>
      <c r="I123" s="2">
        <v>115.5</v>
      </c>
      <c r="J123" s="1">
        <v>43465</v>
      </c>
      <c r="K123">
        <v>119580</v>
      </c>
      <c r="L123">
        <v>0</v>
      </c>
    </row>
    <row r="124" spans="1:12" x14ac:dyDescent="0.25">
      <c r="A124" s="1">
        <v>43300</v>
      </c>
      <c r="B124">
        <v>8</v>
      </c>
      <c r="C124">
        <f>C123-CicloA[[#This Row],[Death]]</f>
        <v>41072</v>
      </c>
      <c r="D124" s="7">
        <f>CicloA[[#This Row],[Death]]/CicloA[[#This Row],[Chickens]]</f>
        <v>1.9477989871445267E-4</v>
      </c>
      <c r="E124" s="1">
        <v>43466</v>
      </c>
      <c r="F124">
        <v>39930</v>
      </c>
      <c r="G124">
        <f>CicloA[[#This Row],[Eggs]]/CicloA[[#This Row],[Chickens]]</f>
        <v>0.97219516945851192</v>
      </c>
      <c r="H124" s="2">
        <v>164.5</v>
      </c>
      <c r="I124" s="2">
        <v>118</v>
      </c>
      <c r="J124" s="1" t="s">
        <v>1</v>
      </c>
      <c r="K124">
        <v>0</v>
      </c>
      <c r="L124">
        <v>0</v>
      </c>
    </row>
    <row r="125" spans="1:12" x14ac:dyDescent="0.25">
      <c r="A125" s="1">
        <v>43300</v>
      </c>
      <c r="B125">
        <v>6</v>
      </c>
      <c r="C125">
        <f>C124-CicloA[[#This Row],[Death]]</f>
        <v>41066</v>
      </c>
      <c r="D125" s="7">
        <f>CicloA[[#This Row],[Death]]/CicloA[[#This Row],[Chickens]]</f>
        <v>1.4610626795889543E-4</v>
      </c>
      <c r="E125" s="1">
        <v>43467</v>
      </c>
      <c r="F125">
        <v>40170</v>
      </c>
      <c r="G125">
        <f>CicloA[[#This Row],[Eggs]]/CicloA[[#This Row],[Chickens]]</f>
        <v>0.97818146398480499</v>
      </c>
      <c r="H125" s="2">
        <v>168.5</v>
      </c>
      <c r="I125" s="2">
        <v>115.5</v>
      </c>
      <c r="J125" s="1">
        <v>43467</v>
      </c>
      <c r="K125">
        <v>79530</v>
      </c>
      <c r="L125">
        <v>4650</v>
      </c>
    </row>
    <row r="126" spans="1:12" x14ac:dyDescent="0.25">
      <c r="A126" s="1">
        <v>43300</v>
      </c>
      <c r="B126">
        <v>7</v>
      </c>
      <c r="C126">
        <f>C125-CicloA[[#This Row],[Death]]</f>
        <v>41059</v>
      </c>
      <c r="D126" s="7">
        <f>CicloA[[#This Row],[Death]]/CicloA[[#This Row],[Chickens]]</f>
        <v>1.7048637326773667E-4</v>
      </c>
      <c r="E126" s="1">
        <v>43468</v>
      </c>
      <c r="F126">
        <v>40110</v>
      </c>
      <c r="G126">
        <f>CicloA[[#This Row],[Eggs]]/CicloA[[#This Row],[Chickens]]</f>
        <v>0.97688691882413115</v>
      </c>
      <c r="H126" s="2">
        <v>163.5</v>
      </c>
      <c r="I126" s="2">
        <v>115</v>
      </c>
      <c r="J126" s="1" t="s">
        <v>1</v>
      </c>
      <c r="K126">
        <v>0</v>
      </c>
      <c r="L126">
        <v>0</v>
      </c>
    </row>
    <row r="127" spans="1:12" x14ac:dyDescent="0.25">
      <c r="A127" s="1">
        <v>43300</v>
      </c>
      <c r="B127">
        <v>7</v>
      </c>
      <c r="C127">
        <f>C126-CicloA[[#This Row],[Death]]</f>
        <v>41052</v>
      </c>
      <c r="D127" s="7">
        <f>CicloA[[#This Row],[Death]]/CicloA[[#This Row],[Chickens]]</f>
        <v>1.7051544382734094E-4</v>
      </c>
      <c r="E127" s="1">
        <v>43469</v>
      </c>
      <c r="F127">
        <v>40830</v>
      </c>
      <c r="G127">
        <f>CicloA[[#This Row],[Eggs]]/CicloA[[#This Row],[Chickens]]</f>
        <v>0.99459222449576146</v>
      </c>
      <c r="H127" s="2">
        <v>169.5</v>
      </c>
      <c r="I127" s="2">
        <v>116</v>
      </c>
      <c r="J127" s="1">
        <v>43469</v>
      </c>
      <c r="K127">
        <v>79620</v>
      </c>
      <c r="L127">
        <v>0</v>
      </c>
    </row>
    <row r="128" spans="1:12" x14ac:dyDescent="0.25">
      <c r="A128" s="1">
        <v>43300</v>
      </c>
      <c r="B128">
        <v>7</v>
      </c>
      <c r="C128">
        <f>C127-CicloA[[#This Row],[Death]]</f>
        <v>41045</v>
      </c>
      <c r="D128" s="7">
        <f>CicloA[[#This Row],[Death]]/CicloA[[#This Row],[Chickens]]</f>
        <v>1.7054452430259471E-4</v>
      </c>
      <c r="E128" s="1">
        <v>43470</v>
      </c>
      <c r="F128">
        <v>39300</v>
      </c>
      <c r="G128">
        <f>CicloA[[#This Row],[Eggs]]/CicloA[[#This Row],[Chickens]]</f>
        <v>0.95748568644171028</v>
      </c>
      <c r="H128" s="2">
        <v>157</v>
      </c>
      <c r="I128" s="2">
        <v>115</v>
      </c>
      <c r="J128" s="1" t="s">
        <v>1</v>
      </c>
      <c r="K128">
        <v>0</v>
      </c>
      <c r="L128">
        <v>0</v>
      </c>
    </row>
    <row r="129" spans="1:12" x14ac:dyDescent="0.25">
      <c r="A129" s="1">
        <v>43300</v>
      </c>
      <c r="B129">
        <v>7</v>
      </c>
      <c r="C129">
        <f>C128-CicloA[[#This Row],[Death]]</f>
        <v>41038</v>
      </c>
      <c r="D129" s="7">
        <f>CicloA[[#This Row],[Death]]/CicloA[[#This Row],[Chickens]]</f>
        <v>1.7057361469857205E-4</v>
      </c>
      <c r="E129" s="1">
        <v>43471</v>
      </c>
      <c r="F129">
        <v>40230</v>
      </c>
      <c r="G129">
        <f>CicloA[[#This Row],[Eggs]]/CicloA[[#This Row],[Chickens]]</f>
        <v>0.98031093133193625</v>
      </c>
      <c r="H129" s="2">
        <v>170.5</v>
      </c>
      <c r="I129" s="2">
        <v>117</v>
      </c>
      <c r="J129" s="1" t="s">
        <v>1</v>
      </c>
      <c r="K129">
        <v>0</v>
      </c>
      <c r="L129">
        <v>0</v>
      </c>
    </row>
    <row r="130" spans="1:12" x14ac:dyDescent="0.25">
      <c r="A130" s="1">
        <v>43300</v>
      </c>
      <c r="B130">
        <v>9</v>
      </c>
      <c r="C130">
        <f>C129-CicloA[[#This Row],[Death]]</f>
        <v>41029</v>
      </c>
      <c r="D130" s="7">
        <f>CicloA[[#This Row],[Death]]/CicloA[[#This Row],[Chickens]]</f>
        <v>2.1935704014233834E-4</v>
      </c>
      <c r="E130" s="1">
        <v>43472</v>
      </c>
      <c r="F130">
        <v>40290</v>
      </c>
      <c r="G130">
        <f>CicloA[[#This Row],[Eggs]]/CicloA[[#This Row],[Chickens]]</f>
        <v>0.98198834970386795</v>
      </c>
      <c r="H130" s="2">
        <v>167</v>
      </c>
      <c r="I130" s="2">
        <v>123</v>
      </c>
      <c r="J130" s="1">
        <v>43472</v>
      </c>
      <c r="K130">
        <v>119280</v>
      </c>
      <c r="L130">
        <v>0</v>
      </c>
    </row>
    <row r="131" spans="1:12" x14ac:dyDescent="0.25">
      <c r="A131" s="1">
        <v>43300</v>
      </c>
      <c r="B131">
        <v>7</v>
      </c>
      <c r="C131">
        <f>C130-CicloA[[#This Row],[Death]]</f>
        <v>41022</v>
      </c>
      <c r="D131" s="7">
        <f>CicloA[[#This Row],[Death]]/CicloA[[#This Row],[Chickens]]</f>
        <v>1.7064014431280775E-4</v>
      </c>
      <c r="E131" s="1">
        <v>43473</v>
      </c>
      <c r="F131">
        <v>39620</v>
      </c>
      <c r="G131">
        <f>CicloA[[#This Row],[Eggs]]/CicloA[[#This Row],[Chickens]]</f>
        <v>0.96582321681049188</v>
      </c>
      <c r="H131" s="2">
        <v>170</v>
      </c>
      <c r="I131" s="2">
        <v>122.5</v>
      </c>
      <c r="J131" s="1" t="s">
        <v>1</v>
      </c>
      <c r="K131">
        <v>0</v>
      </c>
      <c r="L131">
        <v>0</v>
      </c>
    </row>
    <row r="132" spans="1:12" x14ac:dyDescent="0.25">
      <c r="A132" s="1">
        <v>43300</v>
      </c>
      <c r="B132">
        <v>7</v>
      </c>
      <c r="C132">
        <f>C131-CicloA[[#This Row],[Death]]</f>
        <v>41015</v>
      </c>
      <c r="D132" s="7">
        <f>CicloA[[#This Row],[Death]]/CicloA[[#This Row],[Chickens]]</f>
        <v>1.7066926734121663E-4</v>
      </c>
      <c r="E132" s="1">
        <v>43474</v>
      </c>
      <c r="F132">
        <v>40100</v>
      </c>
      <c r="G132">
        <f>CicloA[[#This Row],[Eggs]]/CicloA[[#This Row],[Chickens]]</f>
        <v>0.97769108862611243</v>
      </c>
      <c r="H132" s="2">
        <v>161.5</v>
      </c>
      <c r="I132" s="2">
        <v>122</v>
      </c>
      <c r="J132" s="1">
        <v>43474</v>
      </c>
      <c r="K132">
        <v>79290</v>
      </c>
      <c r="L132">
        <v>0</v>
      </c>
    </row>
    <row r="133" spans="1:12" x14ac:dyDescent="0.25">
      <c r="A133" s="1">
        <v>43300</v>
      </c>
      <c r="B133">
        <v>7</v>
      </c>
      <c r="C133">
        <f>C132-CicloA[[#This Row],[Death]]</f>
        <v>41008</v>
      </c>
      <c r="D133" s="7">
        <f>CicloA[[#This Row],[Death]]/CicloA[[#This Row],[Chickens]]</f>
        <v>1.7069840031213421E-4</v>
      </c>
      <c r="E133" s="1">
        <v>43475</v>
      </c>
      <c r="F133">
        <v>39990</v>
      </c>
      <c r="G133">
        <f>CicloA[[#This Row],[Eggs]]/CicloA[[#This Row],[Chickens]]</f>
        <v>0.97517557549746392</v>
      </c>
      <c r="H133" s="2">
        <v>160.5</v>
      </c>
      <c r="I133" s="2">
        <v>117</v>
      </c>
      <c r="J133" s="1" t="s">
        <v>1</v>
      </c>
      <c r="K133">
        <v>0</v>
      </c>
      <c r="L133">
        <v>0</v>
      </c>
    </row>
    <row r="134" spans="1:12" x14ac:dyDescent="0.25">
      <c r="A134" s="1">
        <v>43300</v>
      </c>
      <c r="B134">
        <v>6</v>
      </c>
      <c r="C134">
        <f>C133-CicloA[[#This Row],[Death]]</f>
        <v>41002</v>
      </c>
      <c r="D134" s="7">
        <f>CicloA[[#This Row],[Death]]/CicloA[[#This Row],[Chickens]]</f>
        <v>1.463343251548705E-4</v>
      </c>
      <c r="E134" s="1">
        <v>43476</v>
      </c>
      <c r="F134">
        <v>40170</v>
      </c>
      <c r="G134">
        <f>CicloA[[#This Row],[Eggs]]/CicloA[[#This Row],[Chickens]]</f>
        <v>0.97970830691185795</v>
      </c>
      <c r="H134" s="2">
        <v>166</v>
      </c>
      <c r="I134" s="2">
        <v>120</v>
      </c>
      <c r="J134" s="1">
        <v>43476</v>
      </c>
      <c r="K134">
        <v>79410</v>
      </c>
      <c r="L134">
        <v>0</v>
      </c>
    </row>
    <row r="135" spans="1:12" x14ac:dyDescent="0.25">
      <c r="A135" s="1">
        <v>43300</v>
      </c>
      <c r="B135">
        <v>8</v>
      </c>
      <c r="C135">
        <f>C134-CicloA[[#This Row],[Death]]</f>
        <v>40994</v>
      </c>
      <c r="D135" s="7">
        <f>CicloA[[#This Row],[Death]]/CicloA[[#This Row],[Chickens]]</f>
        <v>1.9515050983070692E-4</v>
      </c>
      <c r="E135" s="1">
        <v>43477</v>
      </c>
      <c r="F135">
        <v>39900</v>
      </c>
      <c r="G135">
        <f>CicloA[[#This Row],[Eggs]]/CicloA[[#This Row],[Chickens]]</f>
        <v>0.9733131677806508</v>
      </c>
      <c r="H135" s="2">
        <v>167</v>
      </c>
      <c r="I135" s="2">
        <v>125.5</v>
      </c>
      <c r="J135" s="1" t="s">
        <v>1</v>
      </c>
      <c r="K135">
        <v>0</v>
      </c>
      <c r="L135">
        <v>0</v>
      </c>
    </row>
    <row r="136" spans="1:12" x14ac:dyDescent="0.25">
      <c r="A136" s="1">
        <v>43300</v>
      </c>
      <c r="B136">
        <v>6</v>
      </c>
      <c r="C136">
        <f>C135-CicloA[[#This Row],[Death]]</f>
        <v>40988</v>
      </c>
      <c r="D136" s="7">
        <f>CicloA[[#This Row],[Death]]/CicloA[[#This Row],[Chickens]]</f>
        <v>1.4638430760222505E-4</v>
      </c>
      <c r="E136" s="1">
        <v>43478</v>
      </c>
      <c r="F136">
        <v>39900</v>
      </c>
      <c r="G136">
        <f>CicloA[[#This Row],[Eggs]]/CicloA[[#This Row],[Chickens]]</f>
        <v>0.97345564555479658</v>
      </c>
      <c r="H136" s="2">
        <v>168</v>
      </c>
      <c r="I136" s="2">
        <v>118</v>
      </c>
      <c r="J136" s="1" t="s">
        <v>1</v>
      </c>
      <c r="K136">
        <v>0</v>
      </c>
      <c r="L136">
        <v>0</v>
      </c>
    </row>
    <row r="137" spans="1:12" x14ac:dyDescent="0.25">
      <c r="A137" s="1">
        <v>43300</v>
      </c>
      <c r="B137">
        <v>8</v>
      </c>
      <c r="C137">
        <f>C136-CicloA[[#This Row],[Death]]</f>
        <v>40980</v>
      </c>
      <c r="D137" s="7">
        <f>CicloA[[#This Row],[Death]]/CicloA[[#This Row],[Chickens]]</f>
        <v>1.9521717911176182E-4</v>
      </c>
      <c r="E137" s="1">
        <v>43479</v>
      </c>
      <c r="F137">
        <v>40249</v>
      </c>
      <c r="G137">
        <f>CicloA[[#This Row],[Eggs]]/CicloA[[#This Row],[Chickens]]</f>
        <v>0.98216203025866278</v>
      </c>
      <c r="H137" s="2">
        <v>169</v>
      </c>
      <c r="I137" s="2">
        <v>122</v>
      </c>
      <c r="J137" s="1">
        <v>43479</v>
      </c>
      <c r="K137">
        <v>119040</v>
      </c>
      <c r="L137">
        <v>0</v>
      </c>
    </row>
    <row r="138" spans="1:12" x14ac:dyDescent="0.25">
      <c r="A138" s="1">
        <v>43300</v>
      </c>
      <c r="B138">
        <v>8</v>
      </c>
      <c r="C138">
        <f>C137-CicloA[[#This Row],[Death]]</f>
        <v>40972</v>
      </c>
      <c r="D138" s="7">
        <f>CicloA[[#This Row],[Death]]/CicloA[[#This Row],[Chickens]]</f>
        <v>1.9525529629991212E-4</v>
      </c>
      <c r="E138" s="1">
        <v>43480</v>
      </c>
      <c r="F138">
        <v>40230</v>
      </c>
      <c r="G138">
        <f>CicloA[[#This Row],[Eggs]]/CicloA[[#This Row],[Chickens]]</f>
        <v>0.98189007126818317</v>
      </c>
      <c r="H138" s="2">
        <v>167</v>
      </c>
      <c r="I138" s="2">
        <v>113.5</v>
      </c>
      <c r="J138" s="1" t="s">
        <v>1</v>
      </c>
      <c r="K138">
        <v>0</v>
      </c>
      <c r="L138">
        <v>0</v>
      </c>
    </row>
    <row r="139" spans="1:12" x14ac:dyDescent="0.25">
      <c r="A139" s="1">
        <v>43300</v>
      </c>
      <c r="B139">
        <v>7</v>
      </c>
      <c r="C139">
        <f>C138-CicloA[[#This Row],[Death]]</f>
        <v>40965</v>
      </c>
      <c r="D139" s="7">
        <f>CicloA[[#This Row],[Death]]/CicloA[[#This Row],[Chickens]]</f>
        <v>1.7087757842060294E-4</v>
      </c>
      <c r="E139" s="1">
        <v>43481</v>
      </c>
      <c r="F139">
        <v>39690</v>
      </c>
      <c r="G139">
        <f>CicloA[[#This Row],[Eggs]]/CicloA[[#This Row],[Chickens]]</f>
        <v>0.96887586964481875</v>
      </c>
      <c r="H139" s="2">
        <v>170.5</v>
      </c>
      <c r="I139" s="2">
        <v>123</v>
      </c>
      <c r="J139" s="1">
        <v>43481</v>
      </c>
      <c r="K139">
        <v>79740</v>
      </c>
      <c r="L139">
        <v>4650</v>
      </c>
    </row>
    <row r="140" spans="1:12" x14ac:dyDescent="0.25">
      <c r="A140" s="1">
        <v>43300</v>
      </c>
      <c r="B140">
        <v>8</v>
      </c>
      <c r="C140">
        <f>C139-CicloA[[#This Row],[Death]]</f>
        <v>40957</v>
      </c>
      <c r="D140" s="7">
        <f>CicloA[[#This Row],[Death]]/CicloA[[#This Row],[Chickens]]</f>
        <v>1.9532680616256073E-4</v>
      </c>
      <c r="E140" s="1">
        <v>43482</v>
      </c>
      <c r="F140">
        <v>39840</v>
      </c>
      <c r="G140">
        <f>CicloA[[#This Row],[Eggs]]/CicloA[[#This Row],[Chickens]]</f>
        <v>0.97272749468955244</v>
      </c>
      <c r="H140" s="2">
        <v>163.5</v>
      </c>
      <c r="I140" s="2">
        <v>120.5</v>
      </c>
      <c r="J140" s="1">
        <v>43482</v>
      </c>
      <c r="K140">
        <v>78930</v>
      </c>
      <c r="L140">
        <v>0</v>
      </c>
    </row>
    <row r="141" spans="1:12" x14ac:dyDescent="0.25">
      <c r="A141" s="1">
        <v>43300</v>
      </c>
      <c r="B141">
        <v>6</v>
      </c>
      <c r="C141">
        <f>C140-CicloA[[#This Row],[Death]]</f>
        <v>40951</v>
      </c>
      <c r="D141" s="7">
        <f>CicloA[[#This Row],[Death]]/CicloA[[#This Row],[Chickens]]</f>
        <v>1.4651656858196381E-4</v>
      </c>
      <c r="E141" s="1">
        <v>43483</v>
      </c>
      <c r="F141">
        <v>40230</v>
      </c>
      <c r="G141">
        <f>CicloA[[#This Row],[Eggs]]/CicloA[[#This Row],[Chickens]]</f>
        <v>0.98239359234206736</v>
      </c>
      <c r="H141" s="2">
        <v>170</v>
      </c>
      <c r="I141" s="2">
        <v>120.5</v>
      </c>
      <c r="J141" s="1" t="s">
        <v>1</v>
      </c>
      <c r="K141">
        <v>0</v>
      </c>
      <c r="L141">
        <v>0</v>
      </c>
    </row>
    <row r="142" spans="1:12" x14ac:dyDescent="0.25">
      <c r="A142" s="1">
        <v>43300</v>
      </c>
      <c r="B142">
        <v>8</v>
      </c>
      <c r="C142">
        <f>C141-CicloA[[#This Row],[Death]]</f>
        <v>40943</v>
      </c>
      <c r="D142" s="7">
        <f>CicloA[[#This Row],[Death]]/CicloA[[#This Row],[Chickens]]</f>
        <v>1.9539359597489192E-4</v>
      </c>
      <c r="E142" s="1">
        <v>43484</v>
      </c>
      <c r="F142">
        <v>39720</v>
      </c>
      <c r="G142">
        <f>CicloA[[#This Row],[Eggs]]/CicloA[[#This Row],[Chickens]]</f>
        <v>0.97012920401533842</v>
      </c>
      <c r="H142" s="2">
        <v>163.5</v>
      </c>
      <c r="I142" s="2">
        <v>126</v>
      </c>
      <c r="J142" s="1" t="s">
        <v>1</v>
      </c>
      <c r="K142">
        <v>0</v>
      </c>
      <c r="L142">
        <v>0</v>
      </c>
    </row>
    <row r="143" spans="1:12" x14ac:dyDescent="0.25">
      <c r="A143" s="1">
        <v>43300</v>
      </c>
      <c r="B143">
        <v>7</v>
      </c>
      <c r="C143">
        <f>C142-CicloA[[#This Row],[Death]]</f>
        <v>40936</v>
      </c>
      <c r="D143" s="7">
        <f>CicloA[[#This Row],[Death]]/CicloA[[#This Row],[Chickens]]</f>
        <v>1.7099863201094391E-4</v>
      </c>
      <c r="E143" s="1">
        <v>43485</v>
      </c>
      <c r="F143">
        <v>39750</v>
      </c>
      <c r="G143">
        <f>CicloA[[#This Row],[Eggs]]/CicloA[[#This Row],[Chickens]]</f>
        <v>0.97102794606214582</v>
      </c>
      <c r="H143" s="2">
        <v>167.5</v>
      </c>
      <c r="I143" s="2">
        <v>125.5</v>
      </c>
      <c r="J143" s="1" t="s">
        <v>1</v>
      </c>
      <c r="K143">
        <v>0</v>
      </c>
      <c r="L143">
        <v>0</v>
      </c>
    </row>
    <row r="144" spans="1:12" x14ac:dyDescent="0.25">
      <c r="A144" s="1">
        <v>43300</v>
      </c>
      <c r="B144">
        <v>8</v>
      </c>
      <c r="C144">
        <f>C143-CicloA[[#This Row],[Death]]</f>
        <v>40928</v>
      </c>
      <c r="D144" s="7">
        <f>CicloA[[#This Row],[Death]]/CicloA[[#This Row],[Chickens]]</f>
        <v>1.9546520719311962E-4</v>
      </c>
      <c r="E144" s="1">
        <v>43486</v>
      </c>
      <c r="F144">
        <v>39810</v>
      </c>
      <c r="G144">
        <f>CicloA[[#This Row],[Eggs]]/CicloA[[#This Row],[Chickens]]</f>
        <v>0.97268373729476154</v>
      </c>
      <c r="H144" s="2">
        <v>168</v>
      </c>
      <c r="I144" s="2">
        <v>128</v>
      </c>
      <c r="J144" s="1">
        <v>43486</v>
      </c>
      <c r="K144">
        <v>118740</v>
      </c>
      <c r="L144">
        <v>0</v>
      </c>
    </row>
    <row r="145" spans="1:12" x14ac:dyDescent="0.25">
      <c r="A145" s="1">
        <v>43300</v>
      </c>
      <c r="B145">
        <v>8</v>
      </c>
      <c r="C145">
        <f>C144-CicloA[[#This Row],[Death]]</f>
        <v>40920</v>
      </c>
      <c r="D145" s="7">
        <f>CicloA[[#This Row],[Death]]/CicloA[[#This Row],[Chickens]]</f>
        <v>1.9550342130987292E-4</v>
      </c>
      <c r="E145" s="1">
        <v>43487</v>
      </c>
      <c r="F145">
        <v>40110</v>
      </c>
      <c r="G145">
        <f>CicloA[[#This Row],[Eggs]]/CicloA[[#This Row],[Chickens]]</f>
        <v>0.98020527859237538</v>
      </c>
      <c r="H145" s="2">
        <v>167.5</v>
      </c>
      <c r="I145" s="2">
        <v>115.5</v>
      </c>
      <c r="J145" s="1" t="s">
        <v>1</v>
      </c>
      <c r="K145">
        <v>0</v>
      </c>
      <c r="L145">
        <v>0</v>
      </c>
    </row>
    <row r="146" spans="1:12" x14ac:dyDescent="0.25">
      <c r="A146" s="1">
        <v>43300</v>
      </c>
      <c r="B146">
        <v>8</v>
      </c>
      <c r="C146">
        <f>C145-CicloA[[#This Row],[Death]]</f>
        <v>40912</v>
      </c>
      <c r="D146" s="7">
        <f>CicloA[[#This Row],[Death]]/CicloA[[#This Row],[Chickens]]</f>
        <v>1.9554165037152912E-4</v>
      </c>
      <c r="E146" s="1">
        <v>43488</v>
      </c>
      <c r="F146">
        <v>39590</v>
      </c>
      <c r="G146">
        <f>CicloA[[#This Row],[Eggs]]/CicloA[[#This Row],[Chickens]]</f>
        <v>0.96768674227610485</v>
      </c>
      <c r="H146" s="2">
        <v>167.5</v>
      </c>
      <c r="I146" s="2">
        <v>121</v>
      </c>
      <c r="J146" s="1">
        <v>43488</v>
      </c>
      <c r="K146">
        <v>79260</v>
      </c>
      <c r="L146">
        <v>0</v>
      </c>
    </row>
    <row r="147" spans="1:12" x14ac:dyDescent="0.25">
      <c r="A147" s="1">
        <v>43300</v>
      </c>
      <c r="B147">
        <v>6</v>
      </c>
      <c r="C147">
        <f>C146-CicloA[[#This Row],[Death]]</f>
        <v>40906</v>
      </c>
      <c r="D147" s="7">
        <f>CicloA[[#This Row],[Death]]/CicloA[[#This Row],[Chickens]]</f>
        <v>1.4667774898547889E-4</v>
      </c>
      <c r="E147" s="1">
        <v>43489</v>
      </c>
      <c r="F147">
        <v>39690</v>
      </c>
      <c r="G147">
        <f>CicloA[[#This Row],[Eggs]]/CicloA[[#This Row],[Chickens]]</f>
        <v>0.97027330953894297</v>
      </c>
      <c r="H147" s="2">
        <v>170.5</v>
      </c>
      <c r="I147" s="2">
        <v>121.5</v>
      </c>
      <c r="J147" s="1" t="s">
        <v>1</v>
      </c>
      <c r="K147">
        <v>0</v>
      </c>
      <c r="L147">
        <v>0</v>
      </c>
    </row>
    <row r="148" spans="1:12" x14ac:dyDescent="0.25">
      <c r="A148" s="1">
        <v>43300</v>
      </c>
      <c r="B148">
        <v>7</v>
      </c>
      <c r="C148">
        <f>C147-CicloA[[#This Row],[Death]]</f>
        <v>40899</v>
      </c>
      <c r="D148" s="7">
        <f>CicloA[[#This Row],[Death]]/CicloA[[#This Row],[Chickens]]</f>
        <v>1.7115332893224774E-4</v>
      </c>
      <c r="E148" s="1">
        <v>43490</v>
      </c>
      <c r="F148">
        <v>39690</v>
      </c>
      <c r="G148">
        <f>CicloA[[#This Row],[Eggs]]/CicloA[[#This Row],[Chickens]]</f>
        <v>0.97043937504584465</v>
      </c>
      <c r="H148" s="2">
        <v>164.5</v>
      </c>
      <c r="I148" s="2">
        <v>124</v>
      </c>
      <c r="J148" s="1">
        <v>43490</v>
      </c>
      <c r="K148">
        <v>78630</v>
      </c>
      <c r="L148">
        <v>0</v>
      </c>
    </row>
    <row r="149" spans="1:12" x14ac:dyDescent="0.25">
      <c r="A149" s="1">
        <v>43300</v>
      </c>
      <c r="B149">
        <v>7</v>
      </c>
      <c r="C149">
        <f>C148-CicloA[[#This Row],[Death]]</f>
        <v>40892</v>
      </c>
      <c r="D149" s="7">
        <f>CicloA[[#This Row],[Death]]/CicloA[[#This Row],[Chickens]]</f>
        <v>1.7118262740878411E-4</v>
      </c>
      <c r="E149" s="1">
        <v>43491</v>
      </c>
      <c r="F149">
        <v>39700</v>
      </c>
      <c r="G149">
        <f>CicloA[[#This Row],[Eggs]]/CicloA[[#This Row],[Chickens]]</f>
        <v>0.97085004401838992</v>
      </c>
      <c r="H149" s="2">
        <v>169</v>
      </c>
      <c r="I149" s="2">
        <v>129</v>
      </c>
      <c r="J149" s="1" t="s">
        <v>1</v>
      </c>
      <c r="K149">
        <v>0</v>
      </c>
      <c r="L149">
        <v>0</v>
      </c>
    </row>
    <row r="150" spans="1:12" x14ac:dyDescent="0.25">
      <c r="A150" s="1">
        <v>43300</v>
      </c>
      <c r="B150">
        <v>7</v>
      </c>
      <c r="C150">
        <f>C149-CicloA[[#This Row],[Death]]</f>
        <v>40885</v>
      </c>
      <c r="D150" s="7">
        <f>CicloA[[#This Row],[Death]]/CicloA[[#This Row],[Chickens]]</f>
        <v>1.7121193591781826E-4</v>
      </c>
      <c r="E150" s="1">
        <v>43492</v>
      </c>
      <c r="F150">
        <v>39450</v>
      </c>
      <c r="G150">
        <f>CicloA[[#This Row],[Eggs]]/CicloA[[#This Row],[Chickens]]</f>
        <v>0.96490155313684722</v>
      </c>
      <c r="H150" s="2">
        <v>158.5</v>
      </c>
      <c r="I150" s="2">
        <v>121.5</v>
      </c>
      <c r="J150" s="1" t="s">
        <v>1</v>
      </c>
      <c r="K150">
        <v>0</v>
      </c>
      <c r="L150">
        <v>0</v>
      </c>
    </row>
    <row r="151" spans="1:12" x14ac:dyDescent="0.25">
      <c r="A151" s="1">
        <v>43300</v>
      </c>
      <c r="B151">
        <v>8</v>
      </c>
      <c r="C151">
        <f>C150-CicloA[[#This Row],[Death]]</f>
        <v>40877</v>
      </c>
      <c r="D151" s="7">
        <f>CicloA[[#This Row],[Death]]/CicloA[[#This Row],[Chickens]]</f>
        <v>1.9570907845487684E-4</v>
      </c>
      <c r="E151" s="1">
        <v>43493</v>
      </c>
      <c r="F151">
        <v>38910</v>
      </c>
      <c r="G151">
        <f>CicloA[[#This Row],[Eggs]]/CicloA[[#This Row],[Chickens]]</f>
        <v>0.9518800303349072</v>
      </c>
      <c r="H151" s="2">
        <v>162.5</v>
      </c>
      <c r="I151" s="2">
        <v>118</v>
      </c>
      <c r="J151" s="1">
        <v>43493</v>
      </c>
      <c r="K151">
        <v>117840</v>
      </c>
      <c r="L151">
        <v>0</v>
      </c>
    </row>
    <row r="152" spans="1:12" x14ac:dyDescent="0.25">
      <c r="A152" s="1">
        <v>43300</v>
      </c>
      <c r="B152">
        <v>7</v>
      </c>
      <c r="C152">
        <f>C151-CicloA[[#This Row],[Death]]</f>
        <v>40870</v>
      </c>
      <c r="D152" s="7">
        <f>CicloA[[#This Row],[Death]]/CicloA[[#This Row],[Chickens]]</f>
        <v>1.712747736726205E-4</v>
      </c>
      <c r="E152" s="1">
        <v>43494</v>
      </c>
      <c r="F152">
        <v>39660</v>
      </c>
      <c r="G152">
        <f>CicloA[[#This Row],[Eggs]]/CicloA[[#This Row],[Chickens]]</f>
        <v>0.97039393197944701</v>
      </c>
      <c r="H152" s="2">
        <v>168.5</v>
      </c>
      <c r="I152" s="2">
        <v>129</v>
      </c>
      <c r="J152" s="1" t="s">
        <v>1</v>
      </c>
      <c r="K152">
        <v>0</v>
      </c>
      <c r="L152">
        <v>0</v>
      </c>
    </row>
    <row r="153" spans="1:12" x14ac:dyDescent="0.25">
      <c r="A153" s="1">
        <v>43300</v>
      </c>
      <c r="B153">
        <v>7</v>
      </c>
      <c r="C153">
        <f>C152-CicloA[[#This Row],[Death]]</f>
        <v>40863</v>
      </c>
      <c r="D153" s="7">
        <f>CicloA[[#This Row],[Death]]/CicloA[[#This Row],[Chickens]]</f>
        <v>1.7130411374593154E-4</v>
      </c>
      <c r="E153" s="1">
        <v>43495</v>
      </c>
      <c r="F153">
        <v>39710</v>
      </c>
      <c r="G153">
        <f>CicloA[[#This Row],[Eggs]]/CicloA[[#This Row],[Chickens]]</f>
        <v>0.97178376526442012</v>
      </c>
      <c r="H153" s="2">
        <v>165.5</v>
      </c>
      <c r="I153" s="2">
        <v>121</v>
      </c>
      <c r="J153" s="1">
        <v>43495</v>
      </c>
      <c r="K153">
        <v>77880</v>
      </c>
      <c r="L153">
        <v>4800</v>
      </c>
    </row>
    <row r="154" spans="1:12" x14ac:dyDescent="0.25">
      <c r="A154" s="1">
        <v>43300</v>
      </c>
      <c r="B154">
        <v>7</v>
      </c>
      <c r="C154">
        <f>C153-CicloA[[#This Row],[Death]]</f>
        <v>40856</v>
      </c>
      <c r="D154" s="7">
        <f>CicloA[[#This Row],[Death]]/CicloA[[#This Row],[Chickens]]</f>
        <v>1.7133346387311534E-4</v>
      </c>
      <c r="E154" s="1">
        <v>43496</v>
      </c>
      <c r="F154">
        <v>38940</v>
      </c>
      <c r="G154">
        <f>CicloA[[#This Row],[Eggs]]/CicloA[[#This Row],[Chickens]]</f>
        <v>0.95310358331701583</v>
      </c>
      <c r="H154" s="2">
        <v>170.5</v>
      </c>
      <c r="I154" s="2">
        <v>127</v>
      </c>
      <c r="J154" s="1" t="s">
        <v>1</v>
      </c>
      <c r="K154">
        <v>0</v>
      </c>
      <c r="L154">
        <v>0</v>
      </c>
    </row>
    <row r="155" spans="1:12" x14ac:dyDescent="0.25">
      <c r="A155" s="1">
        <v>43300</v>
      </c>
      <c r="B155">
        <v>9</v>
      </c>
      <c r="C155">
        <f>C154-CicloA[[#This Row],[Death]]</f>
        <v>40847</v>
      </c>
      <c r="D155" s="7">
        <f>CicloA[[#This Row],[Death]]/CicloA[[#This Row],[Chickens]]</f>
        <v>2.203344186843587E-4</v>
      </c>
      <c r="E155" s="1">
        <v>43497</v>
      </c>
      <c r="F155">
        <v>39630</v>
      </c>
      <c r="G155">
        <f>CicloA[[#This Row],[Eggs]]/CicloA[[#This Row],[Chickens]]</f>
        <v>0.97020589027345949</v>
      </c>
      <c r="H155" s="2">
        <v>167.5</v>
      </c>
      <c r="I155" s="2">
        <v>119</v>
      </c>
      <c r="J155" s="1">
        <v>43497</v>
      </c>
      <c r="K155">
        <v>77940</v>
      </c>
      <c r="L155">
        <v>0</v>
      </c>
    </row>
    <row r="156" spans="1:12" x14ac:dyDescent="0.25">
      <c r="A156" s="1">
        <v>43300</v>
      </c>
      <c r="B156">
        <v>8</v>
      </c>
      <c r="C156">
        <f>C155-CicloA[[#This Row],[Death]]</f>
        <v>40839</v>
      </c>
      <c r="D156" s="7">
        <f>CicloA[[#This Row],[Death]]/CicloA[[#This Row],[Chickens]]</f>
        <v>1.9589118244815005E-4</v>
      </c>
      <c r="E156" s="1">
        <v>43498</v>
      </c>
      <c r="F156">
        <v>39300</v>
      </c>
      <c r="G156">
        <f>CicloA[[#This Row],[Eggs]]/CicloA[[#This Row],[Chickens]]</f>
        <v>0.96231543377653717</v>
      </c>
      <c r="H156" s="2">
        <v>159.5</v>
      </c>
      <c r="I156" s="2">
        <v>121.5</v>
      </c>
      <c r="J156" s="1" t="s">
        <v>1</v>
      </c>
      <c r="K156">
        <v>0</v>
      </c>
      <c r="L156">
        <v>0</v>
      </c>
    </row>
    <row r="157" spans="1:12" x14ac:dyDescent="0.25">
      <c r="A157" s="1">
        <v>43300</v>
      </c>
      <c r="B157">
        <v>8</v>
      </c>
      <c r="C157">
        <f>C156-CicloA[[#This Row],[Death]]</f>
        <v>40831</v>
      </c>
      <c r="D157" s="7">
        <f>CicloA[[#This Row],[Death]]/CicloA[[#This Row],[Chickens]]</f>
        <v>1.9592956332198575E-4</v>
      </c>
      <c r="E157" s="1">
        <v>43499</v>
      </c>
      <c r="F157">
        <v>39510</v>
      </c>
      <c r="G157">
        <f>CicloA[[#This Row],[Eggs]]/CicloA[[#This Row],[Chickens]]</f>
        <v>0.96764713085645715</v>
      </c>
      <c r="H157" s="2">
        <v>166</v>
      </c>
      <c r="I157" s="2">
        <v>128</v>
      </c>
      <c r="J157" s="1" t="s">
        <v>1</v>
      </c>
      <c r="K157">
        <v>0</v>
      </c>
      <c r="L157">
        <v>0</v>
      </c>
    </row>
    <row r="158" spans="1:12" x14ac:dyDescent="0.25">
      <c r="A158" s="1">
        <v>43300</v>
      </c>
      <c r="B158">
        <v>8</v>
      </c>
      <c r="C158">
        <f>C157-CicloA[[#This Row],[Death]]</f>
        <v>40823</v>
      </c>
      <c r="D158" s="7">
        <f>CicloA[[#This Row],[Death]]/CicloA[[#This Row],[Chickens]]</f>
        <v>1.9596795923866448E-4</v>
      </c>
      <c r="E158" s="1">
        <v>43500</v>
      </c>
      <c r="F158">
        <v>39270</v>
      </c>
      <c r="G158">
        <f>CicloA[[#This Row],[Eggs]]/CicloA[[#This Row],[Chickens]]</f>
        <v>0.96195771991279422</v>
      </c>
      <c r="H158" s="2">
        <v>157.5</v>
      </c>
      <c r="I158" s="2">
        <v>120</v>
      </c>
      <c r="J158" s="1">
        <v>43500</v>
      </c>
      <c r="K158">
        <v>117150</v>
      </c>
      <c r="L158">
        <v>0</v>
      </c>
    </row>
    <row r="159" spans="1:12" x14ac:dyDescent="0.25">
      <c r="A159" s="1">
        <v>43300</v>
      </c>
      <c r="B159">
        <v>7</v>
      </c>
      <c r="C159">
        <f>C158-CicloA[[#This Row],[Death]]</f>
        <v>40816</v>
      </c>
      <c r="D159" s="7">
        <f>CicloA[[#This Row],[Death]]/CicloA[[#This Row],[Chickens]]</f>
        <v>1.715013720109761E-4</v>
      </c>
      <c r="E159" s="1">
        <v>43501</v>
      </c>
      <c r="F159">
        <v>39750</v>
      </c>
      <c r="G159">
        <f>CicloA[[#This Row],[Eggs]]/CicloA[[#This Row],[Chickens]]</f>
        <v>0.97388279106232845</v>
      </c>
      <c r="H159" s="2">
        <v>169</v>
      </c>
      <c r="I159" s="2">
        <v>122.5</v>
      </c>
      <c r="J159" s="1" t="s">
        <v>1</v>
      </c>
      <c r="K159">
        <v>0</v>
      </c>
      <c r="L159">
        <v>0</v>
      </c>
    </row>
    <row r="160" spans="1:12" x14ac:dyDescent="0.25">
      <c r="A160" s="1">
        <v>43300</v>
      </c>
      <c r="B160">
        <v>6</v>
      </c>
      <c r="C160">
        <f>C159-CicloA[[#This Row],[Death]]</f>
        <v>40810</v>
      </c>
      <c r="D160" s="7">
        <f>CicloA[[#This Row],[Death]]/CicloA[[#This Row],[Chickens]]</f>
        <v>1.470227885322225E-4</v>
      </c>
      <c r="E160" s="1">
        <v>43502</v>
      </c>
      <c r="F160">
        <v>39530</v>
      </c>
      <c r="G160">
        <f>CicloA[[#This Row],[Eggs]]/CicloA[[#This Row],[Chickens]]</f>
        <v>0.96863513844645921</v>
      </c>
      <c r="H160" s="2">
        <v>157</v>
      </c>
      <c r="I160" s="2">
        <v>122.5</v>
      </c>
      <c r="J160" s="1">
        <v>43502</v>
      </c>
      <c r="K160">
        <v>78240</v>
      </c>
      <c r="L160">
        <v>0</v>
      </c>
    </row>
    <row r="161" spans="1:12" x14ac:dyDescent="0.25">
      <c r="A161" s="1">
        <v>43300</v>
      </c>
      <c r="B161">
        <v>8</v>
      </c>
      <c r="C161">
        <f>C160-CicloA[[#This Row],[Death]]</f>
        <v>40802</v>
      </c>
      <c r="D161" s="7">
        <f>CicloA[[#This Row],[Death]]/CicloA[[#This Row],[Chickens]]</f>
        <v>1.960688201558747E-4</v>
      </c>
      <c r="E161" s="1">
        <v>43503</v>
      </c>
      <c r="F161">
        <v>39570</v>
      </c>
      <c r="G161">
        <f>CicloA[[#This Row],[Eggs]]/CicloA[[#This Row],[Chickens]]</f>
        <v>0.96980540169599527</v>
      </c>
      <c r="H161" s="2">
        <v>164</v>
      </c>
      <c r="I161" s="2">
        <v>127</v>
      </c>
      <c r="J161" s="1" t="s">
        <v>1</v>
      </c>
      <c r="K161">
        <v>0</v>
      </c>
      <c r="L161">
        <v>0</v>
      </c>
    </row>
    <row r="162" spans="1:12" x14ac:dyDescent="0.25">
      <c r="A162" s="1">
        <v>43300</v>
      </c>
      <c r="B162">
        <v>7</v>
      </c>
      <c r="C162">
        <f>C161-CicloA[[#This Row],[Death]]</f>
        <v>40795</v>
      </c>
      <c r="D162" s="7">
        <f>CicloA[[#This Row],[Death]]/CicloA[[#This Row],[Chickens]]</f>
        <v>1.7158965559504842E-4</v>
      </c>
      <c r="E162" s="1">
        <v>43504</v>
      </c>
      <c r="F162">
        <v>39220</v>
      </c>
      <c r="G162">
        <f>CicloA[[#This Row],[Eggs]]/CicloA[[#This Row],[Chickens]]</f>
        <v>0.96139232749111414</v>
      </c>
      <c r="H162" s="2">
        <v>170.5</v>
      </c>
      <c r="I162" s="2">
        <v>131</v>
      </c>
      <c r="J162" s="1">
        <v>43504</v>
      </c>
      <c r="K162">
        <v>78330</v>
      </c>
      <c r="L162">
        <v>0</v>
      </c>
    </row>
    <row r="163" spans="1:12" x14ac:dyDescent="0.25">
      <c r="A163" s="1">
        <v>43300</v>
      </c>
      <c r="B163">
        <v>9</v>
      </c>
      <c r="C163">
        <f>C162-CicloA[[#This Row],[Death]]</f>
        <v>40786</v>
      </c>
      <c r="D163" s="7">
        <f>CicloA[[#This Row],[Death]]/CicloA[[#This Row],[Chickens]]</f>
        <v>2.2066395331731478E-4</v>
      </c>
      <c r="E163" s="1">
        <v>43505</v>
      </c>
      <c r="F163">
        <v>39090</v>
      </c>
      <c r="G163">
        <f>CicloA[[#This Row],[Eggs]]/CicloA[[#This Row],[Chickens]]</f>
        <v>0.95841710390820378</v>
      </c>
      <c r="H163" s="2">
        <v>164.5</v>
      </c>
      <c r="I163" s="2">
        <v>125</v>
      </c>
      <c r="J163" s="1" t="s">
        <v>1</v>
      </c>
      <c r="K163">
        <v>0</v>
      </c>
      <c r="L163">
        <v>0</v>
      </c>
    </row>
    <row r="164" spans="1:12" x14ac:dyDescent="0.25">
      <c r="A164" s="1">
        <v>43300</v>
      </c>
      <c r="B164">
        <v>8</v>
      </c>
      <c r="C164">
        <f>C163-CicloA[[#This Row],[Death]]</f>
        <v>40778</v>
      </c>
      <c r="D164" s="7">
        <f>CicloA[[#This Row],[Death]]/CicloA[[#This Row],[Chickens]]</f>
        <v>1.9618421697974398E-4</v>
      </c>
      <c r="E164" s="1">
        <v>43506</v>
      </c>
      <c r="F164">
        <v>39650</v>
      </c>
      <c r="G164">
        <f>CicloA[[#This Row],[Eggs]]/CicloA[[#This Row],[Chickens]]</f>
        <v>0.97233802540585612</v>
      </c>
      <c r="H164" s="2">
        <v>163.5</v>
      </c>
      <c r="I164" s="2">
        <v>120</v>
      </c>
      <c r="J164" s="1" t="s">
        <v>1</v>
      </c>
      <c r="K164">
        <v>0</v>
      </c>
      <c r="L164">
        <v>0</v>
      </c>
    </row>
    <row r="165" spans="1:12" x14ac:dyDescent="0.25">
      <c r="A165" s="1">
        <v>43300</v>
      </c>
      <c r="B165">
        <v>7</v>
      </c>
      <c r="C165">
        <f>C164-CicloA[[#This Row],[Death]]</f>
        <v>40771</v>
      </c>
      <c r="D165" s="7">
        <f>CicloA[[#This Row],[Death]]/CicloA[[#This Row],[Chickens]]</f>
        <v>1.7169066248068479E-4</v>
      </c>
      <c r="E165" s="1">
        <v>43507</v>
      </c>
      <c r="F165">
        <v>38920</v>
      </c>
      <c r="G165">
        <f>CicloA[[#This Row],[Eggs]]/CicloA[[#This Row],[Chickens]]</f>
        <v>0.95460008339260749</v>
      </c>
      <c r="H165" s="2">
        <v>167.5</v>
      </c>
      <c r="I165" s="2">
        <v>124</v>
      </c>
      <c r="J165" s="1">
        <v>43507</v>
      </c>
      <c r="K165">
        <v>116910</v>
      </c>
      <c r="L165">
        <v>4850</v>
      </c>
    </row>
    <row r="166" spans="1:12" x14ac:dyDescent="0.25">
      <c r="A166" s="1">
        <v>43300</v>
      </c>
      <c r="B166">
        <v>9</v>
      </c>
      <c r="C166">
        <f>C165-CicloA[[#This Row],[Death]]</f>
        <v>40762</v>
      </c>
      <c r="D166" s="7">
        <f>CicloA[[#This Row],[Death]]/CicloA[[#This Row],[Chickens]]</f>
        <v>2.207938766498209E-4</v>
      </c>
      <c r="E166" s="1">
        <v>43508</v>
      </c>
      <c r="F166">
        <v>38850</v>
      </c>
      <c r="G166">
        <f>CicloA[[#This Row],[Eggs]]/CicloA[[#This Row],[Chickens]]</f>
        <v>0.95309356753839358</v>
      </c>
      <c r="H166" s="2">
        <v>163</v>
      </c>
      <c r="I166" s="2">
        <v>121</v>
      </c>
      <c r="J166" s="1">
        <v>43508</v>
      </c>
      <c r="K166">
        <v>47310</v>
      </c>
      <c r="L166">
        <v>0</v>
      </c>
    </row>
    <row r="167" spans="1:12" x14ac:dyDescent="0.25">
      <c r="A167" s="1">
        <v>43300</v>
      </c>
      <c r="B167">
        <v>7</v>
      </c>
      <c r="C167">
        <f>C166-CicloA[[#This Row],[Death]]</f>
        <v>40755</v>
      </c>
      <c r="D167" s="7">
        <f>CicloA[[#This Row],[Death]]/CicloA[[#This Row],[Chickens]]</f>
        <v>1.7175806649490861E-4</v>
      </c>
      <c r="E167" s="1">
        <v>43509</v>
      </c>
      <c r="F167">
        <v>39440</v>
      </c>
      <c r="G167">
        <f>CicloA[[#This Row],[Eggs]]/CicloA[[#This Row],[Chickens]]</f>
        <v>0.9677340203655993</v>
      </c>
      <c r="H167" s="2">
        <v>164.5</v>
      </c>
      <c r="I167" s="2">
        <v>127.5</v>
      </c>
      <c r="J167" s="1">
        <v>43509</v>
      </c>
      <c r="K167">
        <v>29910</v>
      </c>
      <c r="L167">
        <v>0</v>
      </c>
    </row>
    <row r="168" spans="1:12" x14ac:dyDescent="0.25">
      <c r="A168" s="1">
        <v>43300</v>
      </c>
      <c r="B168">
        <v>8</v>
      </c>
      <c r="C168">
        <f>C167-CicloA[[#This Row],[Death]]</f>
        <v>40747</v>
      </c>
      <c r="D168" s="7">
        <f>CicloA[[#This Row],[Death]]/CicloA[[#This Row],[Chickens]]</f>
        <v>1.9633347240287629E-4</v>
      </c>
      <c r="E168" s="1">
        <v>43510</v>
      </c>
      <c r="F168">
        <v>38910</v>
      </c>
      <c r="G168">
        <f>CicloA[[#This Row],[Eggs]]/CicloA[[#This Row],[Chickens]]</f>
        <v>0.95491692639948955</v>
      </c>
      <c r="H168" s="2">
        <v>160.5</v>
      </c>
      <c r="I168" s="2">
        <v>124.5</v>
      </c>
      <c r="J168" s="1" t="s">
        <v>1</v>
      </c>
      <c r="K168">
        <v>0</v>
      </c>
      <c r="L168">
        <v>0</v>
      </c>
    </row>
    <row r="169" spans="1:12" x14ac:dyDescent="0.25">
      <c r="A169" s="1">
        <v>43300</v>
      </c>
      <c r="B169">
        <v>7</v>
      </c>
      <c r="C169">
        <f>C168-CicloA[[#This Row],[Death]]</f>
        <v>40740</v>
      </c>
      <c r="D169" s="7">
        <f>CicloA[[#This Row],[Death]]/CicloA[[#This Row],[Chickens]]</f>
        <v>1.7182130584192441E-4</v>
      </c>
      <c r="E169" s="1">
        <v>43511</v>
      </c>
      <c r="F169">
        <v>38460</v>
      </c>
      <c r="G169">
        <f>CicloA[[#This Row],[Eggs]]/CicloA[[#This Row],[Chickens]]</f>
        <v>0.94403534609720174</v>
      </c>
      <c r="H169" s="2">
        <v>166</v>
      </c>
      <c r="I169" s="2">
        <v>120</v>
      </c>
      <c r="J169" s="1">
        <v>43511</v>
      </c>
      <c r="K169">
        <v>77700</v>
      </c>
      <c r="L169">
        <v>0</v>
      </c>
    </row>
    <row r="170" spans="1:12" x14ac:dyDescent="0.25">
      <c r="A170" s="1">
        <v>43300</v>
      </c>
      <c r="B170">
        <v>7</v>
      </c>
      <c r="C170">
        <f>C169-CicloA[[#This Row],[Death]]</f>
        <v>40733</v>
      </c>
      <c r="D170" s="7">
        <f>CicloA[[#This Row],[Death]]/CicloA[[#This Row],[Chickens]]</f>
        <v>1.7185083347654237E-4</v>
      </c>
      <c r="E170" s="1">
        <v>43512</v>
      </c>
      <c r="F170">
        <v>39500</v>
      </c>
      <c r="G170">
        <f>CicloA[[#This Row],[Eggs]]/CicloA[[#This Row],[Chickens]]</f>
        <v>0.96972970318906049</v>
      </c>
      <c r="H170" s="2">
        <v>169.5</v>
      </c>
      <c r="I170" s="2">
        <v>128.5</v>
      </c>
      <c r="J170" s="1" t="s">
        <v>1</v>
      </c>
      <c r="K170">
        <v>0</v>
      </c>
      <c r="L170">
        <v>0</v>
      </c>
    </row>
    <row r="171" spans="1:12" x14ac:dyDescent="0.25">
      <c r="A171" s="1">
        <v>43300</v>
      </c>
      <c r="B171">
        <v>7</v>
      </c>
      <c r="C171">
        <f>C170-CicloA[[#This Row],[Death]]</f>
        <v>40726</v>
      </c>
      <c r="D171" s="7">
        <f>CicloA[[#This Row],[Death]]/CicloA[[#This Row],[Chickens]]</f>
        <v>1.7188037126160193E-4</v>
      </c>
      <c r="E171" s="1">
        <v>43513</v>
      </c>
      <c r="F171">
        <v>38820</v>
      </c>
      <c r="G171">
        <f>CicloA[[#This Row],[Eggs]]/CicloA[[#This Row],[Chickens]]</f>
        <v>0.95319943033934096</v>
      </c>
      <c r="H171" s="2">
        <v>162</v>
      </c>
      <c r="I171" s="2">
        <v>123.5</v>
      </c>
      <c r="J171" s="1" t="s">
        <v>1</v>
      </c>
      <c r="K171">
        <v>0</v>
      </c>
      <c r="L171">
        <v>0</v>
      </c>
    </row>
    <row r="172" spans="1:12" x14ac:dyDescent="0.25">
      <c r="A172" s="1">
        <v>43300</v>
      </c>
      <c r="B172">
        <v>9</v>
      </c>
      <c r="C172">
        <f>C171-CicloA[[#This Row],[Death]]</f>
        <v>40717</v>
      </c>
      <c r="D172" s="7">
        <f>CicloA[[#This Row],[Death]]/CicloA[[#This Row],[Chickens]]</f>
        <v>2.2103789571923274E-4</v>
      </c>
      <c r="E172" s="1">
        <v>43514</v>
      </c>
      <c r="F172">
        <v>39030</v>
      </c>
      <c r="G172">
        <f>CicloA[[#This Row],[Eggs]]/CicloA[[#This Row],[Chickens]]</f>
        <v>0.95856767443573943</v>
      </c>
      <c r="H172" s="2">
        <v>167.5</v>
      </c>
      <c r="I172" s="2">
        <v>123</v>
      </c>
      <c r="J172" s="1">
        <v>43514</v>
      </c>
      <c r="K172">
        <v>115920</v>
      </c>
      <c r="L172">
        <v>0</v>
      </c>
    </row>
    <row r="173" spans="1:12" x14ac:dyDescent="0.25">
      <c r="A173" s="1">
        <v>43300</v>
      </c>
      <c r="B173">
        <v>7</v>
      </c>
      <c r="C173">
        <f>C172-CicloA[[#This Row],[Death]]</f>
        <v>40710</v>
      </c>
      <c r="D173" s="7">
        <f>CicloA[[#This Row],[Death]]/CicloA[[#This Row],[Chickens]]</f>
        <v>1.7194792434291329E-4</v>
      </c>
      <c r="E173" s="1">
        <v>43515</v>
      </c>
      <c r="F173">
        <v>38850</v>
      </c>
      <c r="G173">
        <f>CicloA[[#This Row],[Eggs]]/CicloA[[#This Row],[Chickens]]</f>
        <v>0.95431098010316873</v>
      </c>
      <c r="H173" s="2">
        <v>161.5</v>
      </c>
      <c r="I173" s="2">
        <v>122.5</v>
      </c>
      <c r="J173" s="1" t="s">
        <v>1</v>
      </c>
      <c r="K173">
        <v>0</v>
      </c>
      <c r="L173">
        <v>0</v>
      </c>
    </row>
    <row r="174" spans="1:12" x14ac:dyDescent="0.25">
      <c r="A174" s="1">
        <v>43300</v>
      </c>
      <c r="B174">
        <v>9</v>
      </c>
      <c r="C174">
        <f>C173-CicloA[[#This Row],[Death]]</f>
        <v>40701</v>
      </c>
      <c r="D174" s="7">
        <f>CicloA[[#This Row],[Death]]/CicloA[[#This Row],[Chickens]]</f>
        <v>2.2112478808874474E-4</v>
      </c>
      <c r="E174" s="1">
        <v>43516</v>
      </c>
      <c r="F174">
        <v>38970</v>
      </c>
      <c r="G174">
        <f>CicloA[[#This Row],[Eggs]]/CicloA[[#This Row],[Chickens]]</f>
        <v>0.95747033242426471</v>
      </c>
      <c r="H174" s="2">
        <v>171</v>
      </c>
      <c r="I174" s="2">
        <v>127</v>
      </c>
      <c r="J174" s="1">
        <v>43516</v>
      </c>
      <c r="K174">
        <v>77310</v>
      </c>
      <c r="L174">
        <v>0</v>
      </c>
    </row>
    <row r="175" spans="1:12" x14ac:dyDescent="0.25">
      <c r="A175" s="1">
        <v>43300</v>
      </c>
      <c r="B175">
        <v>7</v>
      </c>
      <c r="C175">
        <f>C174-CicloA[[#This Row],[Death]]</f>
        <v>40694</v>
      </c>
      <c r="D175" s="7">
        <f>CicloA[[#This Row],[Death]]/CicloA[[#This Row],[Chickens]]</f>
        <v>1.720155305450435E-4</v>
      </c>
      <c r="E175" s="1">
        <v>43517</v>
      </c>
      <c r="F175">
        <v>38600</v>
      </c>
      <c r="G175">
        <f>CicloA[[#This Row],[Eggs]]/CicloA[[#This Row],[Chickens]]</f>
        <v>0.94854278271981129</v>
      </c>
      <c r="H175" s="2">
        <v>165.5</v>
      </c>
      <c r="I175" s="2">
        <v>122.5</v>
      </c>
      <c r="J175" s="1" t="s">
        <v>1</v>
      </c>
      <c r="K175">
        <v>0</v>
      </c>
      <c r="L175">
        <v>0</v>
      </c>
    </row>
    <row r="176" spans="1:12" x14ac:dyDescent="0.25">
      <c r="A176" s="1">
        <v>43300</v>
      </c>
      <c r="B176">
        <v>8</v>
      </c>
      <c r="C176">
        <f>C175-CicloA[[#This Row],[Death]]</f>
        <v>40686</v>
      </c>
      <c r="D176" s="7">
        <f>CicloA[[#This Row],[Death]]/CicloA[[#This Row],[Chickens]]</f>
        <v>1.966278326697144E-4</v>
      </c>
      <c r="E176" s="1">
        <v>43518</v>
      </c>
      <c r="F176">
        <v>38280</v>
      </c>
      <c r="G176">
        <f>CicloA[[#This Row],[Eggs]]/CicloA[[#This Row],[Chickens]]</f>
        <v>0.94086417932458344</v>
      </c>
      <c r="H176" s="2">
        <v>166</v>
      </c>
      <c r="I176" s="2">
        <v>123.5</v>
      </c>
      <c r="J176" s="1">
        <v>43518</v>
      </c>
      <c r="K176">
        <v>77070</v>
      </c>
      <c r="L176">
        <v>0</v>
      </c>
    </row>
    <row r="177" spans="1:12" x14ac:dyDescent="0.25">
      <c r="A177" s="1">
        <v>43300</v>
      </c>
      <c r="B177">
        <v>9</v>
      </c>
      <c r="C177">
        <f>C176-CicloA[[#This Row],[Death]]</f>
        <v>40677</v>
      </c>
      <c r="D177" s="7">
        <f>CicloA[[#This Row],[Death]]/CicloA[[#This Row],[Chickens]]</f>
        <v>2.212552548123018E-4</v>
      </c>
      <c r="E177" s="1">
        <v>43519</v>
      </c>
      <c r="F177">
        <v>39280</v>
      </c>
      <c r="G177">
        <f>CicloA[[#This Row],[Eggs]]/CicloA[[#This Row],[Chickens]]</f>
        <v>0.96565626766969048</v>
      </c>
      <c r="H177" s="2">
        <v>166.5</v>
      </c>
      <c r="I177" s="2">
        <v>127</v>
      </c>
      <c r="J177" s="1" t="s">
        <v>1</v>
      </c>
      <c r="K177">
        <v>0</v>
      </c>
      <c r="L177">
        <v>0</v>
      </c>
    </row>
    <row r="178" spans="1:12" x14ac:dyDescent="0.25">
      <c r="A178" s="1">
        <v>43300</v>
      </c>
      <c r="B178">
        <v>9</v>
      </c>
      <c r="C178">
        <f>C177-CicloA[[#This Row],[Death]]</f>
        <v>40668</v>
      </c>
      <c r="D178" s="7">
        <f>CicloA[[#This Row],[Death]]/CicloA[[#This Row],[Chickens]]</f>
        <v>2.2130421953378578E-4</v>
      </c>
      <c r="E178" s="1">
        <v>43520</v>
      </c>
      <c r="F178">
        <v>38610</v>
      </c>
      <c r="G178">
        <f>CicloA[[#This Row],[Eggs]]/CicloA[[#This Row],[Chickens]]</f>
        <v>0.94939510179994102</v>
      </c>
      <c r="H178" s="2">
        <v>167</v>
      </c>
      <c r="I178" s="2">
        <v>132</v>
      </c>
      <c r="J178" s="1" t="s">
        <v>1</v>
      </c>
      <c r="K178">
        <v>0</v>
      </c>
      <c r="L178">
        <v>0</v>
      </c>
    </row>
    <row r="179" spans="1:12" x14ac:dyDescent="0.25">
      <c r="A179" s="1">
        <v>43300</v>
      </c>
      <c r="B179">
        <v>9</v>
      </c>
      <c r="C179">
        <f>C178-CicloA[[#This Row],[Death]]</f>
        <v>40659</v>
      </c>
      <c r="D179" s="7">
        <f>CicloA[[#This Row],[Death]]/CicloA[[#This Row],[Chickens]]</f>
        <v>2.2135320593226593E-4</v>
      </c>
      <c r="E179" s="1">
        <v>43521</v>
      </c>
      <c r="F179">
        <v>39030</v>
      </c>
      <c r="G179">
        <f>CicloA[[#This Row],[Eggs]]/CicloA[[#This Row],[Chickens]]</f>
        <v>0.95993506972625986</v>
      </c>
      <c r="H179" s="2">
        <v>157.5</v>
      </c>
      <c r="I179" s="2">
        <v>124.5</v>
      </c>
      <c r="J179" s="1">
        <v>43521</v>
      </c>
      <c r="K179">
        <v>115350</v>
      </c>
      <c r="L179">
        <v>0</v>
      </c>
    </row>
    <row r="180" spans="1:12" x14ac:dyDescent="0.25">
      <c r="A180" s="1">
        <v>43300</v>
      </c>
      <c r="B180">
        <v>7</v>
      </c>
      <c r="C180">
        <f>C179-CicloA[[#This Row],[Death]]</f>
        <v>40652</v>
      </c>
      <c r="D180" s="7">
        <f>CicloA[[#This Row],[Death]]/CicloA[[#This Row],[Chickens]]</f>
        <v>1.7219325002459904E-4</v>
      </c>
      <c r="E180" s="1">
        <v>43522</v>
      </c>
      <c r="F180">
        <v>38580</v>
      </c>
      <c r="G180">
        <f>CicloA[[#This Row],[Eggs]]/CicloA[[#This Row],[Chickens]]</f>
        <v>0.94903079799271872</v>
      </c>
      <c r="H180" s="2">
        <v>159</v>
      </c>
      <c r="I180" s="2">
        <v>125</v>
      </c>
      <c r="J180" s="1" t="s">
        <v>1</v>
      </c>
      <c r="K180">
        <v>0</v>
      </c>
      <c r="L180">
        <v>0</v>
      </c>
    </row>
    <row r="181" spans="1:12" x14ac:dyDescent="0.25">
      <c r="A181" s="1">
        <v>43300</v>
      </c>
      <c r="B181">
        <v>8</v>
      </c>
      <c r="C181">
        <f>C180-CicloA[[#This Row],[Death]]</f>
        <v>40644</v>
      </c>
      <c r="D181" s="7">
        <f>CicloA[[#This Row],[Death]]/CicloA[[#This Row],[Chickens]]</f>
        <v>1.9683102056884165E-4</v>
      </c>
      <c r="E181" s="1">
        <v>43523</v>
      </c>
      <c r="F181">
        <v>38790</v>
      </c>
      <c r="G181">
        <f>CicloA[[#This Row],[Eggs]]/CicloA[[#This Row],[Chickens]]</f>
        <v>0.95438441098317095</v>
      </c>
      <c r="H181" s="2">
        <v>162.5</v>
      </c>
      <c r="I181" s="2">
        <v>127</v>
      </c>
      <c r="J181" s="1">
        <v>43523</v>
      </c>
      <c r="K181">
        <v>77010</v>
      </c>
      <c r="L181">
        <v>0</v>
      </c>
    </row>
    <row r="182" spans="1:12" x14ac:dyDescent="0.25">
      <c r="A182" s="1">
        <v>43300</v>
      </c>
      <c r="B182">
        <v>7</v>
      </c>
      <c r="C182">
        <f>C181-CicloA[[#This Row],[Death]]</f>
        <v>40637</v>
      </c>
      <c r="D182" s="7">
        <f>CicloA[[#This Row],[Death]]/CicloA[[#This Row],[Chickens]]</f>
        <v>1.7225681029603564E-4</v>
      </c>
      <c r="E182" s="1">
        <v>43524</v>
      </c>
      <c r="F182">
        <v>38400</v>
      </c>
      <c r="G182">
        <f>CicloA[[#This Row],[Eggs]]/CicloA[[#This Row],[Chickens]]</f>
        <v>0.94495164505253837</v>
      </c>
      <c r="H182" s="2">
        <v>159</v>
      </c>
      <c r="I182" s="2">
        <v>122</v>
      </c>
      <c r="J182" s="1" t="s">
        <v>1</v>
      </c>
      <c r="K182">
        <v>0</v>
      </c>
      <c r="L182">
        <v>0</v>
      </c>
    </row>
    <row r="183" spans="1:12" x14ac:dyDescent="0.25">
      <c r="A183" s="1">
        <v>43300</v>
      </c>
      <c r="B183">
        <v>7</v>
      </c>
      <c r="C183">
        <f>C182-CicloA[[#This Row],[Death]]</f>
        <v>40630</v>
      </c>
      <c r="D183" s="7">
        <f>CicloA[[#This Row],[Death]]/CicloA[[#This Row],[Chickens]]</f>
        <v>1.7228648781688407E-4</v>
      </c>
      <c r="E183" s="1">
        <v>43525</v>
      </c>
      <c r="F183">
        <v>38820</v>
      </c>
      <c r="G183">
        <f>CicloA[[#This Row],[Eggs]]/CicloA[[#This Row],[Chickens]]</f>
        <v>0.95545163672163425</v>
      </c>
      <c r="H183" s="2">
        <v>162</v>
      </c>
      <c r="I183" s="2">
        <v>131</v>
      </c>
      <c r="J183" s="1">
        <v>43525</v>
      </c>
      <c r="K183">
        <v>76590</v>
      </c>
      <c r="L183">
        <v>0</v>
      </c>
    </row>
    <row r="184" spans="1:12" x14ac:dyDescent="0.25">
      <c r="A184" s="1">
        <v>43300</v>
      </c>
      <c r="B184">
        <v>8</v>
      </c>
      <c r="C184">
        <f>C183-CicloA[[#This Row],[Death]]</f>
        <v>40622</v>
      </c>
      <c r="D184" s="7">
        <f>CicloA[[#This Row],[Death]]/CicloA[[#This Row],[Chickens]]</f>
        <v>1.9693762000886221E-4</v>
      </c>
      <c r="E184" s="1">
        <v>43526</v>
      </c>
      <c r="F184">
        <v>38850</v>
      </c>
      <c r="G184">
        <f>CicloA[[#This Row],[Eggs]]/CicloA[[#This Row],[Chickens]]</f>
        <v>0.95637831716803701</v>
      </c>
      <c r="H184" s="2">
        <v>162</v>
      </c>
      <c r="I184" s="2">
        <v>128</v>
      </c>
      <c r="J184" s="1" t="s">
        <v>1</v>
      </c>
      <c r="K184">
        <v>0</v>
      </c>
      <c r="L184">
        <v>0</v>
      </c>
    </row>
    <row r="185" spans="1:12" x14ac:dyDescent="0.25">
      <c r="A185" s="1">
        <v>43300</v>
      </c>
      <c r="B185">
        <v>7</v>
      </c>
      <c r="C185">
        <f>C184-CicloA[[#This Row],[Death]]</f>
        <v>40615</v>
      </c>
      <c r="D185" s="7">
        <f>CicloA[[#This Row],[Death]]/CicloA[[#This Row],[Chickens]]</f>
        <v>1.7235011695186506E-4</v>
      </c>
      <c r="E185" s="1">
        <v>43527</v>
      </c>
      <c r="F185">
        <v>38670</v>
      </c>
      <c r="G185">
        <f>CicloA[[#This Row],[Eggs]]/CicloA[[#This Row],[Chickens]]</f>
        <v>0.95211128893266039</v>
      </c>
      <c r="H185" s="2">
        <v>156.5</v>
      </c>
      <c r="I185" s="2">
        <v>118</v>
      </c>
      <c r="J185" s="1" t="s">
        <v>1</v>
      </c>
      <c r="K185">
        <v>0</v>
      </c>
      <c r="L185">
        <v>0</v>
      </c>
    </row>
    <row r="186" spans="1:12" x14ac:dyDescent="0.25">
      <c r="A186" s="1">
        <v>43300</v>
      </c>
      <c r="B186">
        <v>7</v>
      </c>
      <c r="C186">
        <f>C185-CicloA[[#This Row],[Death]]</f>
        <v>40608</v>
      </c>
      <c r="D186" s="7">
        <f>CicloA[[#This Row],[Death]]/CicloA[[#This Row],[Chickens]]</f>
        <v>1.7237982663514579E-4</v>
      </c>
      <c r="E186" s="1">
        <v>43528</v>
      </c>
      <c r="F186">
        <v>38280</v>
      </c>
      <c r="G186">
        <f>CicloA[[#This Row],[Eggs]]/CicloA[[#This Row],[Chickens]]</f>
        <v>0.94267139479905437</v>
      </c>
      <c r="H186" s="2">
        <v>160.5</v>
      </c>
      <c r="I186" s="2">
        <v>124</v>
      </c>
      <c r="J186" s="1">
        <v>43528</v>
      </c>
      <c r="K186">
        <v>115620</v>
      </c>
      <c r="L186">
        <v>0</v>
      </c>
    </row>
    <row r="187" spans="1:12" x14ac:dyDescent="0.25">
      <c r="A187" s="1">
        <v>43300</v>
      </c>
      <c r="B187">
        <v>6</v>
      </c>
      <c r="C187">
        <f>C186-CicloA[[#This Row],[Death]]</f>
        <v>40602</v>
      </c>
      <c r="D187" s="7">
        <f>CicloA[[#This Row],[Death]]/CicloA[[#This Row],[Chickens]]</f>
        <v>1.4777597162701344E-4</v>
      </c>
      <c r="E187" s="1">
        <v>43529</v>
      </c>
      <c r="F187">
        <v>38580</v>
      </c>
      <c r="G187">
        <f>CicloA[[#This Row],[Eggs]]/CicloA[[#This Row],[Chickens]]</f>
        <v>0.95019949756169642</v>
      </c>
      <c r="H187" s="2">
        <v>160</v>
      </c>
      <c r="I187" s="2">
        <v>125</v>
      </c>
      <c r="J187" s="1" t="s">
        <v>1</v>
      </c>
      <c r="K187">
        <v>0</v>
      </c>
      <c r="L187">
        <v>0</v>
      </c>
    </row>
    <row r="188" spans="1:12" x14ac:dyDescent="0.25">
      <c r="A188" s="1">
        <v>43300</v>
      </c>
      <c r="B188">
        <v>9</v>
      </c>
      <c r="C188">
        <f>C187-CicloA[[#This Row],[Death]]</f>
        <v>40593</v>
      </c>
      <c r="D188" s="7">
        <f>CicloA[[#This Row],[Death]]/CicloA[[#This Row],[Chickens]]</f>
        <v>2.2171310324440175E-4</v>
      </c>
      <c r="E188" s="1">
        <v>43530</v>
      </c>
      <c r="F188">
        <v>38100</v>
      </c>
      <c r="G188">
        <f>CicloA[[#This Row],[Eggs]]/CicloA[[#This Row],[Chickens]]</f>
        <v>0.93858547040130069</v>
      </c>
      <c r="H188" s="2">
        <v>157</v>
      </c>
      <c r="I188" s="2">
        <v>124.5</v>
      </c>
      <c r="J188" s="1">
        <v>43530</v>
      </c>
      <c r="K188">
        <v>76320</v>
      </c>
      <c r="L188">
        <v>0</v>
      </c>
    </row>
    <row r="189" spans="1:12" x14ac:dyDescent="0.25">
      <c r="A189" s="1">
        <v>43300</v>
      </c>
      <c r="B189">
        <v>6</v>
      </c>
      <c r="C189">
        <f>C188-CicloA[[#This Row],[Death]]</f>
        <v>40587</v>
      </c>
      <c r="D189" s="7">
        <f>CicloA[[#This Row],[Death]]/CicloA[[#This Row],[Chickens]]</f>
        <v>1.4783058614827407E-4</v>
      </c>
      <c r="E189" s="1">
        <v>43531</v>
      </c>
      <c r="F189">
        <v>38160</v>
      </c>
      <c r="G189">
        <f>CicloA[[#This Row],[Eggs]]/CicloA[[#This Row],[Chickens]]</f>
        <v>0.94020252790302317</v>
      </c>
      <c r="H189" s="2">
        <v>159</v>
      </c>
      <c r="I189" s="2">
        <v>126</v>
      </c>
      <c r="J189" s="1" t="s">
        <v>1</v>
      </c>
      <c r="K189">
        <v>0</v>
      </c>
      <c r="L189">
        <v>0</v>
      </c>
    </row>
    <row r="190" spans="1:12" x14ac:dyDescent="0.25">
      <c r="A190" s="1">
        <v>43300</v>
      </c>
      <c r="B190">
        <v>7</v>
      </c>
      <c r="C190">
        <f>C189-CicloA[[#This Row],[Death]]</f>
        <v>40580</v>
      </c>
      <c r="D190" s="7">
        <f>CicloA[[#This Row],[Death]]/CicloA[[#This Row],[Chickens]]</f>
        <v>1.724987678659438E-4</v>
      </c>
      <c r="E190" s="1">
        <v>43532</v>
      </c>
      <c r="F190">
        <v>38700</v>
      </c>
      <c r="G190">
        <f>CicloA[[#This Row],[Eggs]]/CicloA[[#This Row],[Chickens]]</f>
        <v>0.95367175948743221</v>
      </c>
      <c r="H190" s="2">
        <v>161.5</v>
      </c>
      <c r="I190" s="2">
        <v>127</v>
      </c>
      <c r="J190" s="1">
        <v>43532</v>
      </c>
      <c r="K190">
        <v>75840</v>
      </c>
      <c r="L190">
        <v>0</v>
      </c>
    </row>
    <row r="191" spans="1:12" x14ac:dyDescent="0.25">
      <c r="A191" s="1">
        <v>43300</v>
      </c>
      <c r="B191">
        <v>7</v>
      </c>
      <c r="C191">
        <f>C190-CicloA[[#This Row],[Death]]</f>
        <v>40573</v>
      </c>
      <c r="D191" s="7">
        <f>CicloA[[#This Row],[Death]]/CicloA[[#This Row],[Chickens]]</f>
        <v>1.7252852882458777E-4</v>
      </c>
      <c r="E191" s="1">
        <v>43533</v>
      </c>
      <c r="F191">
        <v>38730</v>
      </c>
      <c r="G191">
        <f>CicloA[[#This Row],[Eggs]]/CicloA[[#This Row],[Chickens]]</f>
        <v>0.95457570305375494</v>
      </c>
      <c r="H191" s="2">
        <v>158</v>
      </c>
      <c r="I191" s="2">
        <v>122</v>
      </c>
      <c r="J191" s="1" t="s">
        <v>1</v>
      </c>
      <c r="K191">
        <v>0</v>
      </c>
      <c r="L191">
        <v>0</v>
      </c>
    </row>
    <row r="192" spans="1:12" x14ac:dyDescent="0.25">
      <c r="A192" s="1">
        <v>43300</v>
      </c>
      <c r="B192">
        <v>8</v>
      </c>
      <c r="C192">
        <f>C191-CicloA[[#This Row],[Death]]</f>
        <v>40565</v>
      </c>
      <c r="D192" s="7">
        <f>CicloA[[#This Row],[Death]]/CicloA[[#This Row],[Chickens]]</f>
        <v>1.9721434734376925E-4</v>
      </c>
      <c r="E192" s="1">
        <v>43534</v>
      </c>
      <c r="F192">
        <v>38640</v>
      </c>
      <c r="G192">
        <f>CicloA[[#This Row],[Eggs]]/CicloA[[#This Row],[Chickens]]</f>
        <v>0.95254529767040552</v>
      </c>
      <c r="H192" s="2">
        <v>161</v>
      </c>
      <c r="I192" s="2">
        <v>123.5</v>
      </c>
      <c r="J192" s="1" t="s">
        <v>1</v>
      </c>
      <c r="K192">
        <v>0</v>
      </c>
      <c r="L192">
        <v>0</v>
      </c>
    </row>
    <row r="193" spans="1:12" x14ac:dyDescent="0.25">
      <c r="A193" s="1">
        <v>43300</v>
      </c>
      <c r="B193">
        <v>7</v>
      </c>
      <c r="C193">
        <f>C192-CicloA[[#This Row],[Death]]</f>
        <v>40558</v>
      </c>
      <c r="D193" s="7">
        <f>CicloA[[#This Row],[Death]]/CicloA[[#This Row],[Chickens]]</f>
        <v>1.7259233690024162E-4</v>
      </c>
      <c r="E193" s="1">
        <v>43535</v>
      </c>
      <c r="F193">
        <v>38370</v>
      </c>
      <c r="G193">
        <f>CicloA[[#This Row],[Eggs]]/CicloA[[#This Row],[Chickens]]</f>
        <v>0.94605256669461024</v>
      </c>
      <c r="H193" s="2">
        <v>165</v>
      </c>
      <c r="I193" s="2">
        <v>129</v>
      </c>
      <c r="J193" s="1">
        <v>43535</v>
      </c>
      <c r="K193">
        <v>115320</v>
      </c>
      <c r="L193">
        <v>0</v>
      </c>
    </row>
    <row r="194" spans="1:12" x14ac:dyDescent="0.25">
      <c r="A194" s="1">
        <v>43300</v>
      </c>
      <c r="B194">
        <v>9</v>
      </c>
      <c r="C194">
        <f>C193-CicloA[[#This Row],[Death]]</f>
        <v>40549</v>
      </c>
      <c r="D194" s="7">
        <f>CicloA[[#This Row],[Death]]/CicloA[[#This Row],[Chickens]]</f>
        <v>2.2195368566425806E-4</v>
      </c>
      <c r="E194" s="1">
        <v>43536</v>
      </c>
      <c r="F194">
        <v>38430</v>
      </c>
      <c r="G194">
        <f>CicloA[[#This Row],[Eggs]]/CicloA[[#This Row],[Chickens]]</f>
        <v>0.94774223778638189</v>
      </c>
      <c r="H194" s="2">
        <v>162.5</v>
      </c>
      <c r="I194" s="2">
        <v>129.5</v>
      </c>
      <c r="J194" s="1" t="s">
        <v>1</v>
      </c>
      <c r="K194">
        <v>0</v>
      </c>
      <c r="L194">
        <v>0</v>
      </c>
    </row>
    <row r="195" spans="1:12" x14ac:dyDescent="0.25">
      <c r="A195" s="1">
        <v>43300</v>
      </c>
      <c r="B195">
        <v>8</v>
      </c>
      <c r="C195">
        <f>C194-CicloA[[#This Row],[Death]]</f>
        <v>40541</v>
      </c>
      <c r="D195" s="7">
        <f>CicloA[[#This Row],[Death]]/CicloA[[#This Row],[Chickens]]</f>
        <v>1.9733109691423496E-4</v>
      </c>
      <c r="E195" s="1">
        <v>43537</v>
      </c>
      <c r="F195">
        <v>38880</v>
      </c>
      <c r="G195">
        <f>CicloA[[#This Row],[Eggs]]/CicloA[[#This Row],[Chickens]]</f>
        <v>0.95902913100318199</v>
      </c>
      <c r="H195" s="2">
        <v>164</v>
      </c>
      <c r="I195" s="2">
        <v>124</v>
      </c>
      <c r="J195" s="1">
        <v>43537</v>
      </c>
      <c r="K195">
        <v>76260</v>
      </c>
      <c r="L195">
        <v>0</v>
      </c>
    </row>
    <row r="196" spans="1:12" x14ac:dyDescent="0.25">
      <c r="A196" s="1">
        <v>43300</v>
      </c>
      <c r="B196">
        <v>8</v>
      </c>
      <c r="C196">
        <f>C195-CicloA[[#This Row],[Death]]</f>
        <v>40533</v>
      </c>
      <c r="D196" s="7">
        <f>CicloA[[#This Row],[Death]]/CicloA[[#This Row],[Chickens]]</f>
        <v>1.9737004416154737E-4</v>
      </c>
      <c r="E196" s="1">
        <v>43538</v>
      </c>
      <c r="F196">
        <v>38820</v>
      </c>
      <c r="G196">
        <f>CicloA[[#This Row],[Eggs]]/CicloA[[#This Row],[Chickens]]</f>
        <v>0.95773813929390872</v>
      </c>
      <c r="H196" s="2">
        <v>170.5</v>
      </c>
      <c r="I196" s="2">
        <v>117.5</v>
      </c>
      <c r="J196" s="1" t="s">
        <v>1</v>
      </c>
      <c r="K196">
        <v>0</v>
      </c>
      <c r="L196">
        <v>0</v>
      </c>
    </row>
    <row r="197" spans="1:12" x14ac:dyDescent="0.25">
      <c r="A197" s="1">
        <v>43300</v>
      </c>
      <c r="B197">
        <v>6</v>
      </c>
      <c r="C197">
        <f>C196-CicloA[[#This Row],[Death]]</f>
        <v>40527</v>
      </c>
      <c r="D197" s="7">
        <f>CicloA[[#This Row],[Death]]/CicloA[[#This Row],[Chickens]]</f>
        <v>1.4804944851580428E-4</v>
      </c>
      <c r="E197" s="1">
        <v>43539</v>
      </c>
      <c r="F197">
        <v>38790</v>
      </c>
      <c r="G197">
        <f>CicloA[[#This Row],[Eggs]]/CicloA[[#This Row],[Chickens]]</f>
        <v>0.95713968465467469</v>
      </c>
      <c r="H197" s="2">
        <v>165.5</v>
      </c>
      <c r="I197" s="2">
        <v>121</v>
      </c>
      <c r="J197" s="1">
        <v>43539</v>
      </c>
      <c r="K197">
        <v>77100</v>
      </c>
      <c r="L197">
        <v>0</v>
      </c>
    </row>
    <row r="198" spans="1:12" x14ac:dyDescent="0.25">
      <c r="A198" s="1">
        <v>43300</v>
      </c>
      <c r="B198">
        <v>9</v>
      </c>
      <c r="C198">
        <f>C197-CicloA[[#This Row],[Death]]</f>
        <v>40518</v>
      </c>
      <c r="D198" s="7">
        <f>CicloA[[#This Row],[Death]]/CicloA[[#This Row],[Chickens]]</f>
        <v>2.2212350066637049E-4</v>
      </c>
      <c r="E198" s="1">
        <v>43540</v>
      </c>
      <c r="F198">
        <v>38310</v>
      </c>
      <c r="G198">
        <f>CicloA[[#This Row],[Eggs]]/CicloA[[#This Row],[Chickens]]</f>
        <v>0.94550570116985044</v>
      </c>
      <c r="H198" s="2">
        <v>159.5</v>
      </c>
      <c r="I198" s="2">
        <v>124.5</v>
      </c>
      <c r="J198" s="1" t="s">
        <v>1</v>
      </c>
      <c r="K198">
        <v>0</v>
      </c>
      <c r="L198">
        <v>0</v>
      </c>
    </row>
    <row r="199" spans="1:12" x14ac:dyDescent="0.25">
      <c r="A199" s="1">
        <v>43300</v>
      </c>
      <c r="B199">
        <v>9</v>
      </c>
      <c r="C199">
        <f>C198-CicloA[[#This Row],[Death]]</f>
        <v>40509</v>
      </c>
      <c r="D199" s="7">
        <f>CicloA[[#This Row],[Death]]/CicloA[[#This Row],[Chickens]]</f>
        <v>2.2217285047767163E-4</v>
      </c>
      <c r="E199" s="1">
        <v>43541</v>
      </c>
      <c r="F199">
        <v>38210</v>
      </c>
      <c r="G199">
        <f>CicloA[[#This Row],[Eggs]]/CicloA[[#This Row],[Chickens]]</f>
        <v>0.94324717963909255</v>
      </c>
      <c r="H199" s="2">
        <v>165.5</v>
      </c>
      <c r="I199" s="2">
        <v>130</v>
      </c>
      <c r="J199" s="1" t="s">
        <v>1</v>
      </c>
      <c r="K199">
        <v>0</v>
      </c>
      <c r="L199">
        <v>0</v>
      </c>
    </row>
    <row r="200" spans="1:12" x14ac:dyDescent="0.25">
      <c r="A200" s="1">
        <v>43300</v>
      </c>
      <c r="B200">
        <v>9</v>
      </c>
      <c r="C200">
        <f>C199-CicloA[[#This Row],[Death]]</f>
        <v>40500</v>
      </c>
      <c r="D200" s="7">
        <f>CicloA[[#This Row],[Death]]/CicloA[[#This Row],[Chickens]]</f>
        <v>2.2222222222222223E-4</v>
      </c>
      <c r="E200" s="1">
        <v>43542</v>
      </c>
      <c r="F200">
        <v>39300</v>
      </c>
      <c r="G200">
        <f>CicloA[[#This Row],[Eggs]]/CicloA[[#This Row],[Chickens]]</f>
        <v>0.97037037037037033</v>
      </c>
      <c r="H200" s="2">
        <v>170</v>
      </c>
      <c r="I200" s="2">
        <v>126</v>
      </c>
      <c r="J200" s="1">
        <v>43542</v>
      </c>
      <c r="K200">
        <v>114600</v>
      </c>
      <c r="L200">
        <v>0</v>
      </c>
    </row>
    <row r="201" spans="1:12" x14ac:dyDescent="0.25">
      <c r="A201" s="1">
        <v>43300</v>
      </c>
      <c r="B201">
        <v>9</v>
      </c>
      <c r="C201">
        <f>C200-CicloA[[#This Row],[Death]]</f>
        <v>40491</v>
      </c>
      <c r="D201" s="7">
        <f>CicloA[[#This Row],[Death]]/CicloA[[#This Row],[Chickens]]</f>
        <v>2.2227161591464769E-4</v>
      </c>
      <c r="E201" s="1">
        <v>43543</v>
      </c>
      <c r="F201">
        <v>37830</v>
      </c>
      <c r="G201">
        <f>CicloA[[#This Row],[Eggs]]/CicloA[[#This Row],[Chickens]]</f>
        <v>0.93428169222790247</v>
      </c>
      <c r="H201" s="2">
        <v>171</v>
      </c>
      <c r="I201" s="2">
        <v>120</v>
      </c>
      <c r="J201" s="1" t="s">
        <v>1</v>
      </c>
      <c r="K201">
        <v>0</v>
      </c>
      <c r="L201">
        <v>0</v>
      </c>
    </row>
    <row r="202" spans="1:12" x14ac:dyDescent="0.25">
      <c r="A202" s="1">
        <v>43300</v>
      </c>
      <c r="B202">
        <v>10</v>
      </c>
      <c r="C202">
        <f>C201-CicloA[[#This Row],[Death]]</f>
        <v>40481</v>
      </c>
      <c r="D202" s="7">
        <f>CicloA[[#This Row],[Death]]/CicloA[[#This Row],[Chickens]]</f>
        <v>2.4702947061584448E-4</v>
      </c>
      <c r="E202" s="1">
        <v>43544</v>
      </c>
      <c r="F202">
        <v>37870</v>
      </c>
      <c r="G202">
        <f>CicloA[[#This Row],[Eggs]]/CicloA[[#This Row],[Chickens]]</f>
        <v>0.93550060522220302</v>
      </c>
      <c r="H202" s="2">
        <v>164.5</v>
      </c>
      <c r="I202" s="2">
        <v>119.5</v>
      </c>
      <c r="J202" s="1">
        <v>43544</v>
      </c>
      <c r="K202">
        <v>76500</v>
      </c>
      <c r="L202">
        <v>0</v>
      </c>
    </row>
    <row r="203" spans="1:12" x14ac:dyDescent="0.25">
      <c r="A203" s="1">
        <v>43300</v>
      </c>
      <c r="B203">
        <v>7</v>
      </c>
      <c r="C203">
        <f>C202-CicloA[[#This Row],[Death]]</f>
        <v>40474</v>
      </c>
      <c r="D203" s="7">
        <f>CicloA[[#This Row],[Death]]/CicloA[[#This Row],[Chickens]]</f>
        <v>1.7295053614666206E-4</v>
      </c>
      <c r="E203" s="1">
        <v>43545</v>
      </c>
      <c r="F203">
        <v>38280</v>
      </c>
      <c r="G203">
        <f>CicloA[[#This Row],[Eggs]]/CicloA[[#This Row],[Chickens]]</f>
        <v>0.94579236052774618</v>
      </c>
      <c r="H203" s="2">
        <v>163.5</v>
      </c>
      <c r="I203" s="2">
        <v>116.5</v>
      </c>
      <c r="J203" s="1" t="s">
        <v>1</v>
      </c>
      <c r="K203">
        <v>0</v>
      </c>
      <c r="L203">
        <v>0</v>
      </c>
    </row>
    <row r="204" spans="1:12" x14ac:dyDescent="0.25">
      <c r="A204" s="1">
        <v>43300</v>
      </c>
      <c r="B204">
        <v>9</v>
      </c>
      <c r="C204">
        <f>C203-CicloA[[#This Row],[Death]]</f>
        <v>40465</v>
      </c>
      <c r="D204" s="7">
        <f>CicloA[[#This Row],[Death]]/CicloA[[#This Row],[Chickens]]</f>
        <v>2.2241443222537996E-4</v>
      </c>
      <c r="E204" s="1">
        <v>43546</v>
      </c>
      <c r="F204">
        <v>38100</v>
      </c>
      <c r="G204">
        <f>CicloA[[#This Row],[Eggs]]/CicloA[[#This Row],[Chickens]]</f>
        <v>0.94155442975410852</v>
      </c>
      <c r="H204" s="2">
        <v>168</v>
      </c>
      <c r="I204" s="2">
        <v>127.5</v>
      </c>
      <c r="J204" s="1">
        <v>43546</v>
      </c>
      <c r="K204">
        <v>75750</v>
      </c>
      <c r="L204">
        <v>0</v>
      </c>
    </row>
    <row r="205" spans="1:12" x14ac:dyDescent="0.25">
      <c r="A205" s="1">
        <v>43300</v>
      </c>
      <c r="B205">
        <v>8</v>
      </c>
      <c r="C205">
        <f>C204-CicloA[[#This Row],[Death]]</f>
        <v>40457</v>
      </c>
      <c r="D205" s="7">
        <f>CicloA[[#This Row],[Death]]/CicloA[[#This Row],[Chickens]]</f>
        <v>1.9774081123167807E-4</v>
      </c>
      <c r="E205" s="1">
        <v>43547</v>
      </c>
      <c r="F205">
        <v>38100</v>
      </c>
      <c r="G205">
        <f>CicloA[[#This Row],[Eggs]]/CicloA[[#This Row],[Chickens]]</f>
        <v>0.9417406134908668</v>
      </c>
      <c r="H205" s="2">
        <v>167</v>
      </c>
      <c r="I205" s="2">
        <v>126.5</v>
      </c>
      <c r="J205" s="1" t="s">
        <v>1</v>
      </c>
      <c r="K205">
        <v>0</v>
      </c>
      <c r="L205">
        <v>0</v>
      </c>
    </row>
    <row r="206" spans="1:12" x14ac:dyDescent="0.25">
      <c r="A206" s="1">
        <v>43300</v>
      </c>
      <c r="B206">
        <v>6</v>
      </c>
      <c r="C206">
        <f>C205-CicloA[[#This Row],[Death]]</f>
        <v>40451</v>
      </c>
      <c r="D206" s="7">
        <f>CicloA[[#This Row],[Death]]/CicloA[[#This Row],[Chickens]]</f>
        <v>1.4832760623964796E-4</v>
      </c>
      <c r="E206" s="1">
        <v>43548</v>
      </c>
      <c r="F206">
        <v>38310</v>
      </c>
      <c r="G206">
        <f>CicloA[[#This Row],[Eggs]]/CicloA[[#This Row],[Chickens]]</f>
        <v>0.94707176584015229</v>
      </c>
      <c r="H206" s="2">
        <v>161.5</v>
      </c>
      <c r="I206" s="2">
        <v>125.5</v>
      </c>
      <c r="J206" s="1" t="s">
        <v>1</v>
      </c>
      <c r="K206">
        <v>0</v>
      </c>
      <c r="L206">
        <v>0</v>
      </c>
    </row>
    <row r="207" spans="1:12" x14ac:dyDescent="0.25">
      <c r="A207" s="1">
        <v>43300</v>
      </c>
      <c r="B207">
        <v>7</v>
      </c>
      <c r="C207">
        <f>C206-CicloA[[#This Row],[Death]]</f>
        <v>40444</v>
      </c>
      <c r="D207" s="7">
        <f>CicloA[[#This Row],[Death]]/CicloA[[#This Row],[Chickens]]</f>
        <v>1.7307882504203343E-4</v>
      </c>
      <c r="E207" s="1">
        <v>43549</v>
      </c>
      <c r="F207">
        <v>38250</v>
      </c>
      <c r="G207">
        <f>CicloA[[#This Row],[Eggs]]/CicloA[[#This Row],[Chickens]]</f>
        <v>0.94575215112253985</v>
      </c>
      <c r="H207" s="2">
        <v>166</v>
      </c>
      <c r="I207" s="2">
        <v>122</v>
      </c>
      <c r="J207" s="1">
        <v>43549</v>
      </c>
      <c r="K207">
        <v>113910</v>
      </c>
      <c r="L207">
        <v>0</v>
      </c>
    </row>
    <row r="208" spans="1:12" x14ac:dyDescent="0.25">
      <c r="A208" s="1">
        <v>43300</v>
      </c>
      <c r="B208">
        <v>6</v>
      </c>
      <c r="C208">
        <f>C207-CicloA[[#This Row],[Death]]</f>
        <v>40438</v>
      </c>
      <c r="D208" s="7">
        <f>CicloA[[#This Row],[Death]]/CicloA[[#This Row],[Chickens]]</f>
        <v>1.4837529056827735E-4</v>
      </c>
      <c r="E208" s="1">
        <v>43550</v>
      </c>
      <c r="F208">
        <v>37740</v>
      </c>
      <c r="G208">
        <f>CicloA[[#This Row],[Eggs]]/CicloA[[#This Row],[Chickens]]</f>
        <v>0.9332805776744646</v>
      </c>
      <c r="H208" s="2">
        <v>166</v>
      </c>
      <c r="I208" s="2">
        <v>124</v>
      </c>
      <c r="J208" s="1" t="s">
        <v>1</v>
      </c>
      <c r="K208">
        <v>0</v>
      </c>
      <c r="L208">
        <v>0</v>
      </c>
    </row>
    <row r="209" spans="1:12" x14ac:dyDescent="0.25">
      <c r="A209" s="1">
        <v>43300</v>
      </c>
      <c r="B209">
        <v>9</v>
      </c>
      <c r="C209">
        <f>C208-CicloA[[#This Row],[Death]]</f>
        <v>40429</v>
      </c>
      <c r="D209" s="7">
        <f>CicloA[[#This Row],[Death]]/CicloA[[#This Row],[Chickens]]</f>
        <v>2.226124811397759E-4</v>
      </c>
      <c r="E209" s="1">
        <v>43551</v>
      </c>
      <c r="F209">
        <v>37920</v>
      </c>
      <c r="G209">
        <f>CicloA[[#This Row],[Eggs]]/CicloA[[#This Row],[Chickens]]</f>
        <v>0.93794058720225582</v>
      </c>
      <c r="H209" s="2">
        <v>166</v>
      </c>
      <c r="I209" s="2">
        <v>123.5</v>
      </c>
      <c r="J209" s="1">
        <v>43551</v>
      </c>
      <c r="K209">
        <v>75540</v>
      </c>
      <c r="L209">
        <v>0</v>
      </c>
    </row>
    <row r="210" spans="1:12" x14ac:dyDescent="0.25">
      <c r="A210" s="1">
        <v>43300</v>
      </c>
      <c r="B210">
        <v>6</v>
      </c>
      <c r="C210">
        <f>C209-CicloA[[#This Row],[Death]]</f>
        <v>40423</v>
      </c>
      <c r="D210" s="7">
        <f>CicloA[[#This Row],[Death]]/CicloA[[#This Row],[Chickens]]</f>
        <v>1.4843034905870421E-4</v>
      </c>
      <c r="E210" s="1">
        <v>43552</v>
      </c>
      <c r="F210">
        <v>37680</v>
      </c>
      <c r="G210">
        <f>CicloA[[#This Row],[Eggs]]/CicloA[[#This Row],[Chickens]]</f>
        <v>0.93214259208866235</v>
      </c>
      <c r="H210" s="2">
        <v>166.5</v>
      </c>
      <c r="I210" s="2">
        <v>121.5</v>
      </c>
      <c r="J210" s="1" t="s">
        <v>1</v>
      </c>
      <c r="K210">
        <v>0</v>
      </c>
      <c r="L210">
        <v>0</v>
      </c>
    </row>
    <row r="211" spans="1:12" x14ac:dyDescent="0.25">
      <c r="A211" s="1">
        <v>43300</v>
      </c>
      <c r="B211">
        <v>7</v>
      </c>
      <c r="C211">
        <f>C210-CicloA[[#This Row],[Death]]</f>
        <v>40416</v>
      </c>
      <c r="D211" s="7">
        <f>CicloA[[#This Row],[Death]]/CicloA[[#This Row],[Chickens]]</f>
        <v>1.731987331749802E-4</v>
      </c>
      <c r="E211" s="1">
        <v>43553</v>
      </c>
      <c r="F211">
        <v>37830</v>
      </c>
      <c r="G211">
        <f>CicloA[[#This Row],[Eggs]]/CicloA[[#This Row],[Chickens]]</f>
        <v>0.93601543942992871</v>
      </c>
      <c r="H211" s="2">
        <v>167</v>
      </c>
      <c r="I211" s="2">
        <v>123</v>
      </c>
      <c r="J211" s="1">
        <v>43553</v>
      </c>
      <c r="K211">
        <v>75150</v>
      </c>
      <c r="L211">
        <v>0</v>
      </c>
    </row>
    <row r="212" spans="1:12" x14ac:dyDescent="0.25">
      <c r="A212" s="1">
        <v>43300</v>
      </c>
      <c r="B212">
        <v>9</v>
      </c>
      <c r="C212">
        <f>C211-CicloA[[#This Row],[Death]]</f>
        <v>40407</v>
      </c>
      <c r="D212" s="7">
        <f>CicloA[[#This Row],[Death]]/CicloA[[#This Row],[Chickens]]</f>
        <v>2.227336847575915E-4</v>
      </c>
      <c r="E212" s="1">
        <v>43554</v>
      </c>
      <c r="F212">
        <v>36660</v>
      </c>
      <c r="G212">
        <f>CicloA[[#This Row],[Eggs]]/CicloA[[#This Row],[Chickens]]</f>
        <v>0.90726854257925604</v>
      </c>
      <c r="H212" s="2">
        <v>169</v>
      </c>
      <c r="I212" s="2">
        <v>127.5</v>
      </c>
      <c r="J212" s="1" t="s">
        <v>1</v>
      </c>
      <c r="K212">
        <v>0</v>
      </c>
      <c r="L212">
        <v>0</v>
      </c>
    </row>
    <row r="213" spans="1:12" x14ac:dyDescent="0.25">
      <c r="A213" s="1">
        <v>43300</v>
      </c>
      <c r="B213">
        <v>7</v>
      </c>
      <c r="C213">
        <f>C212-CicloA[[#This Row],[Death]]</f>
        <v>40400</v>
      </c>
      <c r="D213" s="7">
        <f>CicloA[[#This Row],[Death]]/CicloA[[#This Row],[Chickens]]</f>
        <v>1.7326732673267326E-4</v>
      </c>
      <c r="E213" s="1">
        <v>43555</v>
      </c>
      <c r="F213">
        <v>34740</v>
      </c>
      <c r="G213">
        <f>CicloA[[#This Row],[Eggs]]/CicloA[[#This Row],[Chickens]]</f>
        <v>0.85990099009900989</v>
      </c>
      <c r="H213" s="2">
        <v>162</v>
      </c>
      <c r="I213" s="2">
        <v>132.5</v>
      </c>
      <c r="J213" s="1" t="s">
        <v>1</v>
      </c>
      <c r="K213">
        <v>0</v>
      </c>
      <c r="L213">
        <v>0</v>
      </c>
    </row>
    <row r="214" spans="1:12" x14ac:dyDescent="0.25">
      <c r="A214" s="1">
        <v>43300</v>
      </c>
      <c r="B214">
        <v>8</v>
      </c>
      <c r="C214">
        <f>C213-CicloA[[#This Row],[Death]]</f>
        <v>40392</v>
      </c>
      <c r="D214" s="7">
        <f>CicloA[[#This Row],[Death]]/CicloA[[#This Row],[Chickens]]</f>
        <v>1.9805902158843335E-4</v>
      </c>
      <c r="E214" s="1">
        <v>43556</v>
      </c>
      <c r="F214">
        <v>40560</v>
      </c>
      <c r="G214">
        <f>CicloA[[#This Row],[Eggs]]/CicloA[[#This Row],[Chickens]]</f>
        <v>1.0041592394533572</v>
      </c>
      <c r="H214" s="2">
        <v>166.5</v>
      </c>
      <c r="I214" s="2">
        <v>120.5</v>
      </c>
      <c r="J214" s="1">
        <v>43556</v>
      </c>
      <c r="K214">
        <v>108570</v>
      </c>
      <c r="L214">
        <v>0</v>
      </c>
    </row>
    <row r="215" spans="1:12" x14ac:dyDescent="0.25">
      <c r="A215" s="1">
        <v>43300</v>
      </c>
      <c r="B215">
        <v>8</v>
      </c>
      <c r="C215">
        <f>C214-CicloA[[#This Row],[Death]]</f>
        <v>40384</v>
      </c>
      <c r="D215" s="7">
        <f>CicloA[[#This Row],[Death]]/CicloA[[#This Row],[Chickens]]</f>
        <v>1.9809825673534074E-4</v>
      </c>
      <c r="E215" s="1">
        <v>43557</v>
      </c>
      <c r="F215">
        <v>36390</v>
      </c>
      <c r="G215">
        <f>CicloA[[#This Row],[Eggs]]/CicloA[[#This Row],[Chickens]]</f>
        <v>0.90109944532488118</v>
      </c>
      <c r="H215" s="2">
        <f ca="1">RANDBETWEEN(158, 170)</f>
        <v>162</v>
      </c>
      <c r="I215" s="2">
        <v>123</v>
      </c>
      <c r="J215" s="1" t="s">
        <v>1</v>
      </c>
      <c r="K215">
        <v>0</v>
      </c>
      <c r="L215">
        <v>0</v>
      </c>
    </row>
    <row r="216" spans="1:12" x14ac:dyDescent="0.25">
      <c r="A216" s="1">
        <v>43300</v>
      </c>
      <c r="B216">
        <v>8</v>
      </c>
      <c r="C216">
        <f>C215-CicloA[[#This Row],[Death]]</f>
        <v>40376</v>
      </c>
      <c r="D216" s="7">
        <f>CicloA[[#This Row],[Death]]/CicloA[[#This Row],[Chickens]]</f>
        <v>1.9813750743015652E-4</v>
      </c>
      <c r="E216" s="1">
        <v>43558</v>
      </c>
      <c r="F216">
        <v>36240</v>
      </c>
      <c r="G216">
        <f>CicloA[[#This Row],[Eggs]]/CicloA[[#This Row],[Chickens]]</f>
        <v>0.8975629086586091</v>
      </c>
      <c r="H216" s="2">
        <f t="shared" ref="H216:H234" ca="1" si="0">RANDBETWEEN(158, 170)</f>
        <v>161</v>
      </c>
      <c r="I216" s="2">
        <v>132</v>
      </c>
      <c r="J216" s="1">
        <v>43558</v>
      </c>
      <c r="K216">
        <v>76470</v>
      </c>
      <c r="L216">
        <v>0</v>
      </c>
    </row>
    <row r="217" spans="1:12" x14ac:dyDescent="0.25">
      <c r="A217" s="1">
        <v>43300</v>
      </c>
      <c r="B217">
        <v>7</v>
      </c>
      <c r="C217">
        <f>C216-CicloA[[#This Row],[Death]]</f>
        <v>40369</v>
      </c>
      <c r="D217" s="7">
        <f>CicloA[[#This Row],[Death]]/CicloA[[#This Row],[Chickens]]</f>
        <v>1.7340038148083925E-4</v>
      </c>
      <c r="E217" s="1">
        <v>43559</v>
      </c>
      <c r="F217">
        <v>36750</v>
      </c>
      <c r="G217">
        <f>CicloA[[#This Row],[Eggs]]/CicloA[[#This Row],[Chickens]]</f>
        <v>0.91035200277440609</v>
      </c>
      <c r="H217" s="2">
        <f t="shared" ca="1" si="0"/>
        <v>166</v>
      </c>
      <c r="I217" s="2">
        <v>129.5</v>
      </c>
      <c r="J217" s="1" t="s">
        <v>1</v>
      </c>
      <c r="K217">
        <v>0</v>
      </c>
      <c r="L217">
        <v>0</v>
      </c>
    </row>
    <row r="218" spans="1:12" x14ac:dyDescent="0.25">
      <c r="A218" s="1">
        <v>43300</v>
      </c>
      <c r="B218">
        <v>10</v>
      </c>
      <c r="C218">
        <f>C217-CicloA[[#This Row],[Death]]</f>
        <v>40359</v>
      </c>
      <c r="D218" s="7">
        <f>CicloA[[#This Row],[Death]]/CicloA[[#This Row],[Chickens]]</f>
        <v>2.477762085284571E-4</v>
      </c>
      <c r="E218" s="1">
        <v>43560</v>
      </c>
      <c r="F218">
        <v>36390</v>
      </c>
      <c r="G218">
        <f>CicloA[[#This Row],[Eggs]]/CicloA[[#This Row],[Chickens]]</f>
        <v>0.90165762283505535</v>
      </c>
      <c r="H218" s="2">
        <f t="shared" ca="1" si="0"/>
        <v>165</v>
      </c>
      <c r="I218" s="2">
        <v>135.5</v>
      </c>
      <c r="J218" s="1">
        <v>43560</v>
      </c>
      <c r="K218">
        <v>72540</v>
      </c>
      <c r="L218">
        <v>0</v>
      </c>
    </row>
    <row r="219" spans="1:12" x14ac:dyDescent="0.25">
      <c r="A219" s="1">
        <v>43300</v>
      </c>
      <c r="B219">
        <v>8</v>
      </c>
      <c r="C219">
        <f>C218-CicloA[[#This Row],[Death]]</f>
        <v>40351</v>
      </c>
      <c r="D219" s="7">
        <f>CicloA[[#This Row],[Death]]/CicloA[[#This Row],[Chickens]]</f>
        <v>1.9826026616440732E-4</v>
      </c>
      <c r="E219" s="1">
        <v>43561</v>
      </c>
      <c r="F219">
        <v>36390</v>
      </c>
      <c r="G219">
        <f>CicloA[[#This Row],[Eggs]]/CicloA[[#This Row],[Chickens]]</f>
        <v>0.90183638571534785</v>
      </c>
      <c r="H219" s="2">
        <f t="shared" ca="1" si="0"/>
        <v>158</v>
      </c>
      <c r="I219" s="2">
        <v>119</v>
      </c>
      <c r="J219" s="1" t="s">
        <v>1</v>
      </c>
      <c r="K219">
        <v>0</v>
      </c>
      <c r="L219">
        <v>0</v>
      </c>
    </row>
    <row r="220" spans="1:12" x14ac:dyDescent="0.25">
      <c r="A220" s="1">
        <v>43300</v>
      </c>
      <c r="B220">
        <v>10</v>
      </c>
      <c r="C220">
        <f>C219-CicloA[[#This Row],[Death]]</f>
        <v>40341</v>
      </c>
      <c r="D220" s="7">
        <f>CicloA[[#This Row],[Death]]/CicloA[[#This Row],[Chickens]]</f>
        <v>2.4788676532559929E-4</v>
      </c>
      <c r="E220" s="1">
        <v>43562</v>
      </c>
      <c r="F220">
        <v>36180</v>
      </c>
      <c r="G220">
        <f>CicloA[[#This Row],[Eggs]]/CicloA[[#This Row],[Chickens]]</f>
        <v>0.89685431694801809</v>
      </c>
      <c r="H220" s="2">
        <f t="shared" ca="1" si="0"/>
        <v>159</v>
      </c>
      <c r="I220" s="2">
        <v>111</v>
      </c>
      <c r="J220" s="1" t="s">
        <v>1</v>
      </c>
      <c r="K220">
        <v>0</v>
      </c>
      <c r="L220">
        <v>0</v>
      </c>
    </row>
    <row r="221" spans="1:12" x14ac:dyDescent="0.25">
      <c r="A221" s="1">
        <v>43300</v>
      </c>
      <c r="B221">
        <v>7</v>
      </c>
      <c r="C221">
        <f>C220-CicloA[[#This Row],[Death]]</f>
        <v>40334</v>
      </c>
      <c r="D221" s="7">
        <f>CicloA[[#This Row],[Death]]/CicloA[[#This Row],[Chickens]]</f>
        <v>1.7355085039916696E-4</v>
      </c>
      <c r="E221" s="1">
        <v>43563</v>
      </c>
      <c r="F221">
        <v>36690</v>
      </c>
      <c r="G221">
        <f>CicloA[[#This Row],[Eggs]]/CicloA[[#This Row],[Chickens]]</f>
        <v>0.90965438587791936</v>
      </c>
      <c r="H221" s="2">
        <f t="shared" ca="1" si="0"/>
        <v>163</v>
      </c>
      <c r="I221" s="2">
        <v>129.5</v>
      </c>
      <c r="J221" s="1">
        <v>43563</v>
      </c>
      <c r="K221">
        <v>108390</v>
      </c>
      <c r="L221">
        <v>0</v>
      </c>
    </row>
    <row r="222" spans="1:12" x14ac:dyDescent="0.25">
      <c r="A222" s="1">
        <v>43300</v>
      </c>
      <c r="B222">
        <v>7</v>
      </c>
      <c r="C222">
        <f>C221-CicloA[[#This Row],[Death]]</f>
        <v>40327</v>
      </c>
      <c r="D222" s="7">
        <f>CicloA[[#This Row],[Death]]/CicloA[[#This Row],[Chickens]]</f>
        <v>1.7358097552508245E-4</v>
      </c>
      <c r="E222" s="1">
        <v>43564</v>
      </c>
      <c r="F222">
        <v>35520</v>
      </c>
      <c r="G222">
        <f>CicloA[[#This Row],[Eggs]]/CicloA[[#This Row],[Chickens]]</f>
        <v>0.88079946437870404</v>
      </c>
      <c r="H222" s="2">
        <f t="shared" ca="1" si="0"/>
        <v>159</v>
      </c>
      <c r="I222" s="2">
        <v>117.5</v>
      </c>
      <c r="J222" s="1">
        <v>43564</v>
      </c>
      <c r="K222">
        <v>71650</v>
      </c>
      <c r="L222">
        <v>0</v>
      </c>
    </row>
    <row r="223" spans="1:12" x14ac:dyDescent="0.25">
      <c r="A223" s="1">
        <v>43300</v>
      </c>
      <c r="B223">
        <v>7</v>
      </c>
      <c r="C223">
        <f>C222-CicloA[[#This Row],[Death]]</f>
        <v>40320</v>
      </c>
      <c r="D223" s="7">
        <f>CicloA[[#This Row],[Death]]/CicloA[[#This Row],[Chickens]]</f>
        <v>1.7361111111111112E-4</v>
      </c>
      <c r="E223" s="1">
        <v>43565</v>
      </c>
      <c r="F223">
        <v>37650</v>
      </c>
      <c r="G223">
        <f>CicloA[[#This Row],[Eggs]]/CicloA[[#This Row],[Chickens]]</f>
        <v>0.93377976190476186</v>
      </c>
      <c r="H223" s="2">
        <f t="shared" ca="1" si="0"/>
        <v>161</v>
      </c>
      <c r="I223" s="2">
        <v>115</v>
      </c>
      <c r="J223" s="1" t="s">
        <v>1</v>
      </c>
      <c r="K223">
        <v>0</v>
      </c>
      <c r="L223">
        <v>0</v>
      </c>
    </row>
    <row r="224" spans="1:12" x14ac:dyDescent="0.25">
      <c r="A224" s="1">
        <v>43300</v>
      </c>
      <c r="B224">
        <v>10</v>
      </c>
      <c r="C224">
        <f>C223-CicloA[[#This Row],[Death]]</f>
        <v>40310</v>
      </c>
      <c r="D224" s="7">
        <f>CicloA[[#This Row],[Death]]/CicloA[[#This Row],[Chickens]]</f>
        <v>2.4807740014884643E-4</v>
      </c>
      <c r="E224" s="1">
        <v>43566</v>
      </c>
      <c r="F224">
        <v>35100</v>
      </c>
      <c r="G224">
        <f>CicloA[[#This Row],[Eggs]]/CicloA[[#This Row],[Chickens]]</f>
        <v>0.87075167452245106</v>
      </c>
      <c r="H224" s="2">
        <f t="shared" ca="1" si="0"/>
        <v>167</v>
      </c>
      <c r="I224" s="2">
        <v>126.5</v>
      </c>
      <c r="J224" s="1" t="s">
        <v>1</v>
      </c>
      <c r="K224">
        <v>0</v>
      </c>
      <c r="L224">
        <v>0</v>
      </c>
    </row>
    <row r="225" spans="1:12" x14ac:dyDescent="0.25">
      <c r="A225" s="1">
        <v>43300</v>
      </c>
      <c r="B225">
        <v>8</v>
      </c>
      <c r="C225">
        <f>C224-CicloA[[#This Row],[Death]]</f>
        <v>40302</v>
      </c>
      <c r="D225" s="7">
        <f>CicloA[[#This Row],[Death]]/CicloA[[#This Row],[Chickens]]</f>
        <v>1.9850131507121235E-4</v>
      </c>
      <c r="E225" s="1">
        <v>43567</v>
      </c>
      <c r="F225">
        <v>34020</v>
      </c>
      <c r="G225">
        <f>CicloA[[#This Row],[Eggs]]/CicloA[[#This Row],[Chickens]]</f>
        <v>0.84412684234033053</v>
      </c>
      <c r="H225" s="2">
        <f t="shared" ca="1" si="0"/>
        <v>167</v>
      </c>
      <c r="I225" s="2">
        <v>133</v>
      </c>
      <c r="J225" s="1">
        <v>43567</v>
      </c>
      <c r="K225">
        <v>72330</v>
      </c>
      <c r="L225">
        <v>0</v>
      </c>
    </row>
    <row r="226" spans="1:12" x14ac:dyDescent="0.25">
      <c r="A226" s="1">
        <v>43300</v>
      </c>
      <c r="B226">
        <v>10</v>
      </c>
      <c r="C226">
        <f>C225-CicloA[[#This Row],[Death]]</f>
        <v>40292</v>
      </c>
      <c r="D226" s="7">
        <f>CicloA[[#This Row],[Death]]/CicloA[[#This Row],[Chickens]]</f>
        <v>2.4818822595056093E-4</v>
      </c>
      <c r="E226" s="1">
        <v>43568</v>
      </c>
      <c r="F226">
        <v>36930</v>
      </c>
      <c r="G226">
        <f>CicloA[[#This Row],[Eggs]]/CicloA[[#This Row],[Chickens]]</f>
        <v>0.91655911843542137</v>
      </c>
      <c r="H226" s="2">
        <f t="shared" ca="1" si="0"/>
        <v>158</v>
      </c>
      <c r="I226" s="2">
        <v>132.5</v>
      </c>
      <c r="J226" s="1" t="s">
        <v>1</v>
      </c>
      <c r="K226">
        <v>0</v>
      </c>
      <c r="L226">
        <v>0</v>
      </c>
    </row>
    <row r="227" spans="1:12" x14ac:dyDescent="0.25">
      <c r="A227" s="1">
        <v>43300</v>
      </c>
      <c r="B227">
        <v>8</v>
      </c>
      <c r="C227">
        <f>C226-CicloA[[#This Row],[Death]]</f>
        <v>40284</v>
      </c>
      <c r="D227" s="7">
        <f>CicloA[[#This Row],[Death]]/CicloA[[#This Row],[Chickens]]</f>
        <v>1.9859001092245059E-4</v>
      </c>
      <c r="E227" s="1">
        <v>43569</v>
      </c>
      <c r="F227">
        <v>35810</v>
      </c>
      <c r="G227">
        <f>CicloA[[#This Row],[Eggs]]/CicloA[[#This Row],[Chickens]]</f>
        <v>0.88893853639161946</v>
      </c>
      <c r="H227" s="2">
        <f t="shared" ca="1" si="0"/>
        <v>169</v>
      </c>
      <c r="I227" s="2">
        <v>127.5</v>
      </c>
      <c r="J227" s="1" t="s">
        <v>1</v>
      </c>
      <c r="K227">
        <v>0</v>
      </c>
      <c r="L227">
        <v>0</v>
      </c>
    </row>
    <row r="228" spans="1:12" x14ac:dyDescent="0.25">
      <c r="A228" s="1">
        <v>43300</v>
      </c>
      <c r="B228">
        <v>7</v>
      </c>
      <c r="C228">
        <f>C227-CicloA[[#This Row],[Death]]</f>
        <v>40277</v>
      </c>
      <c r="D228" s="7">
        <f>CicloA[[#This Row],[Death]]/CicloA[[#This Row],[Chickens]]</f>
        <v>1.7379645951783897E-4</v>
      </c>
      <c r="E228" s="1">
        <v>43570</v>
      </c>
      <c r="F228">
        <v>36030</v>
      </c>
      <c r="G228">
        <f>CicloA[[#This Row],[Eggs]]/CicloA[[#This Row],[Chickens]]</f>
        <v>0.89455520520396259</v>
      </c>
      <c r="H228" s="2">
        <f t="shared" ca="1" si="0"/>
        <v>161</v>
      </c>
      <c r="I228" s="2">
        <v>116</v>
      </c>
      <c r="J228" s="1">
        <v>43570</v>
      </c>
      <c r="K228">
        <v>106190</v>
      </c>
      <c r="L228">
        <v>0</v>
      </c>
    </row>
    <row r="229" spans="1:12" x14ac:dyDescent="0.25">
      <c r="A229" s="1">
        <v>43300</v>
      </c>
      <c r="B229">
        <v>9</v>
      </c>
      <c r="C229">
        <f>C228-CicloA[[#This Row],[Death]]</f>
        <v>40268</v>
      </c>
      <c r="D229" s="7">
        <f>CicloA[[#This Row],[Death]]/CicloA[[#This Row],[Chickens]]</f>
        <v>2.2350253302870767E-4</v>
      </c>
      <c r="E229" s="1">
        <v>43571</v>
      </c>
      <c r="F229">
        <v>35460</v>
      </c>
      <c r="G229">
        <f>CicloA[[#This Row],[Eggs]]/CicloA[[#This Row],[Chickens]]</f>
        <v>0.88059998013310814</v>
      </c>
      <c r="H229" s="2">
        <f t="shared" ca="1" si="0"/>
        <v>159</v>
      </c>
      <c r="I229" s="2">
        <v>108</v>
      </c>
      <c r="J229" s="1" t="s">
        <v>1</v>
      </c>
      <c r="K229">
        <v>0</v>
      </c>
      <c r="L229">
        <v>0</v>
      </c>
    </row>
    <row r="230" spans="1:12" x14ac:dyDescent="0.25">
      <c r="A230" s="1">
        <v>43300</v>
      </c>
      <c r="B230">
        <v>8</v>
      </c>
      <c r="C230">
        <f>C229-CicloA[[#This Row],[Death]]</f>
        <v>40260</v>
      </c>
      <c r="D230" s="7">
        <f>CicloA[[#This Row],[Death]]/CicloA[[#This Row],[Chickens]]</f>
        <v>1.987083954297069E-4</v>
      </c>
      <c r="E230" s="1">
        <v>43572</v>
      </c>
      <c r="F230">
        <v>35710</v>
      </c>
      <c r="G230">
        <f>CicloA[[#This Row],[Eggs]]/CicloA[[#This Row],[Chickens]]</f>
        <v>0.8869846000993542</v>
      </c>
      <c r="H230" s="2">
        <f t="shared" ca="1" si="0"/>
        <v>158</v>
      </c>
      <c r="I230" s="2">
        <v>130</v>
      </c>
      <c r="J230" s="1">
        <v>43572</v>
      </c>
      <c r="K230">
        <v>70770</v>
      </c>
      <c r="L230">
        <v>0</v>
      </c>
    </row>
    <row r="231" spans="1:12" x14ac:dyDescent="0.25">
      <c r="A231" s="1">
        <v>43300</v>
      </c>
      <c r="B231">
        <v>8</v>
      </c>
      <c r="C231">
        <f>C230-CicloA[[#This Row],[Death]]</f>
        <v>40252</v>
      </c>
      <c r="D231" s="7">
        <f>CicloA[[#This Row],[Death]]/CicloA[[#This Row],[Chickens]]</f>
        <v>1.9874788830368678E-4</v>
      </c>
      <c r="E231" s="1">
        <v>43573</v>
      </c>
      <c r="F231">
        <v>38430</v>
      </c>
      <c r="G231">
        <f>CicloA[[#This Row],[Eggs]]/CicloA[[#This Row],[Chickens]]</f>
        <v>0.95473516843883532</v>
      </c>
      <c r="H231" s="2">
        <f t="shared" ca="1" si="0"/>
        <v>158</v>
      </c>
      <c r="I231" s="2">
        <v>118.5</v>
      </c>
      <c r="J231" s="1" t="s">
        <v>1</v>
      </c>
      <c r="K231">
        <v>0</v>
      </c>
      <c r="L231">
        <v>0</v>
      </c>
    </row>
    <row r="232" spans="1:12" x14ac:dyDescent="0.25">
      <c r="A232" s="1">
        <v>43300</v>
      </c>
      <c r="B232">
        <v>8</v>
      </c>
      <c r="C232">
        <f>C231-CicloA[[#This Row],[Death]]</f>
        <v>40244</v>
      </c>
      <c r="D232" s="7">
        <f>CicloA[[#This Row],[Death]]/CicloA[[#This Row],[Chickens]]</f>
        <v>1.9878739687903787E-4</v>
      </c>
      <c r="E232" s="1">
        <v>43574</v>
      </c>
      <c r="F232">
        <v>36090</v>
      </c>
      <c r="G232">
        <f>CicloA[[#This Row],[Eggs]]/CicloA[[#This Row],[Chickens]]</f>
        <v>0.89677964417055955</v>
      </c>
      <c r="H232" s="2">
        <f t="shared" ca="1" si="0"/>
        <v>158</v>
      </c>
      <c r="I232" s="2">
        <v>126</v>
      </c>
      <c r="J232" s="1">
        <v>43574</v>
      </c>
      <c r="K232">
        <v>72720</v>
      </c>
      <c r="L232">
        <v>0</v>
      </c>
    </row>
    <row r="233" spans="1:12" x14ac:dyDescent="0.25">
      <c r="A233" s="1">
        <v>43300</v>
      </c>
      <c r="B233">
        <v>8</v>
      </c>
      <c r="C233">
        <f>C232-CicloA[[#This Row],[Death]]</f>
        <v>40236</v>
      </c>
      <c r="D233" s="7">
        <f>CicloA[[#This Row],[Death]]/CicloA[[#This Row],[Chickens]]</f>
        <v>1.9882692116512577E-4</v>
      </c>
      <c r="E233" s="1">
        <v>43575</v>
      </c>
      <c r="F233">
        <v>36030</v>
      </c>
      <c r="G233">
        <f>CicloA[[#This Row],[Eggs]]/CicloA[[#This Row],[Chickens]]</f>
        <v>0.89546674619743516</v>
      </c>
      <c r="H233" s="2">
        <f t="shared" ca="1" si="0"/>
        <v>163</v>
      </c>
      <c r="I233" s="2">
        <v>126</v>
      </c>
      <c r="J233" s="1">
        <v>43575</v>
      </c>
      <c r="K233">
        <v>16200</v>
      </c>
      <c r="L233">
        <v>0</v>
      </c>
    </row>
    <row r="234" spans="1:12" x14ac:dyDescent="0.25">
      <c r="A234" s="1">
        <v>43300</v>
      </c>
      <c r="B234">
        <v>7</v>
      </c>
      <c r="C234">
        <f>C233-CicloA[[#This Row],[Death]]</f>
        <v>40229</v>
      </c>
      <c r="D234" s="7">
        <f>CicloA[[#This Row],[Death]]/CicloA[[#This Row],[Chickens]]</f>
        <v>1.7400382808421786E-4</v>
      </c>
      <c r="E234" s="1">
        <v>43576</v>
      </c>
      <c r="F234">
        <v>31950</v>
      </c>
      <c r="G234">
        <f>CicloA[[#This Row],[Eggs]]/CicloA[[#This Row],[Chickens]]</f>
        <v>0.79420318675582291</v>
      </c>
      <c r="H234" s="2">
        <f t="shared" ca="1" si="0"/>
        <v>161</v>
      </c>
      <c r="I234" s="2">
        <v>130.5</v>
      </c>
      <c r="J234" s="1" t="s">
        <v>1</v>
      </c>
      <c r="K234">
        <v>0</v>
      </c>
      <c r="L234">
        <v>0</v>
      </c>
    </row>
    <row r="235" spans="1:12" x14ac:dyDescent="0.25">
      <c r="A235" s="1">
        <v>43300</v>
      </c>
      <c r="B235">
        <v>7</v>
      </c>
      <c r="C235">
        <f>C234-CicloA[[#This Row],[Death]]</f>
        <v>40222</v>
      </c>
      <c r="D235" s="7">
        <f>CicloA[[#This Row],[Death]]/CicloA[[#This Row],[Chickens]]</f>
        <v>1.7403411068569441E-4</v>
      </c>
      <c r="E235" s="1">
        <v>43577</v>
      </c>
      <c r="F235">
        <v>39450</v>
      </c>
      <c r="G235">
        <f>CicloA[[#This Row],[Eggs]]/CicloA[[#This Row],[Chickens]]</f>
        <v>0.98080652379294908</v>
      </c>
      <c r="H235" s="2">
        <v>165.5</v>
      </c>
      <c r="I235" s="2">
        <v>123.5</v>
      </c>
      <c r="J235" s="1">
        <v>43577</v>
      </c>
      <c r="K235">
        <v>19680</v>
      </c>
      <c r="L235">
        <v>0</v>
      </c>
    </row>
    <row r="236" spans="1:12" x14ac:dyDescent="0.25">
      <c r="A236" s="1">
        <v>43300</v>
      </c>
      <c r="B236">
        <v>9</v>
      </c>
      <c r="C236">
        <f>C235-CicloA[[#This Row],[Death]]</f>
        <v>40213</v>
      </c>
      <c r="D236" s="7">
        <f>CicloA[[#This Row],[Death]]/CicloA[[#This Row],[Chickens]]</f>
        <v>2.2380822122199288E-4</v>
      </c>
      <c r="E236" s="1">
        <v>43578</v>
      </c>
      <c r="F236">
        <v>35880</v>
      </c>
      <c r="G236">
        <f>CicloA[[#This Row],[Eggs]]/CicloA[[#This Row],[Chickens]]</f>
        <v>0.89224877527167834</v>
      </c>
      <c r="H236" s="2">
        <v>171.5</v>
      </c>
      <c r="I236" s="2">
        <v>119</v>
      </c>
      <c r="J236" s="1">
        <v>43578</v>
      </c>
      <c r="K236">
        <v>106770</v>
      </c>
      <c r="L236">
        <v>0</v>
      </c>
    </row>
    <row r="237" spans="1:12" x14ac:dyDescent="0.25">
      <c r="A237" s="1">
        <v>43300</v>
      </c>
      <c r="B237">
        <v>8</v>
      </c>
      <c r="C237">
        <f>C236-CicloA[[#This Row],[Death]]</f>
        <v>40205</v>
      </c>
      <c r="D237" s="7">
        <f>CicloA[[#This Row],[Death]]/CicloA[[#This Row],[Chickens]]</f>
        <v>1.9898022634000747E-4</v>
      </c>
      <c r="E237" s="1">
        <v>43579</v>
      </c>
      <c r="F237">
        <v>34260</v>
      </c>
      <c r="G237">
        <f>CicloA[[#This Row],[Eggs]]/CicloA[[#This Row],[Chickens]]</f>
        <v>0.85213281930108198</v>
      </c>
      <c r="H237" s="2">
        <v>161.5</v>
      </c>
      <c r="I237" s="2">
        <v>118</v>
      </c>
      <c r="J237" s="1">
        <v>43579</v>
      </c>
      <c r="K237">
        <v>35640</v>
      </c>
      <c r="L237">
        <v>0</v>
      </c>
    </row>
    <row r="238" spans="1:12" x14ac:dyDescent="0.25">
      <c r="A238" s="1">
        <v>43300</v>
      </c>
      <c r="B238">
        <v>9</v>
      </c>
      <c r="C238">
        <f>C237-CicloA[[#This Row],[Death]]</f>
        <v>40196</v>
      </c>
      <c r="D238" s="7">
        <f>CicloA[[#This Row],[Death]]/CicloA[[#This Row],[Chickens]]</f>
        <v>2.2390287590805054E-4</v>
      </c>
      <c r="E238" s="1">
        <v>43580</v>
      </c>
      <c r="F238">
        <v>37350</v>
      </c>
      <c r="G238">
        <f>CicloA[[#This Row],[Eggs]]/CicloA[[#This Row],[Chickens]]</f>
        <v>0.92919693501840983</v>
      </c>
      <c r="H238" s="2">
        <v>169.5</v>
      </c>
      <c r="I238" s="2">
        <v>119.5</v>
      </c>
      <c r="J238" s="1" t="s">
        <v>1</v>
      </c>
      <c r="K238">
        <v>0</v>
      </c>
      <c r="L238">
        <v>0</v>
      </c>
    </row>
    <row r="239" spans="1:12" x14ac:dyDescent="0.25">
      <c r="A239" s="1">
        <v>43300</v>
      </c>
      <c r="B239">
        <v>7</v>
      </c>
      <c r="C239">
        <f>C238-CicloA[[#This Row],[Death]]</f>
        <v>40189</v>
      </c>
      <c r="D239" s="7">
        <f>CicloA[[#This Row],[Death]]/CicloA[[#This Row],[Chickens]]</f>
        <v>1.741770136106895E-4</v>
      </c>
      <c r="E239" s="1">
        <v>43581</v>
      </c>
      <c r="F239">
        <v>34950</v>
      </c>
      <c r="G239">
        <f>CicloA[[#This Row],[Eggs]]/CicloA[[#This Row],[Chickens]]</f>
        <v>0.86964094652765678</v>
      </c>
      <c r="H239" s="2">
        <v>162</v>
      </c>
      <c r="I239" s="2">
        <v>120</v>
      </c>
      <c r="J239" s="1">
        <v>43581</v>
      </c>
      <c r="K239">
        <v>71100</v>
      </c>
      <c r="L239">
        <v>0</v>
      </c>
    </row>
    <row r="240" spans="1:12" x14ac:dyDescent="0.25">
      <c r="A240" s="1">
        <v>43300</v>
      </c>
      <c r="B240">
        <v>8</v>
      </c>
      <c r="C240">
        <f>C239-CicloA[[#This Row],[Death]]</f>
        <v>40181</v>
      </c>
      <c r="D240" s="7">
        <f>CicloA[[#This Row],[Death]]/CicloA[[#This Row],[Chickens]]</f>
        <v>1.990990766780319E-4</v>
      </c>
      <c r="E240" s="1">
        <v>43582</v>
      </c>
      <c r="F240">
        <v>36060</v>
      </c>
      <c r="G240">
        <f>CicloA[[#This Row],[Eggs]]/CicloA[[#This Row],[Chickens]]</f>
        <v>0.89743908812622886</v>
      </c>
      <c r="H240" s="2">
        <v>158</v>
      </c>
      <c r="I240" s="2">
        <v>115</v>
      </c>
      <c r="J240" s="1" t="s">
        <v>1</v>
      </c>
      <c r="K240">
        <v>0</v>
      </c>
      <c r="L240">
        <v>0</v>
      </c>
    </row>
    <row r="241" spans="1:12" x14ac:dyDescent="0.25">
      <c r="A241" s="1">
        <v>43300</v>
      </c>
      <c r="B241">
        <v>9</v>
      </c>
      <c r="C241">
        <f>C240-CicloA[[#This Row],[Death]]</f>
        <v>40172</v>
      </c>
      <c r="D241" s="7">
        <f>CicloA[[#This Row],[Death]]/CicloA[[#This Row],[Chickens]]</f>
        <v>2.2403664243751868E-4</v>
      </c>
      <c r="E241" s="1">
        <v>43583</v>
      </c>
      <c r="F241">
        <v>35880</v>
      </c>
      <c r="G241">
        <f>CicloA[[#This Row],[Eggs]]/CicloA[[#This Row],[Chickens]]</f>
        <v>0.89315941451757441</v>
      </c>
      <c r="H241" s="2">
        <v>163.5</v>
      </c>
      <c r="I241" s="2">
        <v>118.5</v>
      </c>
      <c r="J241" s="1" t="s">
        <v>1</v>
      </c>
      <c r="K241">
        <v>0</v>
      </c>
      <c r="L241">
        <v>0</v>
      </c>
    </row>
    <row r="242" spans="1:12" x14ac:dyDescent="0.25">
      <c r="A242" s="1">
        <v>43300</v>
      </c>
      <c r="B242">
        <v>9</v>
      </c>
      <c r="C242">
        <f>C241-CicloA[[#This Row],[Death]]</f>
        <v>40163</v>
      </c>
      <c r="D242" s="7">
        <f>CicloA[[#This Row],[Death]]/CicloA[[#This Row],[Chickens]]</f>
        <v>2.240868461021338E-4</v>
      </c>
      <c r="E242" s="1">
        <v>43584</v>
      </c>
      <c r="F242">
        <v>35370</v>
      </c>
      <c r="G242">
        <f>CicloA[[#This Row],[Eggs]]/CicloA[[#This Row],[Chickens]]</f>
        <v>0.88066130518138586</v>
      </c>
      <c r="H242" s="2">
        <v>162.5</v>
      </c>
      <c r="I242" s="2">
        <v>121.5</v>
      </c>
      <c r="J242" s="1">
        <v>43584</v>
      </c>
      <c r="K242">
        <v>105990</v>
      </c>
      <c r="L242">
        <v>0</v>
      </c>
    </row>
    <row r="243" spans="1:12" x14ac:dyDescent="0.25">
      <c r="A243" s="1">
        <v>43300</v>
      </c>
      <c r="B243">
        <v>7</v>
      </c>
      <c r="C243">
        <f>C242-CicloA[[#This Row],[Death]]</f>
        <v>40156</v>
      </c>
      <c r="D243" s="7">
        <f>CicloA[[#This Row],[Death]]/CicloA[[#This Row],[Chickens]]</f>
        <v>1.7432015140950293E-4</v>
      </c>
      <c r="E243" s="1">
        <v>43585</v>
      </c>
      <c r="F243">
        <v>36390</v>
      </c>
      <c r="G243">
        <f>CicloA[[#This Row],[Eggs]]/CicloA[[#This Row],[Chickens]]</f>
        <v>0.90621575854168746</v>
      </c>
      <c r="H243" s="2">
        <v>170.5</v>
      </c>
      <c r="I243" s="2">
        <v>124.5</v>
      </c>
      <c r="J243" s="1">
        <v>43585</v>
      </c>
      <c r="K243">
        <v>35130</v>
      </c>
      <c r="L243">
        <v>0</v>
      </c>
    </row>
    <row r="244" spans="1:12" x14ac:dyDescent="0.25">
      <c r="A244" s="1">
        <v>43300</v>
      </c>
      <c r="B244">
        <v>8</v>
      </c>
      <c r="C244">
        <f>C243-CicloA[[#This Row],[Death]]</f>
        <v>40148</v>
      </c>
      <c r="D244" s="7">
        <f>CicloA[[#This Row],[Death]]/CicloA[[#This Row],[Chickens]]</f>
        <v>1.9926272790674504E-4</v>
      </c>
      <c r="E244" s="1">
        <v>43586</v>
      </c>
      <c r="F244">
        <v>35550</v>
      </c>
      <c r="G244">
        <f>CicloA[[#This Row],[Eggs]]/CicloA[[#This Row],[Chickens]]</f>
        <v>0.88547374713559823</v>
      </c>
      <c r="H244" s="2">
        <v>168.5</v>
      </c>
      <c r="I244" s="2">
        <v>128.5</v>
      </c>
      <c r="J244" s="1" t="s">
        <v>1</v>
      </c>
      <c r="K244">
        <v>0</v>
      </c>
      <c r="L244">
        <v>0</v>
      </c>
    </row>
    <row r="245" spans="1:12" x14ac:dyDescent="0.25">
      <c r="A245" s="1">
        <v>43300</v>
      </c>
      <c r="B245">
        <v>8</v>
      </c>
      <c r="C245">
        <f>C244-CicloA[[#This Row],[Death]]</f>
        <v>40140</v>
      </c>
      <c r="D245" s="7">
        <f>CicloA[[#This Row],[Death]]/CicloA[[#This Row],[Chickens]]</f>
        <v>1.9930244145490781E-4</v>
      </c>
      <c r="E245" s="1">
        <v>43587</v>
      </c>
      <c r="F245">
        <v>35730</v>
      </c>
      <c r="G245">
        <f>CicloA[[#This Row],[Eggs]]/CicloA[[#This Row],[Chickens]]</f>
        <v>0.89013452914798208</v>
      </c>
      <c r="H245" s="2">
        <v>168</v>
      </c>
      <c r="I245" s="2">
        <v>132.5</v>
      </c>
      <c r="J245" s="1">
        <v>43587</v>
      </c>
      <c r="K245">
        <v>71310</v>
      </c>
      <c r="L245">
        <v>0</v>
      </c>
    </row>
    <row r="246" spans="1:12" x14ac:dyDescent="0.25">
      <c r="A246" s="1">
        <v>43300</v>
      </c>
      <c r="B246">
        <v>8</v>
      </c>
      <c r="C246">
        <f>C245-CicloA[[#This Row],[Death]]</f>
        <v>40132</v>
      </c>
      <c r="D246" s="7">
        <f>CicloA[[#This Row],[Death]]/CicloA[[#This Row],[Chickens]]</f>
        <v>1.9934217083624039E-4</v>
      </c>
      <c r="E246" s="1">
        <v>43588</v>
      </c>
      <c r="F246">
        <v>34830</v>
      </c>
      <c r="G246">
        <f>CicloA[[#This Row],[Eggs]]/CicloA[[#This Row],[Chickens]]</f>
        <v>0.86788597627828168</v>
      </c>
      <c r="H246" s="2">
        <v>167.5</v>
      </c>
      <c r="I246" s="2">
        <v>125</v>
      </c>
      <c r="J246" s="1">
        <v>43588</v>
      </c>
      <c r="K246">
        <v>35370</v>
      </c>
      <c r="L246">
        <v>0</v>
      </c>
    </row>
    <row r="247" spans="1:12" x14ac:dyDescent="0.25">
      <c r="A247" s="1">
        <v>43300</v>
      </c>
      <c r="B247">
        <v>9</v>
      </c>
      <c r="C247">
        <f>C246-CicloA[[#This Row],[Death]]</f>
        <v>40123</v>
      </c>
      <c r="D247" s="7">
        <f>CicloA[[#This Row],[Death]]/CicloA[[#This Row],[Chickens]]</f>
        <v>2.2431024599356978E-4</v>
      </c>
      <c r="E247" s="1">
        <v>43589</v>
      </c>
      <c r="F247">
        <v>29880</v>
      </c>
      <c r="G247">
        <f>CicloA[[#This Row],[Eggs]]/CicloA[[#This Row],[Chickens]]</f>
        <v>0.74471001669865167</v>
      </c>
      <c r="H247" s="2">
        <v>162.5</v>
      </c>
      <c r="I247" s="2">
        <v>117.5</v>
      </c>
      <c r="J247" s="1" t="s">
        <v>1</v>
      </c>
      <c r="K247">
        <v>0</v>
      </c>
      <c r="L247">
        <v>0</v>
      </c>
    </row>
    <row r="248" spans="1:12" x14ac:dyDescent="0.25">
      <c r="A248" s="1">
        <v>43300</v>
      </c>
      <c r="B248">
        <v>7</v>
      </c>
      <c r="C248">
        <f>C247-CicloA[[#This Row],[Death]]</f>
        <v>40116</v>
      </c>
      <c r="D248" s="7">
        <f>CicloA[[#This Row],[Death]]/CicloA[[#This Row],[Chickens]]</f>
        <v>1.7449396749426662E-4</v>
      </c>
      <c r="E248" s="1">
        <v>43590</v>
      </c>
      <c r="F248">
        <v>35130</v>
      </c>
      <c r="G248">
        <f>CicloA[[#This Row],[Eggs]]/CicloA[[#This Row],[Chickens]]</f>
        <v>0.87571043972479812</v>
      </c>
      <c r="H248" s="2">
        <v>162</v>
      </c>
      <c r="I248" s="2">
        <v>127.5</v>
      </c>
      <c r="J248" s="1" t="s">
        <v>1</v>
      </c>
      <c r="K248">
        <v>0</v>
      </c>
      <c r="L248">
        <v>0</v>
      </c>
    </row>
    <row r="249" spans="1:12" x14ac:dyDescent="0.25">
      <c r="A249" s="1">
        <v>43300</v>
      </c>
      <c r="B249">
        <v>8</v>
      </c>
      <c r="C249">
        <f>C248-CicloA[[#This Row],[Death]]</f>
        <v>40108</v>
      </c>
      <c r="D249" s="7">
        <f>CicloA[[#This Row],[Death]]/CicloA[[#This Row],[Chickens]]</f>
        <v>1.994614540740002E-4</v>
      </c>
      <c r="E249" s="1">
        <v>43591</v>
      </c>
      <c r="F249">
        <v>36060</v>
      </c>
      <c r="G249">
        <f>CicloA[[#This Row],[Eggs]]/CicloA[[#This Row],[Chickens]]</f>
        <v>0.89907250423855589</v>
      </c>
      <c r="H249" s="2">
        <v>163.5</v>
      </c>
      <c r="I249" s="2">
        <v>125.5</v>
      </c>
      <c r="J249" s="1">
        <v>43591</v>
      </c>
      <c r="K249">
        <v>105060</v>
      </c>
      <c r="L249">
        <v>0</v>
      </c>
    </row>
    <row r="250" spans="1:12" x14ac:dyDescent="0.25">
      <c r="A250" s="1">
        <v>43300</v>
      </c>
      <c r="B250">
        <v>7</v>
      </c>
      <c r="C250">
        <f>C249-CicloA[[#This Row],[Death]]</f>
        <v>40101</v>
      </c>
      <c r="D250" s="7">
        <f>CicloA[[#This Row],[Death]]/CicloA[[#This Row],[Chickens]]</f>
        <v>1.7455923792424128E-4</v>
      </c>
      <c r="E250" s="1">
        <v>43592</v>
      </c>
      <c r="F250">
        <v>34740</v>
      </c>
      <c r="G250">
        <f>CicloA[[#This Row],[Eggs]]/CicloA[[#This Row],[Chickens]]</f>
        <v>0.8663125607840203</v>
      </c>
      <c r="H250" s="2">
        <v>175</v>
      </c>
      <c r="I250" s="2">
        <v>134</v>
      </c>
      <c r="J250" s="1" t="s">
        <v>1</v>
      </c>
      <c r="K250">
        <v>0</v>
      </c>
      <c r="L250">
        <v>0</v>
      </c>
    </row>
    <row r="251" spans="1:12" x14ac:dyDescent="0.25">
      <c r="A251" s="1">
        <v>43300</v>
      </c>
      <c r="B251">
        <v>10</v>
      </c>
      <c r="C251">
        <f>C250-CicloA[[#This Row],[Death]]</f>
        <v>40091</v>
      </c>
      <c r="D251" s="7">
        <f>CicloA[[#This Row],[Death]]/CicloA[[#This Row],[Chickens]]</f>
        <v>2.4943254096929487E-4</v>
      </c>
      <c r="E251" s="1">
        <v>43593</v>
      </c>
      <c r="F251">
        <v>34980</v>
      </c>
      <c r="G251">
        <f>CicloA[[#This Row],[Eggs]]/CicloA[[#This Row],[Chickens]]</f>
        <v>0.87251502831059335</v>
      </c>
      <c r="H251" s="2">
        <v>169.5</v>
      </c>
      <c r="I251" s="2">
        <v>129</v>
      </c>
      <c r="J251" s="1">
        <v>43593</v>
      </c>
      <c r="K251">
        <v>70320</v>
      </c>
      <c r="L251">
        <v>0</v>
      </c>
    </row>
    <row r="252" spans="1:12" x14ac:dyDescent="0.25">
      <c r="A252" s="1">
        <v>43300</v>
      </c>
      <c r="B252">
        <v>8</v>
      </c>
      <c r="C252">
        <f>C251-CicloA[[#This Row],[Death]]</f>
        <v>40083</v>
      </c>
      <c r="D252" s="7">
        <f>CicloA[[#This Row],[Death]]/CicloA[[#This Row],[Chickens]]</f>
        <v>1.9958585934186563E-4</v>
      </c>
      <c r="E252" s="1">
        <v>43594</v>
      </c>
      <c r="F252">
        <v>35040</v>
      </c>
      <c r="G252">
        <f>CicloA[[#This Row],[Eggs]]/CicloA[[#This Row],[Chickens]]</f>
        <v>0.87418606391737141</v>
      </c>
      <c r="H252" s="2">
        <v>159.5</v>
      </c>
      <c r="I252" s="2">
        <v>129</v>
      </c>
      <c r="J252" s="1">
        <v>43594</v>
      </c>
      <c r="K252">
        <v>34680</v>
      </c>
      <c r="L252">
        <v>0</v>
      </c>
    </row>
    <row r="253" spans="1:12" x14ac:dyDescent="0.25">
      <c r="A253" s="1">
        <v>43300</v>
      </c>
      <c r="B253">
        <v>7</v>
      </c>
      <c r="C253">
        <f>C252-CicloA[[#This Row],[Death]]</f>
        <v>40076</v>
      </c>
      <c r="D253" s="7">
        <f>CicloA[[#This Row],[Death]]/CicloA[[#This Row],[Chickens]]</f>
        <v>1.746681305519513E-4</v>
      </c>
      <c r="E253" s="1">
        <v>43595</v>
      </c>
      <c r="F253">
        <v>34650</v>
      </c>
      <c r="G253">
        <f>CicloA[[#This Row],[Eggs]]/CicloA[[#This Row],[Chickens]]</f>
        <v>0.8646072462321589</v>
      </c>
      <c r="H253" s="2">
        <v>174.5</v>
      </c>
      <c r="I253" s="2">
        <v>115.5</v>
      </c>
      <c r="J253" s="1" t="s">
        <v>1</v>
      </c>
      <c r="K253">
        <v>0</v>
      </c>
      <c r="L253">
        <v>0</v>
      </c>
    </row>
    <row r="254" spans="1:12" x14ac:dyDescent="0.25">
      <c r="A254" s="1">
        <v>43300</v>
      </c>
      <c r="B254">
        <v>9</v>
      </c>
      <c r="C254">
        <f>C253-CicloA[[#This Row],[Death]]</f>
        <v>40067</v>
      </c>
      <c r="D254" s="7">
        <f>CicloA[[#This Row],[Death]]/CicloA[[#This Row],[Chickens]]</f>
        <v>2.246237552100232E-4</v>
      </c>
      <c r="E254" s="1">
        <v>43596</v>
      </c>
      <c r="F254">
        <v>34560</v>
      </c>
      <c r="G254">
        <f>CicloA[[#This Row],[Eggs]]/CicloA[[#This Row],[Chickens]]</f>
        <v>0.8625552200064891</v>
      </c>
      <c r="H254" s="2">
        <v>174</v>
      </c>
      <c r="I254" s="2">
        <v>144</v>
      </c>
      <c r="J254" s="1">
        <v>43596</v>
      </c>
      <c r="K254">
        <v>69090</v>
      </c>
      <c r="L254">
        <v>0</v>
      </c>
    </row>
    <row r="255" spans="1:12" x14ac:dyDescent="0.25">
      <c r="A255" s="1">
        <v>43300</v>
      </c>
      <c r="B255">
        <v>8</v>
      </c>
      <c r="C255">
        <f>C254-CicloA[[#This Row],[Death]]</f>
        <v>40059</v>
      </c>
      <c r="D255" s="7">
        <f>CicloA[[#This Row],[Death]]/CicloA[[#This Row],[Chickens]]</f>
        <v>1.997054344841359E-4</v>
      </c>
      <c r="E255" s="1">
        <v>43597</v>
      </c>
      <c r="F255">
        <v>34410</v>
      </c>
      <c r="G255">
        <f>CicloA[[#This Row],[Eggs]]/CicloA[[#This Row],[Chickens]]</f>
        <v>0.85898300007488959</v>
      </c>
      <c r="H255" s="2">
        <v>178</v>
      </c>
      <c r="I255" s="2">
        <v>120.5</v>
      </c>
      <c r="J255" s="1" t="s">
        <v>1</v>
      </c>
      <c r="K255">
        <v>0</v>
      </c>
      <c r="L255">
        <v>0</v>
      </c>
    </row>
    <row r="256" spans="1:12" x14ac:dyDescent="0.25">
      <c r="A256" s="1">
        <v>43300</v>
      </c>
      <c r="B256">
        <v>8</v>
      </c>
      <c r="C256">
        <f>C255-CicloA[[#This Row],[Death]]</f>
        <v>40051</v>
      </c>
      <c r="D256" s="7">
        <f>CicloA[[#This Row],[Death]]/CicloA[[#This Row],[Chickens]]</f>
        <v>1.9974532471099348E-4</v>
      </c>
      <c r="E256" s="1">
        <v>43598</v>
      </c>
      <c r="F256">
        <v>34410</v>
      </c>
      <c r="G256">
        <f>CicloA[[#This Row],[Eggs]]/CicloA[[#This Row],[Chickens]]</f>
        <v>0.85915457791316074</v>
      </c>
      <c r="H256" s="2">
        <v>173</v>
      </c>
      <c r="I256" s="2">
        <v>116.5</v>
      </c>
      <c r="J256" s="1">
        <v>43598</v>
      </c>
      <c r="K256">
        <v>68520</v>
      </c>
      <c r="L256">
        <v>0</v>
      </c>
    </row>
    <row r="257" spans="1:12" x14ac:dyDescent="0.25">
      <c r="A257" s="1">
        <v>43300</v>
      </c>
      <c r="B257">
        <v>7</v>
      </c>
      <c r="C257">
        <f>C256-CicloA[[#This Row],[Death]]</f>
        <v>40044</v>
      </c>
      <c r="D257" s="7">
        <f>CicloA[[#This Row],[Death]]/CicloA[[#This Row],[Chickens]]</f>
        <v>1.7480771151733094E-4</v>
      </c>
      <c r="E257" s="1">
        <v>43599</v>
      </c>
      <c r="F257">
        <v>34080</v>
      </c>
      <c r="G257">
        <f>CicloA[[#This Row],[Eggs]]/CicloA[[#This Row],[Chickens]]</f>
        <v>0.85106382978723405</v>
      </c>
      <c r="H257" s="2">
        <v>176</v>
      </c>
      <c r="I257" s="2">
        <v>119</v>
      </c>
      <c r="J257" s="1" t="s">
        <v>1</v>
      </c>
      <c r="K257">
        <v>0</v>
      </c>
      <c r="L257">
        <v>0</v>
      </c>
    </row>
    <row r="258" spans="1:12" x14ac:dyDescent="0.25">
      <c r="A258" s="1">
        <v>43300</v>
      </c>
      <c r="B258">
        <v>9</v>
      </c>
      <c r="C258">
        <f>C257-CicloA[[#This Row],[Death]]</f>
        <v>40035</v>
      </c>
      <c r="D258" s="7">
        <f>CicloA[[#This Row],[Death]]/CicloA[[#This Row],[Chickens]]</f>
        <v>2.2480329711502435E-4</v>
      </c>
      <c r="E258" s="1">
        <v>43600</v>
      </c>
      <c r="F258">
        <v>33960</v>
      </c>
      <c r="G258">
        <f>CicloA[[#This Row],[Eggs]]/CicloA[[#This Row],[Chickens]]</f>
        <v>0.84825777444735861</v>
      </c>
      <c r="H258" s="2">
        <v>180.5</v>
      </c>
      <c r="I258" s="2">
        <v>136.5</v>
      </c>
      <c r="J258" s="1">
        <v>43600</v>
      </c>
      <c r="K258">
        <v>67800</v>
      </c>
      <c r="L258">
        <v>0</v>
      </c>
    </row>
    <row r="259" spans="1:12" x14ac:dyDescent="0.25">
      <c r="A259" s="1">
        <v>43300</v>
      </c>
      <c r="B259">
        <v>9</v>
      </c>
      <c r="C259">
        <f>C258-CicloA[[#This Row],[Death]]</f>
        <v>40026</v>
      </c>
      <c r="D259" s="7">
        <f>CicloA[[#This Row],[Death]]/CicloA[[#This Row],[Chickens]]</f>
        <v>2.248538450007495E-4</v>
      </c>
      <c r="E259" s="1">
        <v>43601</v>
      </c>
      <c r="F259">
        <v>33720</v>
      </c>
      <c r="G259">
        <f>CicloA[[#This Row],[Eggs]]/CicloA[[#This Row],[Chickens]]</f>
        <v>0.84245240593614146</v>
      </c>
      <c r="H259" s="2">
        <v>175</v>
      </c>
      <c r="I259" s="2">
        <v>120</v>
      </c>
      <c r="J259" s="1" t="s">
        <v>1</v>
      </c>
      <c r="K259">
        <v>0</v>
      </c>
      <c r="L259">
        <v>0</v>
      </c>
    </row>
    <row r="260" spans="1:12" x14ac:dyDescent="0.25">
      <c r="A260" s="1">
        <v>43300</v>
      </c>
      <c r="B260">
        <v>8</v>
      </c>
      <c r="C260">
        <f>C259-CicloA[[#This Row],[Death]]</f>
        <v>40018</v>
      </c>
      <c r="D260" s="7">
        <f>CicloA[[#This Row],[Death]]/CicloA[[#This Row],[Chickens]]</f>
        <v>1.9991004048178321E-4</v>
      </c>
      <c r="E260" s="1">
        <v>43602</v>
      </c>
      <c r="F260">
        <v>33030</v>
      </c>
      <c r="G260">
        <f>CicloA[[#This Row],[Eggs]]/CicloA[[#This Row],[Chickens]]</f>
        <v>0.82537857963916239</v>
      </c>
      <c r="H260" s="2">
        <v>186</v>
      </c>
      <c r="I260" s="2">
        <v>119.5</v>
      </c>
      <c r="J260" s="1">
        <v>43602</v>
      </c>
      <c r="K260">
        <v>67080</v>
      </c>
      <c r="L260">
        <v>0</v>
      </c>
    </row>
    <row r="261" spans="1:12" x14ac:dyDescent="0.25">
      <c r="A261" s="1">
        <v>43300</v>
      </c>
      <c r="B261">
        <v>7</v>
      </c>
      <c r="C261">
        <f>C260-CicloA[[#This Row],[Death]]</f>
        <v>40011</v>
      </c>
      <c r="D261" s="7">
        <f>CicloA[[#This Row],[Death]]/CicloA[[#This Row],[Chickens]]</f>
        <v>1.7495188823073656E-4</v>
      </c>
      <c r="E261" s="1">
        <v>43603</v>
      </c>
      <c r="F261">
        <v>33810</v>
      </c>
      <c r="G261">
        <f>CicloA[[#This Row],[Eggs]]/CicloA[[#This Row],[Chickens]]</f>
        <v>0.84501762015445747</v>
      </c>
      <c r="H261" s="2">
        <v>179</v>
      </c>
      <c r="I261" s="2">
        <v>111</v>
      </c>
      <c r="J261" s="1" t="s">
        <v>1</v>
      </c>
      <c r="K261">
        <v>0</v>
      </c>
      <c r="L261">
        <v>0</v>
      </c>
    </row>
    <row r="262" spans="1:12" x14ac:dyDescent="0.25">
      <c r="A262" s="1">
        <v>43300</v>
      </c>
      <c r="B262">
        <v>9</v>
      </c>
      <c r="C262">
        <f>C261-CicloA[[#This Row],[Death]]</f>
        <v>40002</v>
      </c>
      <c r="D262" s="7">
        <f>CicloA[[#This Row],[Death]]/CicloA[[#This Row],[Chickens]]</f>
        <v>2.2498875056247187E-4</v>
      </c>
      <c r="E262" s="1">
        <v>43604</v>
      </c>
      <c r="F262">
        <v>33990</v>
      </c>
      <c r="G262">
        <f>CicloA[[#This Row],[Eggs]]/CicloA[[#This Row],[Chickens]]</f>
        <v>0.84970751462426874</v>
      </c>
      <c r="H262" s="2">
        <v>188.5</v>
      </c>
      <c r="I262" s="2">
        <v>127</v>
      </c>
      <c r="J262" s="1" t="s">
        <v>1</v>
      </c>
      <c r="K262">
        <v>0</v>
      </c>
      <c r="L262">
        <v>0</v>
      </c>
    </row>
    <row r="263" spans="1:12" x14ac:dyDescent="0.25">
      <c r="A263" s="1">
        <v>43300</v>
      </c>
      <c r="B263">
        <v>7</v>
      </c>
      <c r="C263">
        <f>C262-CicloA[[#This Row],[Death]]</f>
        <v>39995</v>
      </c>
      <c r="D263" s="7">
        <f>CicloA[[#This Row],[Death]]/CicloA[[#This Row],[Chickens]]</f>
        <v>1.7502187773471684E-4</v>
      </c>
      <c r="E263" s="1">
        <v>43605</v>
      </c>
      <c r="F263">
        <v>33420</v>
      </c>
      <c r="G263">
        <f>CicloA[[#This Row],[Eggs]]/CicloA[[#This Row],[Chickens]]</f>
        <v>0.83560445055631949</v>
      </c>
      <c r="H263" s="2">
        <v>184</v>
      </c>
      <c r="I263" s="2">
        <v>132.5</v>
      </c>
      <c r="J263" s="1">
        <v>43605</v>
      </c>
      <c r="K263">
        <v>100080</v>
      </c>
      <c r="L263">
        <v>0</v>
      </c>
    </row>
    <row r="264" spans="1:12" x14ac:dyDescent="0.25">
      <c r="A264" s="1">
        <v>43300</v>
      </c>
      <c r="B264">
        <v>8</v>
      </c>
      <c r="C264">
        <f>C263-CicloA[[#This Row],[Death]]</f>
        <v>39987</v>
      </c>
      <c r="D264" s="7">
        <f>CicloA[[#This Row],[Death]]/CicloA[[#This Row],[Chickens]]</f>
        <v>2.0006502113186785E-4</v>
      </c>
      <c r="E264" s="1">
        <v>43606</v>
      </c>
      <c r="F264">
        <v>33750</v>
      </c>
      <c r="G264">
        <f>CicloA[[#This Row],[Eggs]]/CicloA[[#This Row],[Chickens]]</f>
        <v>0.84402430790006755</v>
      </c>
      <c r="H264" s="2">
        <v>183</v>
      </c>
      <c r="I264" s="2">
        <v>141</v>
      </c>
      <c r="J264" s="1" t="s">
        <v>1</v>
      </c>
      <c r="K264">
        <v>0</v>
      </c>
      <c r="L264">
        <v>0</v>
      </c>
    </row>
    <row r="265" spans="1:12" x14ac:dyDescent="0.25">
      <c r="A265" s="1">
        <v>43300</v>
      </c>
      <c r="B265">
        <v>9</v>
      </c>
      <c r="C265">
        <f>C264-CicloA[[#This Row],[Death]]</f>
        <v>39978</v>
      </c>
      <c r="D265" s="7">
        <f>CicloA[[#This Row],[Death]]/CicloA[[#This Row],[Chickens]]</f>
        <v>2.2512381809995497E-4</v>
      </c>
      <c r="E265" s="1">
        <v>43607</v>
      </c>
      <c r="F265">
        <v>33180</v>
      </c>
      <c r="G265">
        <f>CicloA[[#This Row],[Eggs]]/CicloA[[#This Row],[Chickens]]</f>
        <v>0.82995647606183398</v>
      </c>
      <c r="H265" s="2">
        <v>182.5</v>
      </c>
      <c r="I265" s="2">
        <v>119.5</v>
      </c>
      <c r="J265" s="1">
        <v>43607</v>
      </c>
      <c r="K265">
        <v>66690</v>
      </c>
      <c r="L265">
        <v>0</v>
      </c>
    </row>
    <row r="266" spans="1:12" x14ac:dyDescent="0.25">
      <c r="A266" s="1">
        <v>43300</v>
      </c>
      <c r="B266">
        <v>8</v>
      </c>
      <c r="C266">
        <f>C265-CicloA[[#This Row],[Death]]</f>
        <v>39970</v>
      </c>
      <c r="D266" s="7">
        <f>CicloA[[#This Row],[Death]]/CicloA[[#This Row],[Chickens]]</f>
        <v>2.0015011258443834E-4</v>
      </c>
      <c r="E266" s="1">
        <v>43608</v>
      </c>
      <c r="F266">
        <v>33450</v>
      </c>
      <c r="G266">
        <f>CicloA[[#This Row],[Eggs]]/CicloA[[#This Row],[Chickens]]</f>
        <v>0.83687765824368276</v>
      </c>
      <c r="H266" s="2">
        <v>187.5</v>
      </c>
      <c r="I266" s="2">
        <v>117.5</v>
      </c>
      <c r="J266" s="1">
        <v>43608</v>
      </c>
      <c r="K266">
        <v>36910</v>
      </c>
      <c r="L266">
        <v>0</v>
      </c>
    </row>
    <row r="267" spans="1:12" x14ac:dyDescent="0.25">
      <c r="A267" s="1">
        <v>43300</v>
      </c>
      <c r="B267">
        <v>8</v>
      </c>
      <c r="C267">
        <f>C266-CicloA[[#This Row],[Death]]</f>
        <v>39962</v>
      </c>
      <c r="D267" s="7">
        <f>CicloA[[#This Row],[Death]]/CicloA[[#This Row],[Chickens]]</f>
        <v>2.0019018067163804E-4</v>
      </c>
      <c r="E267" s="1">
        <v>43609</v>
      </c>
      <c r="F267">
        <v>33150</v>
      </c>
      <c r="G267">
        <f>CicloA[[#This Row],[Eggs]]/CicloA[[#This Row],[Chickens]]</f>
        <v>0.82953806115810025</v>
      </c>
      <c r="H267" s="2">
        <v>181.5</v>
      </c>
      <c r="I267" s="2">
        <v>120</v>
      </c>
      <c r="J267" s="1">
        <v>43609</v>
      </c>
      <c r="K267">
        <v>33060</v>
      </c>
      <c r="L267">
        <v>2550</v>
      </c>
    </row>
    <row r="268" spans="1:12" x14ac:dyDescent="0.25">
      <c r="A268" s="1">
        <v>43300</v>
      </c>
      <c r="B268">
        <v>8</v>
      </c>
      <c r="C268">
        <f>C267-CicloA[[#This Row],[Death]]</f>
        <v>39954</v>
      </c>
      <c r="D268" s="7">
        <f>CicloA[[#This Row],[Death]]/CicloA[[#This Row],[Chickens]]</f>
        <v>2.002302648045252E-4</v>
      </c>
      <c r="E268" s="1">
        <v>43610</v>
      </c>
      <c r="F268">
        <v>32970</v>
      </c>
      <c r="G268">
        <f>CicloA[[#This Row],[Eggs]]/CicloA[[#This Row],[Chickens]]</f>
        <v>0.82519897882564952</v>
      </c>
      <c r="H268" s="2">
        <v>180</v>
      </c>
      <c r="I268" s="2">
        <v>111</v>
      </c>
      <c r="J268" s="1" t="s">
        <v>1</v>
      </c>
      <c r="K268">
        <v>0</v>
      </c>
      <c r="L268">
        <v>0</v>
      </c>
    </row>
    <row r="269" spans="1:12" x14ac:dyDescent="0.25">
      <c r="A269" s="1">
        <v>43300</v>
      </c>
      <c r="B269">
        <v>7</v>
      </c>
      <c r="C269">
        <f>C268-CicloA[[#This Row],[Death]]</f>
        <v>39947</v>
      </c>
      <c r="D269" s="7">
        <f>CicloA[[#This Row],[Death]]/CicloA[[#This Row],[Chickens]]</f>
        <v>1.7523218264200066E-4</v>
      </c>
      <c r="E269" s="1">
        <v>43611</v>
      </c>
      <c r="F269">
        <v>33060</v>
      </c>
      <c r="G269">
        <f>CicloA[[#This Row],[Eggs]]/CicloA[[#This Row],[Chickens]]</f>
        <v>0.82759656544922022</v>
      </c>
      <c r="H269" s="2">
        <v>179</v>
      </c>
      <c r="I269" s="2">
        <v>119</v>
      </c>
      <c r="J269" s="1" t="s">
        <v>1</v>
      </c>
      <c r="K269">
        <v>0</v>
      </c>
      <c r="L269">
        <v>0</v>
      </c>
    </row>
    <row r="270" spans="1:12" x14ac:dyDescent="0.25">
      <c r="A270" s="1">
        <v>43300</v>
      </c>
      <c r="B270">
        <v>8</v>
      </c>
      <c r="C270">
        <f>C269-CicloA[[#This Row],[Death]]</f>
        <v>39939</v>
      </c>
      <c r="D270" s="7">
        <f>CicloA[[#This Row],[Death]]/CicloA[[#This Row],[Chickens]]</f>
        <v>2.00305465835399E-4</v>
      </c>
      <c r="E270" s="1">
        <v>43612</v>
      </c>
      <c r="F270">
        <v>31830</v>
      </c>
      <c r="G270">
        <f>CicloA[[#This Row],[Eggs]]/CicloA[[#This Row],[Chickens]]</f>
        <v>0.79696537219259367</v>
      </c>
      <c r="H270" s="2">
        <v>176.5</v>
      </c>
      <c r="I270" s="2">
        <v>123</v>
      </c>
      <c r="J270" s="1">
        <v>43612</v>
      </c>
      <c r="K270">
        <v>98580</v>
      </c>
      <c r="L270">
        <v>0</v>
      </c>
    </row>
    <row r="271" spans="1:12" x14ac:dyDescent="0.25">
      <c r="A271" s="1">
        <v>43300</v>
      </c>
      <c r="B271">
        <v>7</v>
      </c>
      <c r="C271">
        <f>C270-CicloA[[#This Row],[Death]]</f>
        <v>39932</v>
      </c>
      <c r="D271" s="7">
        <f>CicloA[[#This Row],[Death]]/CicloA[[#This Row],[Chickens]]</f>
        <v>1.7529800661123912E-4</v>
      </c>
      <c r="E271" s="1">
        <v>43613</v>
      </c>
      <c r="F271">
        <v>32790</v>
      </c>
      <c r="G271">
        <f>CicloA[[#This Row],[Eggs]]/CicloA[[#This Row],[Chickens]]</f>
        <v>0.82114594811179009</v>
      </c>
      <c r="H271" s="2">
        <v>188</v>
      </c>
      <c r="I271" s="2">
        <v>124.5</v>
      </c>
      <c r="J271" s="1" t="s">
        <v>1</v>
      </c>
      <c r="K271">
        <v>0</v>
      </c>
      <c r="L271">
        <v>0</v>
      </c>
    </row>
    <row r="272" spans="1:12" x14ac:dyDescent="0.25">
      <c r="A272" s="1">
        <v>43300</v>
      </c>
      <c r="B272">
        <v>9</v>
      </c>
      <c r="C272">
        <f>C271-CicloA[[#This Row],[Death]]</f>
        <v>39923</v>
      </c>
      <c r="D272" s="7">
        <f>CicloA[[#This Row],[Death]]/CicloA[[#This Row],[Chickens]]</f>
        <v>2.2543396037371941E-4</v>
      </c>
      <c r="E272" s="1">
        <v>43614</v>
      </c>
      <c r="F272">
        <v>33030</v>
      </c>
      <c r="G272">
        <f>CicloA[[#This Row],[Eggs]]/CicloA[[#This Row],[Chickens]]</f>
        <v>0.82734263457155022</v>
      </c>
      <c r="H272" s="2">
        <v>186</v>
      </c>
      <c r="I272" s="2">
        <v>111.5</v>
      </c>
      <c r="J272" s="1">
        <v>43614</v>
      </c>
      <c r="K272">
        <v>63660</v>
      </c>
      <c r="L272">
        <v>0</v>
      </c>
    </row>
    <row r="273" spans="1:12" x14ac:dyDescent="0.25">
      <c r="A273" s="1">
        <v>43300</v>
      </c>
      <c r="B273">
        <v>7</v>
      </c>
      <c r="C273">
        <f>C272-CicloA[[#This Row],[Death]]</f>
        <v>39916</v>
      </c>
      <c r="D273" s="7">
        <f>CicloA[[#This Row],[Death]]/CicloA[[#This Row],[Chickens]]</f>
        <v>1.7536827337408557E-4</v>
      </c>
      <c r="E273" s="1">
        <v>43615</v>
      </c>
      <c r="F273">
        <v>33390</v>
      </c>
      <c r="G273">
        <f>CicloA[[#This Row],[Eggs]]/CicloA[[#This Row],[Chickens]]</f>
        <v>0.83650666399438822</v>
      </c>
      <c r="H273" s="2">
        <v>185</v>
      </c>
      <c r="I273" s="2">
        <v>131.5</v>
      </c>
      <c r="J273" s="1" t="s">
        <v>1</v>
      </c>
      <c r="K273">
        <v>0</v>
      </c>
      <c r="L273">
        <v>0</v>
      </c>
    </row>
    <row r="274" spans="1:12" x14ac:dyDescent="0.25">
      <c r="A274" s="1">
        <v>43300</v>
      </c>
      <c r="B274">
        <v>8</v>
      </c>
      <c r="C274">
        <f>C273-CicloA[[#This Row],[Death]]</f>
        <v>39908</v>
      </c>
      <c r="D274" s="7">
        <f>CicloA[[#This Row],[Death]]/CicloA[[#This Row],[Chickens]]</f>
        <v>2.0046106043900973E-4</v>
      </c>
      <c r="E274" s="1">
        <v>43616</v>
      </c>
      <c r="F274">
        <v>33180</v>
      </c>
      <c r="G274">
        <f>CicloA[[#This Row],[Eggs]]/CicloA[[#This Row],[Chickens]]</f>
        <v>0.83141224817079284</v>
      </c>
      <c r="H274" s="2">
        <v>177.5</v>
      </c>
      <c r="I274" s="2">
        <v>114</v>
      </c>
      <c r="J274" s="1">
        <v>43616</v>
      </c>
      <c r="K274">
        <v>69940</v>
      </c>
      <c r="L274">
        <v>0</v>
      </c>
    </row>
    <row r="275" spans="1:12" x14ac:dyDescent="0.25">
      <c r="A275" s="1">
        <v>43300</v>
      </c>
      <c r="B275">
        <v>7</v>
      </c>
      <c r="C275">
        <f>C274-CicloA[[#This Row],[Death]]</f>
        <v>39901</v>
      </c>
      <c r="D275" s="7">
        <f>CicloA[[#This Row],[Death]]/CicloA[[#This Row],[Chickens]]</f>
        <v>1.7543419964411919E-4</v>
      </c>
      <c r="E275" s="1">
        <v>43617</v>
      </c>
      <c r="F275">
        <v>33390</v>
      </c>
      <c r="G275">
        <f>CicloA[[#This Row],[Eggs]]/CicloA[[#This Row],[Chickens]]</f>
        <v>0.83682113230244859</v>
      </c>
      <c r="H275" s="2">
        <v>186</v>
      </c>
      <c r="I275" s="2">
        <v>123.5</v>
      </c>
      <c r="J275" s="1" t="s">
        <v>1</v>
      </c>
      <c r="K275">
        <v>0</v>
      </c>
      <c r="L275">
        <v>0</v>
      </c>
    </row>
    <row r="276" spans="1:12" x14ac:dyDescent="0.25">
      <c r="A276" s="1">
        <v>43300</v>
      </c>
      <c r="B276">
        <v>8</v>
      </c>
      <c r="C276">
        <f>C275-CicloA[[#This Row],[Death]]</f>
        <v>39893</v>
      </c>
      <c r="D276" s="7">
        <f>CicloA[[#This Row],[Death]]/CicloA[[#This Row],[Chickens]]</f>
        <v>2.0053643496352743E-4</v>
      </c>
      <c r="E276" s="1">
        <v>43618</v>
      </c>
      <c r="F276">
        <v>33090</v>
      </c>
      <c r="G276">
        <f>CicloA[[#This Row],[Eggs]]/CicloA[[#This Row],[Chickens]]</f>
        <v>0.82946882911789033</v>
      </c>
      <c r="H276" s="2">
        <v>202</v>
      </c>
      <c r="I276" s="2">
        <v>136</v>
      </c>
      <c r="J276" s="1" t="s">
        <v>1</v>
      </c>
      <c r="K276">
        <v>0</v>
      </c>
      <c r="L276">
        <v>0</v>
      </c>
    </row>
    <row r="277" spans="1:12" x14ac:dyDescent="0.25">
      <c r="A277" s="1">
        <v>43300</v>
      </c>
      <c r="B277">
        <v>8</v>
      </c>
      <c r="C277">
        <f>C276-CicloA[[#This Row],[Death]]</f>
        <v>39885</v>
      </c>
      <c r="D277" s="7">
        <f>CicloA[[#This Row],[Death]]/CicloA[[#This Row],[Chickens]]</f>
        <v>2.0057665789143789E-4</v>
      </c>
      <c r="E277" s="1">
        <v>43619</v>
      </c>
      <c r="F277">
        <v>32190</v>
      </c>
      <c r="G277">
        <f>CicloA[[#This Row],[Eggs]]/CicloA[[#This Row],[Chickens]]</f>
        <v>0.80707032719067318</v>
      </c>
      <c r="H277" s="2">
        <v>187.5</v>
      </c>
      <c r="I277" s="2">
        <v>129</v>
      </c>
      <c r="J277" s="1">
        <v>43619</v>
      </c>
      <c r="K277">
        <v>98970</v>
      </c>
      <c r="L277">
        <v>0</v>
      </c>
    </row>
    <row r="278" spans="1:12" x14ac:dyDescent="0.25">
      <c r="A278" s="1">
        <v>43300</v>
      </c>
      <c r="B278">
        <v>7</v>
      </c>
      <c r="C278">
        <f>C277-CicloA[[#This Row],[Death]]</f>
        <v>39878</v>
      </c>
      <c r="D278" s="7">
        <f>CicloA[[#This Row],[Death]]/CicloA[[#This Row],[Chickens]]</f>
        <v>1.7553538291789958E-4</v>
      </c>
      <c r="E278" s="1">
        <v>43620</v>
      </c>
      <c r="F278">
        <v>32520</v>
      </c>
      <c r="G278">
        <f>CicloA[[#This Row],[Eggs]]/CicloA[[#This Row],[Chickens]]</f>
        <v>0.8154872360700135</v>
      </c>
      <c r="H278" s="2">
        <v>190</v>
      </c>
      <c r="I278" s="2">
        <v>131</v>
      </c>
      <c r="J278" s="1" t="s">
        <v>1</v>
      </c>
      <c r="K278">
        <v>0</v>
      </c>
      <c r="L278">
        <v>0</v>
      </c>
    </row>
    <row r="279" spans="1:12" x14ac:dyDescent="0.25">
      <c r="A279" s="1">
        <v>43300</v>
      </c>
      <c r="B279">
        <v>7</v>
      </c>
      <c r="C279">
        <f>C278-CicloA[[#This Row],[Death]]</f>
        <v>39871</v>
      </c>
      <c r="D279" s="7">
        <f>CicloA[[#This Row],[Death]]/CicloA[[#This Row],[Chickens]]</f>
        <v>1.7556620099821925E-4</v>
      </c>
      <c r="E279" s="1">
        <v>43621</v>
      </c>
      <c r="F279">
        <v>31830</v>
      </c>
      <c r="G279">
        <f>CicloA[[#This Row],[Eggs]]/CicloA[[#This Row],[Chickens]]</f>
        <v>0.79832459682475987</v>
      </c>
      <c r="H279" s="2">
        <v>191.5</v>
      </c>
      <c r="I279" s="2">
        <v>113.5</v>
      </c>
      <c r="J279" s="1">
        <v>43621</v>
      </c>
      <c r="K279">
        <v>63990</v>
      </c>
      <c r="L279">
        <v>0</v>
      </c>
    </row>
    <row r="280" spans="1:12" x14ac:dyDescent="0.25">
      <c r="A280" s="1">
        <v>43300</v>
      </c>
      <c r="B280">
        <v>8</v>
      </c>
      <c r="C280">
        <f>C279-CicloA[[#This Row],[Death]]</f>
        <v>39863</v>
      </c>
      <c r="D280" s="7">
        <f>CicloA[[#This Row],[Death]]/CicloA[[#This Row],[Chickens]]</f>
        <v>2.0068735418809423E-4</v>
      </c>
      <c r="E280" s="1">
        <v>43622</v>
      </c>
      <c r="F280">
        <v>33060</v>
      </c>
      <c r="G280">
        <f>CicloA[[#This Row],[Eggs]]/CicloA[[#This Row],[Chickens]]</f>
        <v>0.82934049118229936</v>
      </c>
      <c r="H280" s="2">
        <v>197</v>
      </c>
      <c r="I280" s="2">
        <v>126.5</v>
      </c>
      <c r="J280" s="1" t="s">
        <v>1</v>
      </c>
      <c r="K280">
        <v>0</v>
      </c>
      <c r="L280">
        <v>0</v>
      </c>
    </row>
    <row r="281" spans="1:12" x14ac:dyDescent="0.25">
      <c r="A281" s="1">
        <v>43300</v>
      </c>
      <c r="B281">
        <v>8</v>
      </c>
      <c r="C281">
        <f>C280-CicloA[[#This Row],[Death]]</f>
        <v>39855</v>
      </c>
      <c r="D281" s="7">
        <f>CicloA[[#This Row],[Death]]/CicloA[[#This Row],[Chickens]]</f>
        <v>2.0072763768661398E-4</v>
      </c>
      <c r="E281" s="1">
        <v>43623</v>
      </c>
      <c r="F281">
        <v>32670</v>
      </c>
      <c r="G281">
        <f>CicloA[[#This Row],[Eggs]]/CicloA[[#This Row],[Chickens]]</f>
        <v>0.81972149040270981</v>
      </c>
      <c r="H281" s="2">
        <v>194</v>
      </c>
      <c r="I281" s="2">
        <v>111.5</v>
      </c>
      <c r="J281" s="1">
        <v>43623</v>
      </c>
      <c r="K281">
        <v>64350</v>
      </c>
      <c r="L281">
        <v>0</v>
      </c>
    </row>
    <row r="282" spans="1:12" x14ac:dyDescent="0.25">
      <c r="A282" s="1">
        <v>43300</v>
      </c>
      <c r="B282">
        <v>9</v>
      </c>
      <c r="C282">
        <f>C281-CicloA[[#This Row],[Death]]</f>
        <v>39846</v>
      </c>
      <c r="D282" s="7">
        <f>CicloA[[#This Row],[Death]]/CicloA[[#This Row],[Chickens]]</f>
        <v>2.2586959795211565E-4</v>
      </c>
      <c r="E282" s="1">
        <v>43624</v>
      </c>
      <c r="F282">
        <v>33030</v>
      </c>
      <c r="G282">
        <f>CicloA[[#This Row],[Eggs]]/CicloA[[#This Row],[Chickens]]</f>
        <v>0.82894142448426444</v>
      </c>
      <c r="H282" s="2">
        <v>194.5</v>
      </c>
      <c r="I282" s="2">
        <v>125</v>
      </c>
      <c r="J282" s="1" t="s">
        <v>1</v>
      </c>
      <c r="K282">
        <v>0</v>
      </c>
      <c r="L282">
        <v>0</v>
      </c>
    </row>
    <row r="283" spans="1:12" x14ac:dyDescent="0.25">
      <c r="A283" s="1">
        <v>43300</v>
      </c>
      <c r="B283">
        <v>7</v>
      </c>
      <c r="C283">
        <f>C282-CicloA[[#This Row],[Death]]</f>
        <v>39839</v>
      </c>
      <c r="D283" s="7">
        <f>CicloA[[#This Row],[Death]]/CicloA[[#This Row],[Chickens]]</f>
        <v>1.757072215668064E-4</v>
      </c>
      <c r="E283" s="1">
        <v>43625</v>
      </c>
      <c r="F283">
        <v>32760</v>
      </c>
      <c r="G283">
        <f>CicloA[[#This Row],[Eggs]]/CicloA[[#This Row],[Chickens]]</f>
        <v>0.82230979693265394</v>
      </c>
      <c r="H283" s="2">
        <v>195</v>
      </c>
      <c r="I283" s="2">
        <v>121</v>
      </c>
      <c r="J283" s="1" t="s">
        <v>1</v>
      </c>
      <c r="K283">
        <v>0</v>
      </c>
      <c r="L283">
        <v>0</v>
      </c>
    </row>
    <row r="284" spans="1:12" x14ac:dyDescent="0.25">
      <c r="A284" s="1">
        <v>43300</v>
      </c>
      <c r="B284">
        <v>7</v>
      </c>
      <c r="C284">
        <f>C283-CicloA[[#This Row],[Death]]</f>
        <v>39832</v>
      </c>
      <c r="D284" s="7">
        <f>CicloA[[#This Row],[Death]]/CicloA[[#This Row],[Chickens]]</f>
        <v>1.7573810002008435E-4</v>
      </c>
      <c r="E284" s="1">
        <v>43626</v>
      </c>
      <c r="F284">
        <v>32910</v>
      </c>
      <c r="G284">
        <f>CicloA[[#This Row],[Eggs]]/CicloA[[#This Row],[Chickens]]</f>
        <v>0.82622012452299654</v>
      </c>
      <c r="H284" s="2">
        <v>200.5</v>
      </c>
      <c r="I284" s="2">
        <v>115</v>
      </c>
      <c r="J284" s="1">
        <v>43626</v>
      </c>
      <c r="K284">
        <v>97620</v>
      </c>
      <c r="L284">
        <v>0</v>
      </c>
    </row>
    <row r="285" spans="1:12" x14ac:dyDescent="0.25">
      <c r="A285" s="1">
        <v>43300</v>
      </c>
      <c r="B285">
        <v>10</v>
      </c>
      <c r="C285">
        <f>C284-CicloA[[#This Row],[Death]]</f>
        <v>39822</v>
      </c>
      <c r="D285" s="7">
        <f>CicloA[[#This Row],[Death]]/CicloA[[#This Row],[Chickens]]</f>
        <v>2.511174727537542E-4</v>
      </c>
      <c r="E285" s="1">
        <v>43627</v>
      </c>
      <c r="F285">
        <v>32640</v>
      </c>
      <c r="G285">
        <f>CicloA[[#This Row],[Eggs]]/CicloA[[#This Row],[Chickens]]</f>
        <v>0.81964743106825377</v>
      </c>
      <c r="H285" s="2">
        <v>197.5</v>
      </c>
      <c r="I285" s="2">
        <v>121</v>
      </c>
      <c r="J285" s="1" t="s">
        <v>1</v>
      </c>
      <c r="K285">
        <v>0</v>
      </c>
      <c r="L285">
        <v>0</v>
      </c>
    </row>
    <row r="286" spans="1:12" x14ac:dyDescent="0.25">
      <c r="A286" s="1">
        <v>43300</v>
      </c>
      <c r="B286">
        <v>8</v>
      </c>
      <c r="C286">
        <f>C285-CicloA[[#This Row],[Death]]</f>
        <v>39814</v>
      </c>
      <c r="D286" s="7">
        <f>CicloA[[#This Row],[Death]]/CicloA[[#This Row],[Chickens]]</f>
        <v>2.0093434470286832E-4</v>
      </c>
      <c r="E286" s="1">
        <v>43628</v>
      </c>
      <c r="F286">
        <v>32030</v>
      </c>
      <c r="G286">
        <f>CicloA[[#This Row],[Eggs]]/CicloA[[#This Row],[Chickens]]</f>
        <v>0.80449088260410906</v>
      </c>
      <c r="H286" s="2">
        <v>207</v>
      </c>
      <c r="I286" s="2">
        <v>120.5</v>
      </c>
      <c r="J286" s="1">
        <v>43628</v>
      </c>
      <c r="K286">
        <v>65040</v>
      </c>
      <c r="L286">
        <v>0</v>
      </c>
    </row>
    <row r="287" spans="1:12" x14ac:dyDescent="0.25">
      <c r="A287" s="1">
        <v>43300</v>
      </c>
      <c r="B287">
        <v>8</v>
      </c>
      <c r="C287">
        <f>C286-CicloA[[#This Row],[Death]]</f>
        <v>39806</v>
      </c>
      <c r="D287" s="7">
        <f>CicloA[[#This Row],[Death]]/CicloA[[#This Row],[Chickens]]</f>
        <v>2.0097472742802591E-4</v>
      </c>
      <c r="E287" s="1">
        <v>43629</v>
      </c>
      <c r="F287">
        <v>32370</v>
      </c>
      <c r="G287">
        <f>CicloA[[#This Row],[Eggs]]/CicloA[[#This Row],[Chickens]]</f>
        <v>0.81319399085564992</v>
      </c>
      <c r="H287" s="2">
        <v>199</v>
      </c>
      <c r="I287" s="2">
        <v>137</v>
      </c>
      <c r="J287" s="1" t="s">
        <v>1</v>
      </c>
      <c r="K287">
        <v>0</v>
      </c>
      <c r="L287">
        <v>0</v>
      </c>
    </row>
    <row r="288" spans="1:12" x14ac:dyDescent="0.25">
      <c r="A288" s="1">
        <v>43300</v>
      </c>
      <c r="B288">
        <v>9</v>
      </c>
      <c r="C288">
        <f>C287-CicloA[[#This Row],[Death]]</f>
        <v>39797</v>
      </c>
      <c r="D288" s="7">
        <f>CicloA[[#This Row],[Death]]/CicloA[[#This Row],[Chickens]]</f>
        <v>2.2614769957534487E-4</v>
      </c>
      <c r="E288" s="1">
        <v>43630</v>
      </c>
      <c r="F288">
        <v>32340</v>
      </c>
      <c r="G288">
        <f>CicloA[[#This Row],[Eggs]]/CicloA[[#This Row],[Chickens]]</f>
        <v>0.8126240671407392</v>
      </c>
      <c r="H288" s="2">
        <v>201.5</v>
      </c>
      <c r="I288" s="2">
        <v>118.5</v>
      </c>
      <c r="J288" s="1">
        <v>43630</v>
      </c>
      <c r="K288">
        <v>63930</v>
      </c>
      <c r="L288">
        <v>0</v>
      </c>
    </row>
    <row r="289" spans="1:12" x14ac:dyDescent="0.25">
      <c r="A289" s="1">
        <v>43300</v>
      </c>
      <c r="B289">
        <v>9</v>
      </c>
      <c r="C289">
        <f>C288-CicloA[[#This Row],[Death]]</f>
        <v>39788</v>
      </c>
      <c r="D289" s="7">
        <f>CicloA[[#This Row],[Death]]/CicloA[[#This Row],[Chickens]]</f>
        <v>2.2619885392580677E-4</v>
      </c>
      <c r="E289" s="1">
        <v>43631</v>
      </c>
      <c r="F289">
        <v>31710</v>
      </c>
      <c r="G289">
        <f>CicloA[[#This Row],[Eggs]]/CicloA[[#This Row],[Chickens]]</f>
        <v>0.79697396199859249</v>
      </c>
      <c r="H289" s="2">
        <v>210</v>
      </c>
      <c r="I289" s="2">
        <v>125</v>
      </c>
      <c r="J289" s="1" t="s">
        <v>1</v>
      </c>
      <c r="K289">
        <v>0</v>
      </c>
      <c r="L289">
        <v>0</v>
      </c>
    </row>
    <row r="290" spans="1:12" x14ac:dyDescent="0.25">
      <c r="A290" s="1">
        <v>43300</v>
      </c>
      <c r="B290">
        <v>9</v>
      </c>
      <c r="C290">
        <f>C289-CicloA[[#This Row],[Death]]</f>
        <v>39779</v>
      </c>
      <c r="D290" s="7">
        <f>CicloA[[#This Row],[Death]]/CicloA[[#This Row],[Chickens]]</f>
        <v>2.2625003142361547E-4</v>
      </c>
      <c r="E290" s="1">
        <v>43632</v>
      </c>
      <c r="F290">
        <v>31080</v>
      </c>
      <c r="G290">
        <f>CicloA[[#This Row],[Eggs]]/CicloA[[#This Row],[Chickens]]</f>
        <v>0.78131677518288545</v>
      </c>
      <c r="H290" s="2">
        <v>205</v>
      </c>
      <c r="I290" s="2">
        <v>113</v>
      </c>
      <c r="J290" s="1" t="s">
        <v>1</v>
      </c>
      <c r="K290">
        <v>0</v>
      </c>
      <c r="L290">
        <v>0</v>
      </c>
    </row>
    <row r="291" spans="1:12" x14ac:dyDescent="0.25">
      <c r="A291" s="1">
        <v>43300</v>
      </c>
      <c r="B291">
        <v>10</v>
      </c>
      <c r="C291">
        <f>C290-CicloA[[#This Row],[Death]]</f>
        <v>39769</v>
      </c>
      <c r="D291" s="7">
        <f>CicloA[[#This Row],[Death]]/CicloA[[#This Row],[Chickens]]</f>
        <v>2.5145213608589607E-4</v>
      </c>
      <c r="E291" s="1">
        <v>43633</v>
      </c>
      <c r="F291">
        <v>31320</v>
      </c>
      <c r="G291">
        <f>CicloA[[#This Row],[Eggs]]/CicloA[[#This Row],[Chickens]]</f>
        <v>0.78754809022102645</v>
      </c>
      <c r="H291" s="2">
        <v>206.5</v>
      </c>
      <c r="I291" s="2">
        <v>111.5</v>
      </c>
      <c r="J291" s="1">
        <v>43633</v>
      </c>
      <c r="K291">
        <v>94440</v>
      </c>
      <c r="L291">
        <v>0</v>
      </c>
    </row>
    <row r="292" spans="1:12" x14ac:dyDescent="0.25">
      <c r="A292" s="1">
        <v>43300</v>
      </c>
      <c r="B292">
        <v>8</v>
      </c>
      <c r="C292">
        <f>C291-CicloA[[#This Row],[Death]]</f>
        <v>39761</v>
      </c>
      <c r="D292" s="7">
        <f>CicloA[[#This Row],[Death]]/CicloA[[#This Row],[Chickens]]</f>
        <v>2.0120218304368602E-4</v>
      </c>
      <c r="E292" s="1">
        <v>43634</v>
      </c>
      <c r="F292">
        <v>31440</v>
      </c>
      <c r="G292">
        <f>CicloA[[#This Row],[Eggs]]/CicloA[[#This Row],[Chickens]]</f>
        <v>0.79072457936168605</v>
      </c>
      <c r="H292" s="2">
        <v>208.5</v>
      </c>
      <c r="I292" s="2">
        <v>119.5</v>
      </c>
      <c r="J292" s="1" t="s">
        <v>1</v>
      </c>
      <c r="K292">
        <v>0</v>
      </c>
      <c r="L292">
        <v>0</v>
      </c>
    </row>
    <row r="293" spans="1:12" x14ac:dyDescent="0.25">
      <c r="A293" s="1">
        <v>43300</v>
      </c>
      <c r="B293">
        <v>8</v>
      </c>
      <c r="C293">
        <f>C292-CicloA[[#This Row],[Death]]</f>
        <v>39753</v>
      </c>
      <c r="D293" s="7">
        <f>CicloA[[#This Row],[Death]]/CicloA[[#This Row],[Chickens]]</f>
        <v>2.0124267350891758E-4</v>
      </c>
      <c r="E293" s="1">
        <v>43635</v>
      </c>
      <c r="F293">
        <v>31170</v>
      </c>
      <c r="G293">
        <f>CicloA[[#This Row],[Eggs]]/CicloA[[#This Row],[Chickens]]</f>
        <v>0.78409176665912006</v>
      </c>
      <c r="H293" s="2">
        <v>204.5</v>
      </c>
      <c r="I293" s="2">
        <v>111.5</v>
      </c>
      <c r="J293" s="1">
        <v>43635</v>
      </c>
      <c r="K293">
        <v>62340</v>
      </c>
      <c r="L293">
        <v>0</v>
      </c>
    </row>
    <row r="294" spans="1:12" x14ac:dyDescent="0.25">
      <c r="A294" s="1">
        <v>43300</v>
      </c>
      <c r="B294">
        <v>9</v>
      </c>
      <c r="C294">
        <f>C293-CicloA[[#This Row],[Death]]</f>
        <v>39744</v>
      </c>
      <c r="D294" s="7">
        <f>CicloA[[#This Row],[Death]]/CicloA[[#This Row],[Chickens]]</f>
        <v>2.2644927536231884E-4</v>
      </c>
      <c r="E294" s="1">
        <v>43636</v>
      </c>
      <c r="F294">
        <v>31110</v>
      </c>
      <c r="G294">
        <f>CicloA[[#This Row],[Eggs]]/CicloA[[#This Row],[Chickens]]</f>
        <v>0.78275966183574874</v>
      </c>
      <c r="H294" s="2">
        <v>205.5</v>
      </c>
      <c r="I294" s="2">
        <v>113.5</v>
      </c>
      <c r="J294" s="1">
        <v>43636</v>
      </c>
      <c r="K294">
        <v>30960</v>
      </c>
      <c r="L294">
        <v>0</v>
      </c>
    </row>
    <row r="295" spans="1:12" x14ac:dyDescent="0.25">
      <c r="A295" s="1">
        <v>43300</v>
      </c>
      <c r="B295">
        <v>7</v>
      </c>
      <c r="C295">
        <f>C294-CicloA[[#This Row],[Death]]</f>
        <v>39737</v>
      </c>
      <c r="D295" s="7">
        <f>CicloA[[#This Row],[Death]]/CicloA[[#This Row],[Chickens]]</f>
        <v>1.7615824043083273E-4</v>
      </c>
      <c r="E295" s="1">
        <v>43637</v>
      </c>
      <c r="F295">
        <v>30240</v>
      </c>
      <c r="G295">
        <f>CicloA[[#This Row],[Eggs]]/CicloA[[#This Row],[Chickens]]</f>
        <v>0.76100359866119738</v>
      </c>
      <c r="H295" s="2">
        <v>208</v>
      </c>
      <c r="I295" s="2">
        <v>102.5</v>
      </c>
      <c r="J295" s="1">
        <v>43637</v>
      </c>
      <c r="K295">
        <v>30870</v>
      </c>
      <c r="L295">
        <v>0</v>
      </c>
    </row>
    <row r="296" spans="1:12" x14ac:dyDescent="0.25">
      <c r="A296" s="1">
        <v>43300</v>
      </c>
      <c r="B296">
        <v>8</v>
      </c>
      <c r="C296">
        <f>C295-CicloA[[#This Row],[Death]]</f>
        <v>39729</v>
      </c>
      <c r="D296" s="7">
        <f>CicloA[[#This Row],[Death]]/CicloA[[#This Row],[Chickens]]</f>
        <v>2.0136424274459463E-4</v>
      </c>
      <c r="E296" s="1">
        <v>43638</v>
      </c>
      <c r="F296">
        <v>30300</v>
      </c>
      <c r="G296">
        <f>CicloA[[#This Row],[Eggs]]/CicloA[[#This Row],[Chickens]]</f>
        <v>0.76266706939515216</v>
      </c>
      <c r="H296" s="2">
        <v>212.5</v>
      </c>
      <c r="I296" s="2">
        <v>109.5</v>
      </c>
      <c r="J296" s="1" t="s">
        <v>1</v>
      </c>
      <c r="K296">
        <v>0</v>
      </c>
      <c r="L296">
        <v>0</v>
      </c>
    </row>
    <row r="297" spans="1:12" x14ac:dyDescent="0.25">
      <c r="A297" s="1">
        <v>43300</v>
      </c>
      <c r="B297">
        <v>9</v>
      </c>
      <c r="C297">
        <f>C296-CicloA[[#This Row],[Death]]</f>
        <v>39720</v>
      </c>
      <c r="D297" s="7">
        <f>CicloA[[#This Row],[Death]]/CicloA[[#This Row],[Chickens]]</f>
        <v>2.2658610271903323E-4</v>
      </c>
      <c r="E297" s="1">
        <v>43639</v>
      </c>
      <c r="F297">
        <v>30510</v>
      </c>
      <c r="G297">
        <f>CicloA[[#This Row],[Eggs]]/CicloA[[#This Row],[Chickens]]</f>
        <v>0.76812688821752262</v>
      </c>
      <c r="H297" s="2">
        <v>208</v>
      </c>
      <c r="I297" s="2">
        <v>102.5</v>
      </c>
      <c r="J297" s="1" t="s">
        <v>1</v>
      </c>
      <c r="K297">
        <v>0</v>
      </c>
      <c r="L297">
        <v>0</v>
      </c>
    </row>
    <row r="298" spans="1:12" x14ac:dyDescent="0.25">
      <c r="A298" s="1">
        <v>43300</v>
      </c>
      <c r="B298">
        <v>9</v>
      </c>
      <c r="C298">
        <f>C297-CicloA[[#This Row],[Death]]</f>
        <v>39711</v>
      </c>
      <c r="D298" s="7">
        <f>CicloA[[#This Row],[Death]]/CicloA[[#This Row],[Chickens]]</f>
        <v>2.2663745561683161E-4</v>
      </c>
      <c r="E298" s="1">
        <v>43640</v>
      </c>
      <c r="F298">
        <v>29670</v>
      </c>
      <c r="G298">
        <f>CicloA[[#This Row],[Eggs]]/CicloA[[#This Row],[Chickens]]</f>
        <v>0.74714814535015484</v>
      </c>
      <c r="H298" s="2">
        <v>205.5</v>
      </c>
      <c r="I298" s="2">
        <v>106.5</v>
      </c>
      <c r="J298" s="1">
        <v>43640</v>
      </c>
      <c r="K298">
        <v>90270</v>
      </c>
      <c r="L298">
        <v>0</v>
      </c>
    </row>
    <row r="299" spans="1:12" x14ac:dyDescent="0.25">
      <c r="A299" s="1">
        <v>43300</v>
      </c>
      <c r="B299">
        <v>8</v>
      </c>
      <c r="C299">
        <f>C298-CicloA[[#This Row],[Death]]</f>
        <v>39703</v>
      </c>
      <c r="D299" s="7">
        <f>CicloA[[#This Row],[Death]]/CicloA[[#This Row],[Chickens]]</f>
        <v>2.0149610860640253E-4</v>
      </c>
      <c r="E299" s="1">
        <v>43641</v>
      </c>
      <c r="F299">
        <v>30990</v>
      </c>
      <c r="G299">
        <f>CicloA[[#This Row],[Eggs]]/CicloA[[#This Row],[Chickens]]</f>
        <v>0.78054555071405185</v>
      </c>
      <c r="H299" s="2">
        <v>211.5</v>
      </c>
      <c r="I299" s="2">
        <v>109.5</v>
      </c>
      <c r="J299" s="1">
        <v>43641</v>
      </c>
      <c r="K299">
        <v>29340</v>
      </c>
      <c r="L299">
        <v>0</v>
      </c>
    </row>
    <row r="300" spans="1:12" x14ac:dyDescent="0.25">
      <c r="A300" s="1">
        <v>43300</v>
      </c>
      <c r="B300">
        <v>9</v>
      </c>
      <c r="C300">
        <f>C299-CicloA[[#This Row],[Death]]</f>
        <v>39694</v>
      </c>
      <c r="D300" s="7">
        <f>CicloA[[#This Row],[Death]]/CicloA[[#This Row],[Chickens]]</f>
        <v>2.2673451907089234E-4</v>
      </c>
      <c r="E300" s="1">
        <v>43642</v>
      </c>
      <c r="F300">
        <v>30180</v>
      </c>
      <c r="G300">
        <f>CicloA[[#This Row],[Eggs]]/CicloA[[#This Row],[Chickens]]</f>
        <v>0.76031642061772564</v>
      </c>
      <c r="H300" s="2">
        <v>209.5</v>
      </c>
      <c r="I300" s="2">
        <v>107.5</v>
      </c>
      <c r="J300" s="1">
        <v>43642</v>
      </c>
      <c r="K300">
        <v>30720</v>
      </c>
      <c r="L300">
        <v>1830</v>
      </c>
    </row>
    <row r="301" spans="1:12" x14ac:dyDescent="0.25">
      <c r="A301" s="1">
        <v>43300</v>
      </c>
      <c r="B301">
        <v>17</v>
      </c>
      <c r="C301">
        <f>C300-CicloA[[#This Row],[Death]]</f>
        <v>39677</v>
      </c>
      <c r="D301" s="7">
        <f>CicloA[[#This Row],[Death]]/CicloA[[#This Row],[Chickens]]</f>
        <v>4.2845981298989341E-4</v>
      </c>
      <c r="E301" s="1">
        <v>43643</v>
      </c>
      <c r="F301">
        <v>30150</v>
      </c>
      <c r="G301">
        <f>CicloA[[#This Row],[Eggs]]/CicloA[[#This Row],[Chickens]]</f>
        <v>0.75988608009678149</v>
      </c>
      <c r="H301" s="2">
        <v>212</v>
      </c>
      <c r="I301" s="2">
        <v>106.5</v>
      </c>
      <c r="J301" s="1">
        <v>43643</v>
      </c>
      <c r="K301">
        <v>29940</v>
      </c>
      <c r="L301">
        <v>0</v>
      </c>
    </row>
    <row r="302" spans="1:12" x14ac:dyDescent="0.25">
      <c r="A302" s="1">
        <v>43300</v>
      </c>
      <c r="B302">
        <v>23</v>
      </c>
      <c r="C302">
        <f>C301-CicloA[[#This Row],[Death]]</f>
        <v>39654</v>
      </c>
      <c r="D302" s="7">
        <f>CicloA[[#This Row],[Death]]/CicloA[[#This Row],[Chickens]]</f>
        <v>5.8001714833308112E-4</v>
      </c>
      <c r="E302" s="1">
        <v>43644</v>
      </c>
      <c r="F302">
        <v>29520</v>
      </c>
      <c r="G302">
        <f>CicloA[[#This Row],[Eggs]]/CicloA[[#This Row],[Chickens]]</f>
        <v>0.74443940081706761</v>
      </c>
      <c r="H302" s="2">
        <v>212</v>
      </c>
      <c r="I302" s="2">
        <v>103.5</v>
      </c>
      <c r="J302" s="1">
        <v>43644</v>
      </c>
      <c r="K302">
        <v>29910</v>
      </c>
      <c r="L302">
        <v>0</v>
      </c>
    </row>
    <row r="303" spans="1:12" x14ac:dyDescent="0.25">
      <c r="A303" s="1">
        <v>43300</v>
      </c>
      <c r="B303">
        <v>16</v>
      </c>
      <c r="C303">
        <f>C302-CicloA[[#This Row],[Death]]</f>
        <v>39638</v>
      </c>
      <c r="D303" s="7">
        <f>CicloA[[#This Row],[Death]]/CicloA[[#This Row],[Chickens]]</f>
        <v>4.0365306019476261E-4</v>
      </c>
      <c r="E303" s="1">
        <v>43645</v>
      </c>
      <c r="F303">
        <v>27870</v>
      </c>
      <c r="G303">
        <f>CicloA[[#This Row],[Eggs]]/CicloA[[#This Row],[Chickens]]</f>
        <v>0.70311317422675212</v>
      </c>
      <c r="H303" s="2">
        <v>205.5</v>
      </c>
      <c r="I303" s="2">
        <v>104</v>
      </c>
      <c r="J303" s="1" t="s">
        <v>1</v>
      </c>
      <c r="K303">
        <v>0</v>
      </c>
      <c r="L303">
        <v>0</v>
      </c>
    </row>
    <row r="304" spans="1:12" x14ac:dyDescent="0.25">
      <c r="A304" s="1">
        <v>43300</v>
      </c>
      <c r="B304">
        <v>10</v>
      </c>
      <c r="C304">
        <f>C303-CicloA[[#This Row],[Death]]</f>
        <v>39628</v>
      </c>
      <c r="D304" s="7">
        <f>CicloA[[#This Row],[Death]]/CicloA[[#This Row],[Chickens]]</f>
        <v>2.5234682547693548E-4</v>
      </c>
      <c r="E304" s="1">
        <v>43646</v>
      </c>
      <c r="F304">
        <v>26020</v>
      </c>
      <c r="G304">
        <f>CicloA[[#This Row],[Eggs]]/CicloA[[#This Row],[Chickens]]</f>
        <v>0.65660643989098622</v>
      </c>
      <c r="H304" s="2">
        <v>210</v>
      </c>
      <c r="I304" s="2">
        <v>109.5</v>
      </c>
      <c r="J304" s="1" t="s">
        <v>1</v>
      </c>
      <c r="K304">
        <v>0</v>
      </c>
      <c r="L304">
        <v>0</v>
      </c>
    </row>
    <row r="305" spans="1:12" x14ac:dyDescent="0.25">
      <c r="A305" s="1">
        <v>43300</v>
      </c>
      <c r="B305">
        <v>8</v>
      </c>
      <c r="C305">
        <f>C304-CicloA[[#This Row],[Death]]</f>
        <v>39620</v>
      </c>
      <c r="D305" s="7">
        <f>CicloA[[#This Row],[Death]]/CicloA[[#This Row],[Chickens]]</f>
        <v>2.0191822311963655E-4</v>
      </c>
      <c r="E305" s="1">
        <v>43647</v>
      </c>
      <c r="F305">
        <v>29250</v>
      </c>
      <c r="G305">
        <f>CicloA[[#This Row],[Eggs]]/CicloA[[#This Row],[Chickens]]</f>
        <v>0.73826350328117107</v>
      </c>
      <c r="H305" s="2">
        <v>206</v>
      </c>
      <c r="I305" s="2">
        <v>103</v>
      </c>
      <c r="J305" s="1">
        <v>43647</v>
      </c>
      <c r="K305">
        <v>86760</v>
      </c>
      <c r="L305">
        <v>0</v>
      </c>
    </row>
    <row r="306" spans="1:12" x14ac:dyDescent="0.25">
      <c r="A306" s="1">
        <v>43300</v>
      </c>
      <c r="B306">
        <v>8</v>
      </c>
      <c r="C306">
        <f>C305-CicloA[[#This Row],[Death]]</f>
        <v>39612</v>
      </c>
      <c r="D306" s="7">
        <f>CicloA[[#This Row],[Death]]/CicloA[[#This Row],[Chickens]]</f>
        <v>2.0195900232252852E-4</v>
      </c>
      <c r="E306" s="1">
        <v>43648</v>
      </c>
      <c r="F306">
        <v>29610</v>
      </c>
      <c r="G306">
        <f>CicloA[[#This Row],[Eggs]]/CicloA[[#This Row],[Chickens]]</f>
        <v>0.74750075734625876</v>
      </c>
      <c r="H306" s="2">
        <v>211</v>
      </c>
      <c r="I306" s="2">
        <v>104.5</v>
      </c>
      <c r="J306" s="1">
        <v>43648</v>
      </c>
      <c r="K306">
        <v>29280</v>
      </c>
      <c r="L306">
        <v>0</v>
      </c>
    </row>
    <row r="307" spans="1:12" x14ac:dyDescent="0.25">
      <c r="A307" s="1">
        <v>43300</v>
      </c>
      <c r="B307">
        <v>24</v>
      </c>
      <c r="C307">
        <f>C306-CicloA[[#This Row],[Death]]</f>
        <v>39588</v>
      </c>
      <c r="D307" s="7">
        <f>CicloA[[#This Row],[Death]]/CicloA[[#This Row],[Chickens]]</f>
        <v>6.062443164595332E-4</v>
      </c>
      <c r="E307" s="1">
        <v>43649</v>
      </c>
      <c r="F307">
        <v>29400</v>
      </c>
      <c r="G307">
        <f>CicloA[[#This Row],[Eggs]]/CicloA[[#This Row],[Chickens]]</f>
        <v>0.74264928766292815</v>
      </c>
      <c r="H307" s="2">
        <v>212</v>
      </c>
      <c r="I307" s="2">
        <v>100</v>
      </c>
      <c r="J307" s="1">
        <v>43649</v>
      </c>
      <c r="K307">
        <v>29190</v>
      </c>
      <c r="L307">
        <v>1840</v>
      </c>
    </row>
    <row r="308" spans="1:12" x14ac:dyDescent="0.25">
      <c r="A308" s="1">
        <v>43300</v>
      </c>
      <c r="B308">
        <v>28</v>
      </c>
      <c r="C308">
        <f>C307-CicloA[[#This Row],[Death]]</f>
        <v>39560</v>
      </c>
      <c r="D308" s="7">
        <f>CicloA[[#This Row],[Death]]/CicloA[[#This Row],[Chickens]]</f>
        <v>7.0778564206268964E-4</v>
      </c>
      <c r="E308" s="1">
        <v>43650</v>
      </c>
      <c r="F308">
        <v>28380</v>
      </c>
      <c r="G308">
        <f>CicloA[[#This Row],[Eggs]]/CicloA[[#This Row],[Chickens]]</f>
        <v>0.71739130434782605</v>
      </c>
      <c r="H308" s="2">
        <v>205.5</v>
      </c>
      <c r="I308" s="2">
        <v>106.5</v>
      </c>
      <c r="J308" s="1">
        <v>43650</v>
      </c>
      <c r="K308">
        <v>28230</v>
      </c>
      <c r="L308">
        <v>0</v>
      </c>
    </row>
    <row r="309" spans="1:12" x14ac:dyDescent="0.25">
      <c r="A309" s="1">
        <v>43300</v>
      </c>
      <c r="B309">
        <v>24</v>
      </c>
      <c r="C309">
        <f>C308-CicloA[[#This Row],[Death]]</f>
        <v>39536</v>
      </c>
      <c r="D309" s="7">
        <f>CicloA[[#This Row],[Death]]/CicloA[[#This Row],[Chickens]]</f>
        <v>6.070416835289356E-4</v>
      </c>
      <c r="E309" s="1">
        <v>43651</v>
      </c>
      <c r="F309">
        <v>28350</v>
      </c>
      <c r="G309">
        <f>CicloA[[#This Row],[Eggs]]/CicloA[[#This Row],[Chickens]]</f>
        <v>0.71706798866855526</v>
      </c>
      <c r="H309" s="2">
        <v>211</v>
      </c>
      <c r="I309" s="2">
        <v>108.5</v>
      </c>
      <c r="J309" s="1">
        <v>43651</v>
      </c>
      <c r="K309">
        <v>28140</v>
      </c>
      <c r="L309">
        <v>0</v>
      </c>
    </row>
    <row r="310" spans="1:12" x14ac:dyDescent="0.25">
      <c r="A310" s="1">
        <v>43300</v>
      </c>
      <c r="B310">
        <v>18</v>
      </c>
      <c r="C310">
        <f>C309-CicloA[[#This Row],[Death]]</f>
        <v>39518</v>
      </c>
      <c r="D310" s="7">
        <f>CicloA[[#This Row],[Death]]/CicloA[[#This Row],[Chickens]]</f>
        <v>4.5548863808897211E-4</v>
      </c>
      <c r="E310" s="1">
        <v>43652</v>
      </c>
      <c r="F310">
        <v>28830</v>
      </c>
      <c r="G310">
        <f>CicloA[[#This Row],[Eggs]]/CicloA[[#This Row],[Chickens]]</f>
        <v>0.72954096867250362</v>
      </c>
      <c r="H310" s="2">
        <v>207.5</v>
      </c>
      <c r="I310" s="2">
        <v>103</v>
      </c>
      <c r="J310" s="1" t="s">
        <v>1</v>
      </c>
      <c r="K310">
        <v>0</v>
      </c>
      <c r="L310">
        <v>0</v>
      </c>
    </row>
    <row r="311" spans="1:12" x14ac:dyDescent="0.25">
      <c r="A311" s="1">
        <v>43300</v>
      </c>
      <c r="B311">
        <v>26</v>
      </c>
      <c r="C311">
        <f>C310-CicloA[[#This Row],[Death]]</f>
        <v>39492</v>
      </c>
      <c r="D311" s="7">
        <f>CicloA[[#This Row],[Death]]/CicloA[[#This Row],[Chickens]]</f>
        <v>6.5836118707586347E-4</v>
      </c>
      <c r="E311" s="1">
        <v>43653</v>
      </c>
      <c r="F311">
        <v>27630</v>
      </c>
      <c r="G311">
        <f>CicloA[[#This Row],[Eggs]]/CicloA[[#This Row],[Chickens]]</f>
        <v>0.6996353691886964</v>
      </c>
      <c r="H311" s="2">
        <v>208.5</v>
      </c>
      <c r="I311" s="2">
        <v>103</v>
      </c>
      <c r="J311" s="1" t="s">
        <v>1</v>
      </c>
      <c r="K311">
        <v>0</v>
      </c>
      <c r="L311">
        <v>0</v>
      </c>
    </row>
    <row r="312" spans="1:12" x14ac:dyDescent="0.25">
      <c r="A312" s="1">
        <v>43300</v>
      </c>
      <c r="B312">
        <v>18</v>
      </c>
      <c r="C312">
        <f>C311-CicloA[[#This Row],[Death]]</f>
        <v>39474</v>
      </c>
      <c r="D312" s="7">
        <f>CicloA[[#This Row],[Death]]/CicloA[[#This Row],[Chickens]]</f>
        <v>4.5599635202918376E-4</v>
      </c>
      <c r="E312" s="1">
        <v>43654</v>
      </c>
      <c r="F312">
        <v>28350</v>
      </c>
      <c r="G312">
        <f>CicloA[[#This Row],[Eggs]]/CicloA[[#This Row],[Chickens]]</f>
        <v>0.71819425444596441</v>
      </c>
      <c r="H312" s="2">
        <v>207.5</v>
      </c>
      <c r="I312" s="2">
        <v>104.5</v>
      </c>
      <c r="J312" s="1">
        <v>43654</v>
      </c>
      <c r="K312">
        <v>54150</v>
      </c>
      <c r="L312">
        <v>0</v>
      </c>
    </row>
    <row r="313" spans="1:12" x14ac:dyDescent="0.25">
      <c r="A313" s="1">
        <v>43300</v>
      </c>
      <c r="B313">
        <v>24</v>
      </c>
      <c r="C313">
        <f>C312-CicloA[[#This Row],[Death]]</f>
        <v>39450</v>
      </c>
      <c r="D313" s="7">
        <f>CicloA[[#This Row],[Death]]/CicloA[[#This Row],[Chickens]]</f>
        <v>6.0836501901140685E-4</v>
      </c>
      <c r="E313" s="1">
        <v>43655</v>
      </c>
      <c r="F313">
        <v>27960</v>
      </c>
      <c r="G313">
        <f>CicloA[[#This Row],[Eggs]]/CicloA[[#This Row],[Chickens]]</f>
        <v>0.70874524714828901</v>
      </c>
      <c r="H313" s="2">
        <v>207.5</v>
      </c>
      <c r="I313" s="2">
        <v>105</v>
      </c>
      <c r="J313" s="1">
        <v>43655</v>
      </c>
      <c r="K313">
        <v>27810</v>
      </c>
      <c r="L313">
        <v>0</v>
      </c>
    </row>
    <row r="314" spans="1:12" x14ac:dyDescent="0.25">
      <c r="A314" s="1">
        <v>43300</v>
      </c>
      <c r="B314">
        <v>24</v>
      </c>
      <c r="C314">
        <f>C313-CicloA[[#This Row],[Death]]</f>
        <v>39426</v>
      </c>
      <c r="D314" s="7">
        <f>CicloA[[#This Row],[Death]]/CicloA[[#This Row],[Chickens]]</f>
        <v>6.087353523055851E-4</v>
      </c>
      <c r="E314" s="1">
        <v>43656</v>
      </c>
      <c r="F314">
        <v>28140</v>
      </c>
      <c r="G314">
        <f>CicloA[[#This Row],[Eggs]]/CicloA[[#This Row],[Chickens]]</f>
        <v>0.71374220057829862</v>
      </c>
      <c r="H314" s="2">
        <v>211.5</v>
      </c>
      <c r="I314" s="2">
        <v>104</v>
      </c>
      <c r="J314" s="1" t="s">
        <v>1</v>
      </c>
      <c r="K314">
        <v>0</v>
      </c>
      <c r="L314">
        <v>0</v>
      </c>
    </row>
    <row r="315" spans="1:12" x14ac:dyDescent="0.25">
      <c r="A315" s="1">
        <v>43300</v>
      </c>
      <c r="B315">
        <v>27</v>
      </c>
      <c r="C315">
        <f>C314-CicloA[[#This Row],[Death]]</f>
        <v>39399</v>
      </c>
      <c r="D315" s="7">
        <f>CicloA[[#This Row],[Death]]/CicloA[[#This Row],[Chickens]]</f>
        <v>6.8529658113150084E-4</v>
      </c>
      <c r="E315" s="1">
        <v>43657</v>
      </c>
      <c r="F315">
        <v>28200</v>
      </c>
      <c r="G315">
        <f>CicloA[[#This Row],[Eggs]]/CicloA[[#This Row],[Chickens]]</f>
        <v>0.71575420695956748</v>
      </c>
      <c r="H315" s="2">
        <v>206</v>
      </c>
      <c r="I315" s="2">
        <v>103</v>
      </c>
      <c r="J315" s="1">
        <v>43657</v>
      </c>
      <c r="K315">
        <v>55920</v>
      </c>
      <c r="L315">
        <v>0</v>
      </c>
    </row>
    <row r="316" spans="1:12" x14ac:dyDescent="0.25">
      <c r="A316" s="1">
        <v>43300</v>
      </c>
      <c r="B316">
        <v>37</v>
      </c>
      <c r="C316">
        <f>C315-CicloA[[#This Row],[Death]]</f>
        <v>39362</v>
      </c>
      <c r="D316" s="7">
        <f>CicloA[[#This Row],[Death]]/CicloA[[#This Row],[Chickens]]</f>
        <v>9.3999288654031811E-4</v>
      </c>
      <c r="E316" s="1">
        <v>43658</v>
      </c>
      <c r="F316">
        <v>27690</v>
      </c>
      <c r="G316">
        <f>CicloA[[#This Row],[Eggs]]/CicloA[[#This Row],[Chickens]]</f>
        <v>0.7034703521162543</v>
      </c>
      <c r="H316" s="2">
        <v>203.5</v>
      </c>
      <c r="I316" s="2">
        <v>105</v>
      </c>
      <c r="J316" s="1">
        <v>43658</v>
      </c>
      <c r="K316">
        <v>27420</v>
      </c>
      <c r="L316">
        <v>0</v>
      </c>
    </row>
    <row r="317" spans="1:12" x14ac:dyDescent="0.25">
      <c r="A317" s="1">
        <v>43300</v>
      </c>
      <c r="B317">
        <v>32</v>
      </c>
      <c r="C317">
        <f>C316-CicloA[[#This Row],[Death]]</f>
        <v>39330</v>
      </c>
      <c r="D317" s="7">
        <f>CicloA[[#This Row],[Death]]/CicloA[[#This Row],[Chickens]]</f>
        <v>8.1362827358250696E-4</v>
      </c>
      <c r="E317" s="1">
        <v>43659</v>
      </c>
      <c r="F317">
        <v>27360</v>
      </c>
      <c r="G317">
        <f>CicloA[[#This Row],[Eggs]]/CicloA[[#This Row],[Chickens]]</f>
        <v>0.69565217391304346</v>
      </c>
      <c r="H317" s="2">
        <v>208.5</v>
      </c>
      <c r="I317" s="2">
        <v>101.5</v>
      </c>
      <c r="J317" s="1" t="s">
        <v>1</v>
      </c>
      <c r="K317">
        <v>0</v>
      </c>
      <c r="L317">
        <v>0</v>
      </c>
    </row>
    <row r="318" spans="1:12" x14ac:dyDescent="0.25">
      <c r="A318" s="1">
        <v>43300</v>
      </c>
      <c r="B318">
        <v>22</v>
      </c>
      <c r="C318">
        <f>C317-CicloA[[#This Row],[Death]]</f>
        <v>39308</v>
      </c>
      <c r="D318" s="7">
        <f>CicloA[[#This Row],[Death]]/CicloA[[#This Row],[Chickens]]</f>
        <v>5.59682507377633E-4</v>
      </c>
      <c r="E318" s="1">
        <v>43660</v>
      </c>
      <c r="F318">
        <v>27990</v>
      </c>
      <c r="G318">
        <f>CicloA[[#This Row],[Eggs]]/CicloA[[#This Row],[Chickens]]</f>
        <v>0.71206879006817947</v>
      </c>
      <c r="H318" s="2">
        <v>211</v>
      </c>
      <c r="I318" s="2">
        <v>103.5</v>
      </c>
      <c r="J318" s="1" t="s">
        <v>1</v>
      </c>
      <c r="K318">
        <v>0</v>
      </c>
      <c r="L318">
        <v>0</v>
      </c>
    </row>
    <row r="319" spans="1:12" x14ac:dyDescent="0.25">
      <c r="A319" s="1">
        <v>43300</v>
      </c>
      <c r="B319">
        <v>23</v>
      </c>
      <c r="C319">
        <f>C318-CicloA[[#This Row],[Death]]</f>
        <v>39285</v>
      </c>
      <c r="D319" s="7">
        <f>CicloA[[#This Row],[Death]]/CicloA[[#This Row],[Chickens]]</f>
        <v>5.8546519027618681E-4</v>
      </c>
      <c r="E319" s="1">
        <v>43661</v>
      </c>
      <c r="F319">
        <v>28090</v>
      </c>
      <c r="G319">
        <f>CicloA[[#This Row],[Eggs]]/CicloA[[#This Row],[Chickens]]</f>
        <v>0.7150311823851343</v>
      </c>
      <c r="H319" s="2">
        <v>209</v>
      </c>
      <c r="I319" s="2">
        <v>103.5</v>
      </c>
      <c r="J319" s="1">
        <v>43661</v>
      </c>
      <c r="K319">
        <v>82810</v>
      </c>
      <c r="L319">
        <v>0</v>
      </c>
    </row>
    <row r="320" spans="1:12" x14ac:dyDescent="0.25">
      <c r="A320" s="1">
        <v>43300</v>
      </c>
      <c r="B320">
        <v>38</v>
      </c>
      <c r="C320">
        <f>C319-CicloA[[#This Row],[Death]]</f>
        <v>39247</v>
      </c>
      <c r="D320" s="7">
        <f>CicloA[[#This Row],[Death]]/CicloA[[#This Row],[Chickens]]</f>
        <v>9.6822687084363135E-4</v>
      </c>
      <c r="E320" s="1">
        <v>43662</v>
      </c>
      <c r="F320">
        <v>27270</v>
      </c>
      <c r="G320">
        <f>CicloA[[#This Row],[Eggs]]/CicloA[[#This Row],[Chickens]]</f>
        <v>0.69483017810278491</v>
      </c>
      <c r="H320" s="2">
        <v>208.5</v>
      </c>
      <c r="I320" s="2">
        <v>103.5</v>
      </c>
      <c r="J320" s="1">
        <v>43662</v>
      </c>
      <c r="K320">
        <v>27000</v>
      </c>
      <c r="L320">
        <v>0</v>
      </c>
    </row>
    <row r="321" spans="1:12" x14ac:dyDescent="0.25">
      <c r="A321" s="1">
        <v>43300</v>
      </c>
      <c r="B321">
        <v>28</v>
      </c>
      <c r="C321">
        <f>C320-CicloA[[#This Row],[Death]]</f>
        <v>39219</v>
      </c>
      <c r="D321" s="7">
        <f>CicloA[[#This Row],[Death]]/CicloA[[#This Row],[Chickens]]</f>
        <v>7.139396720977077E-4</v>
      </c>
      <c r="E321" s="1">
        <v>43663</v>
      </c>
      <c r="F321">
        <v>27150</v>
      </c>
      <c r="G321">
        <f>CicloA[[#This Row],[Eggs]]/CicloA[[#This Row],[Chickens]]</f>
        <v>0.69226650348045593</v>
      </c>
      <c r="H321" s="2">
        <v>213</v>
      </c>
      <c r="I321" s="2">
        <v>98.5</v>
      </c>
      <c r="J321" s="1">
        <v>43663</v>
      </c>
      <c r="K321">
        <v>26940</v>
      </c>
      <c r="L321">
        <v>0</v>
      </c>
    </row>
    <row r="322" spans="1:12" x14ac:dyDescent="0.25">
      <c r="A322" s="1">
        <v>43300</v>
      </c>
      <c r="B322">
        <v>22</v>
      </c>
      <c r="C322">
        <f>C321-CicloA[[#This Row],[Death]]</f>
        <v>39197</v>
      </c>
      <c r="D322" s="7">
        <f>CicloA[[#This Row],[Death]]/CicloA[[#This Row],[Chickens]]</f>
        <v>5.6126744393703595E-4</v>
      </c>
      <c r="E322" s="1">
        <v>43664</v>
      </c>
      <c r="F322">
        <v>27240</v>
      </c>
      <c r="G322">
        <f>CicloA[[#This Row],[Eggs]]/CicloA[[#This Row],[Chickens]]</f>
        <v>0.69495114422022097</v>
      </c>
      <c r="H322" s="2">
        <v>211.5</v>
      </c>
      <c r="I322" s="2">
        <v>100</v>
      </c>
      <c r="J322" s="1" t="s">
        <v>1</v>
      </c>
      <c r="K322">
        <v>0</v>
      </c>
      <c r="L322">
        <v>0</v>
      </c>
    </row>
    <row r="323" spans="1:12" x14ac:dyDescent="0.25">
      <c r="A323" s="1">
        <v>43300</v>
      </c>
      <c r="B323">
        <v>26</v>
      </c>
      <c r="C323">
        <f>C322-CicloA[[#This Row],[Death]]</f>
        <v>39171</v>
      </c>
      <c r="D323" s="7">
        <f>CicloA[[#This Row],[Death]]/CicloA[[#This Row],[Chickens]]</f>
        <v>6.637563503612366E-4</v>
      </c>
      <c r="E323" s="1">
        <v>43665</v>
      </c>
      <c r="F323">
        <v>27570</v>
      </c>
      <c r="G323">
        <f>CicloA[[#This Row],[Eggs]]/CicloA[[#This Row],[Chickens]]</f>
        <v>0.70383702228689593</v>
      </c>
      <c r="H323" s="2">
        <v>217.5</v>
      </c>
      <c r="I323" s="2">
        <v>99.5</v>
      </c>
      <c r="J323" s="1">
        <v>43665</v>
      </c>
      <c r="K323">
        <v>54420</v>
      </c>
      <c r="L323">
        <v>0</v>
      </c>
    </row>
    <row r="324" spans="1:12" x14ac:dyDescent="0.25">
      <c r="A324" s="1">
        <v>43300</v>
      </c>
      <c r="B324">
        <v>35</v>
      </c>
      <c r="C324">
        <f>C323-CicloA[[#This Row],[Death]]</f>
        <v>39136</v>
      </c>
      <c r="D324" s="7">
        <f>CicloA[[#This Row],[Death]]/CicloA[[#This Row],[Chickens]]</f>
        <v>8.9431725265739983E-4</v>
      </c>
      <c r="E324" s="1">
        <v>43666</v>
      </c>
      <c r="F324">
        <v>27390</v>
      </c>
      <c r="G324">
        <f>CicloA[[#This Row],[Eggs]]/CicloA[[#This Row],[Chickens]]</f>
        <v>0.69986713000817657</v>
      </c>
      <c r="H324" s="2">
        <v>219.5</v>
      </c>
      <c r="I324" s="2">
        <v>97.5</v>
      </c>
      <c r="J324" s="1" t="s">
        <v>1</v>
      </c>
      <c r="K324">
        <v>0</v>
      </c>
      <c r="L324">
        <v>0</v>
      </c>
    </row>
    <row r="325" spans="1:12" x14ac:dyDescent="0.25">
      <c r="A325" s="1">
        <v>43300</v>
      </c>
      <c r="B325">
        <v>36</v>
      </c>
      <c r="C325">
        <f>C324-CicloA[[#This Row],[Death]]</f>
        <v>39100</v>
      </c>
      <c r="D325" s="7">
        <f>CicloA[[#This Row],[Death]]/CicloA[[#This Row],[Chickens]]</f>
        <v>9.2071611253196934E-4</v>
      </c>
      <c r="E325" s="1">
        <v>43667</v>
      </c>
      <c r="F325">
        <v>27780</v>
      </c>
      <c r="G325">
        <f>CicloA[[#This Row],[Eggs]]/CicloA[[#This Row],[Chickens]]</f>
        <v>0.71048593350383626</v>
      </c>
      <c r="H325" s="2">
        <v>213</v>
      </c>
      <c r="I325" s="2">
        <v>98.5</v>
      </c>
      <c r="J325" s="1" t="s">
        <v>1</v>
      </c>
      <c r="K325">
        <v>0</v>
      </c>
      <c r="L325">
        <v>0</v>
      </c>
    </row>
    <row r="326" spans="1:12" x14ac:dyDescent="0.25">
      <c r="A326" s="1">
        <v>43300</v>
      </c>
      <c r="B326">
        <v>26</v>
      </c>
      <c r="C326">
        <f>C325-CicloA[[#This Row],[Death]]</f>
        <v>39074</v>
      </c>
      <c r="D326" s="7">
        <f>CicloA[[#This Row],[Death]]/CicloA[[#This Row],[Chickens]]</f>
        <v>6.6540410503147871E-4</v>
      </c>
      <c r="E326" s="1">
        <v>43668</v>
      </c>
      <c r="F326">
        <v>26880</v>
      </c>
      <c r="G326">
        <f>CicloA[[#This Row],[Eggs]]/CicloA[[#This Row],[Chickens]]</f>
        <v>0.68792547474023646</v>
      </c>
      <c r="H326" s="2">
        <v>212</v>
      </c>
      <c r="I326" s="2">
        <v>101.5</v>
      </c>
      <c r="J326" s="1">
        <v>43668</v>
      </c>
      <c r="K326">
        <v>81420</v>
      </c>
      <c r="L326">
        <v>0</v>
      </c>
    </row>
    <row r="327" spans="1:12" x14ac:dyDescent="0.25">
      <c r="A327" s="1">
        <v>43300</v>
      </c>
      <c r="B327">
        <v>33</v>
      </c>
      <c r="C327">
        <f>C326-CicloA[[#This Row],[Death]]</f>
        <v>39041</v>
      </c>
      <c r="D327" s="7">
        <f>CicloA[[#This Row],[Death]]/CicloA[[#This Row],[Chickens]]</f>
        <v>8.4526523398478521E-4</v>
      </c>
      <c r="E327" s="1">
        <v>43669</v>
      </c>
      <c r="F327">
        <v>28650</v>
      </c>
      <c r="G327">
        <f>CicloA[[#This Row],[Eggs]]/CicloA[[#This Row],[Chickens]]</f>
        <v>0.73384390768679086</v>
      </c>
      <c r="H327" s="2">
        <v>217</v>
      </c>
      <c r="I327" s="2">
        <v>99</v>
      </c>
      <c r="J327" s="1">
        <v>43669</v>
      </c>
      <c r="K327">
        <v>28440</v>
      </c>
      <c r="L327">
        <v>0</v>
      </c>
    </row>
    <row r="328" spans="1:12" x14ac:dyDescent="0.25">
      <c r="A328" s="1">
        <v>43300</v>
      </c>
      <c r="B328">
        <v>26</v>
      </c>
      <c r="C328">
        <f>C327-CicloA[[#This Row],[Death]]</f>
        <v>39015</v>
      </c>
      <c r="D328" s="7">
        <f>CicloA[[#This Row],[Death]]/CicloA[[#This Row],[Chickens]]</f>
        <v>6.6641035499166983E-4</v>
      </c>
      <c r="E328" s="1">
        <v>43670</v>
      </c>
      <c r="F328">
        <v>27690</v>
      </c>
      <c r="G328">
        <f>CicloA[[#This Row],[Eggs]]/CicloA[[#This Row],[Chickens]]</f>
        <v>0.70972702806612842</v>
      </c>
      <c r="H328" s="2">
        <v>217.5</v>
      </c>
      <c r="I328" s="2">
        <v>99.5</v>
      </c>
      <c r="J328" s="1">
        <v>43670</v>
      </c>
      <c r="K328">
        <v>27480</v>
      </c>
      <c r="L328">
        <v>0</v>
      </c>
    </row>
    <row r="329" spans="1:12" x14ac:dyDescent="0.25">
      <c r="A329" s="1">
        <v>43300</v>
      </c>
      <c r="B329">
        <v>29</v>
      </c>
      <c r="C329">
        <f>C328-CicloA[[#This Row],[Death]]</f>
        <v>38986</v>
      </c>
      <c r="D329" s="7">
        <f>CicloA[[#This Row],[Death]]/CicloA[[#This Row],[Chickens]]</f>
        <v>7.4385676909659879E-4</v>
      </c>
      <c r="E329" s="1">
        <v>43671</v>
      </c>
      <c r="F329">
        <v>28050</v>
      </c>
      <c r="G329">
        <f>CicloA[[#This Row],[Eggs]]/CicloA[[#This Row],[Chickens]]</f>
        <v>0.71948904735033092</v>
      </c>
      <c r="H329" s="2">
        <v>212</v>
      </c>
      <c r="I329" s="2">
        <v>102</v>
      </c>
      <c r="J329" s="1">
        <v>43671</v>
      </c>
      <c r="K329">
        <v>27840</v>
      </c>
      <c r="L329">
        <v>1450</v>
      </c>
    </row>
    <row r="330" spans="1:12" x14ac:dyDescent="0.25">
      <c r="A330" s="1">
        <v>43300</v>
      </c>
      <c r="B330">
        <v>22</v>
      </c>
      <c r="C330">
        <f>C329-CicloA[[#This Row],[Death]]</f>
        <v>38964</v>
      </c>
      <c r="D330" s="7">
        <f>CicloA[[#This Row],[Death]]/CicloA[[#This Row],[Chickens]]</f>
        <v>5.6462375526126682E-4</v>
      </c>
      <c r="E330" s="1">
        <v>43672</v>
      </c>
      <c r="F330">
        <v>29100</v>
      </c>
      <c r="G330">
        <f>CicloA[[#This Row],[Eggs]]/CicloA[[#This Row],[Chickens]]</f>
        <v>0.74684323991376655</v>
      </c>
      <c r="H330" s="2">
        <v>213</v>
      </c>
      <c r="I330" s="2">
        <v>103</v>
      </c>
      <c r="J330" s="1">
        <v>43672</v>
      </c>
      <c r="K330">
        <v>28890</v>
      </c>
      <c r="L330">
        <v>0</v>
      </c>
    </row>
    <row r="331" spans="1:12" x14ac:dyDescent="0.25">
      <c r="A331" s="1">
        <v>43300</v>
      </c>
      <c r="B331">
        <v>33</v>
      </c>
      <c r="C331">
        <f>C330-CicloA[[#This Row],[Death]]</f>
        <v>38931</v>
      </c>
      <c r="D331" s="7">
        <f>CicloA[[#This Row],[Death]]/CicloA[[#This Row],[Chickens]]</f>
        <v>8.4765354088001848E-4</v>
      </c>
      <c r="E331" s="1">
        <v>43673</v>
      </c>
      <c r="F331">
        <v>27930</v>
      </c>
      <c r="G331">
        <f>CicloA[[#This Row],[Eggs]]/CicloA[[#This Row],[Chickens]]</f>
        <v>0.71742313323572471</v>
      </c>
      <c r="H331" s="2">
        <v>207</v>
      </c>
      <c r="I331" s="2">
        <v>102</v>
      </c>
      <c r="J331" s="1" t="s">
        <v>1</v>
      </c>
      <c r="K331">
        <v>0</v>
      </c>
      <c r="L331">
        <v>0</v>
      </c>
    </row>
    <row r="332" spans="1:12" x14ac:dyDescent="0.25">
      <c r="A332" s="1">
        <v>43300</v>
      </c>
      <c r="B332">
        <v>38</v>
      </c>
      <c r="C332">
        <f>C331-CicloA[[#This Row],[Death]]</f>
        <v>38893</v>
      </c>
      <c r="D332" s="7">
        <f>CicloA[[#This Row],[Death]]/CicloA[[#This Row],[Chickens]]</f>
        <v>9.7703957010258913E-4</v>
      </c>
      <c r="E332" s="1">
        <v>43674</v>
      </c>
      <c r="F332">
        <v>28260</v>
      </c>
      <c r="G332">
        <f>CicloA[[#This Row],[Eggs]]/CicloA[[#This Row],[Chickens]]</f>
        <v>0.72660890134471501</v>
      </c>
      <c r="H332" s="2">
        <v>209.5</v>
      </c>
      <c r="I332" s="2">
        <v>104</v>
      </c>
      <c r="J332" s="1" t="s">
        <v>1</v>
      </c>
      <c r="K332">
        <v>0</v>
      </c>
      <c r="L332">
        <v>0</v>
      </c>
    </row>
    <row r="333" spans="1:12" x14ac:dyDescent="0.25">
      <c r="A333" s="1">
        <v>43300</v>
      </c>
      <c r="B333">
        <v>15</v>
      </c>
      <c r="C333">
        <f>C332-CicloA[[#This Row],[Death]]</f>
        <v>38878</v>
      </c>
      <c r="D333" s="7">
        <f>CicloA[[#This Row],[Death]]/CicloA[[#This Row],[Chickens]]</f>
        <v>3.8582231596275527E-4</v>
      </c>
      <c r="E333" s="1">
        <v>43675</v>
      </c>
      <c r="F333">
        <v>29520</v>
      </c>
      <c r="G333">
        <f>CicloA[[#This Row],[Eggs]]/CicloA[[#This Row],[Chickens]]</f>
        <v>0.75929831781470236</v>
      </c>
      <c r="H333" s="2">
        <v>208</v>
      </c>
      <c r="I333" s="2">
        <v>104</v>
      </c>
      <c r="J333" s="1">
        <v>43675</v>
      </c>
      <c r="K333">
        <v>85140</v>
      </c>
      <c r="L333">
        <v>0</v>
      </c>
    </row>
    <row r="334" spans="1:12" x14ac:dyDescent="0.25">
      <c r="A334" s="1">
        <v>43300</v>
      </c>
      <c r="B334">
        <v>25</v>
      </c>
      <c r="C334">
        <f>C333-CicloA[[#This Row],[Death]]</f>
        <v>38853</v>
      </c>
      <c r="D334" s="7">
        <f>CicloA[[#This Row],[Death]]/CicloA[[#This Row],[Chickens]]</f>
        <v>6.4345095616812086E-4</v>
      </c>
      <c r="E334" s="1">
        <v>43676</v>
      </c>
      <c r="F334">
        <v>29700</v>
      </c>
      <c r="G334">
        <f>CicloA[[#This Row],[Eggs]]/CicloA[[#This Row],[Chickens]]</f>
        <v>0.76441973592772761</v>
      </c>
      <c r="H334" s="2">
        <v>210.5</v>
      </c>
      <c r="I334" s="2">
        <v>108</v>
      </c>
      <c r="J334" s="1">
        <v>43676</v>
      </c>
      <c r="K334">
        <v>29460</v>
      </c>
      <c r="L334">
        <v>0</v>
      </c>
    </row>
    <row r="335" spans="1:12" x14ac:dyDescent="0.25">
      <c r="A335" s="1">
        <v>43300</v>
      </c>
      <c r="B335">
        <v>25</v>
      </c>
      <c r="C335">
        <f>C334-CicloA[[#This Row],[Death]]</f>
        <v>38828</v>
      </c>
      <c r="D335" s="7">
        <f>CicloA[[#This Row],[Death]]/CicloA[[#This Row],[Chickens]]</f>
        <v>6.4386525188008653E-4</v>
      </c>
      <c r="E335" s="1">
        <v>43677</v>
      </c>
      <c r="F335">
        <v>29010</v>
      </c>
      <c r="G335">
        <f>CicloA[[#This Row],[Eggs]]/CicloA[[#This Row],[Chickens]]</f>
        <v>0.74714123828165246</v>
      </c>
      <c r="H335" s="2">
        <v>210.5</v>
      </c>
      <c r="I335" s="2">
        <v>103.5</v>
      </c>
      <c r="J335" s="1">
        <v>43677</v>
      </c>
      <c r="K335">
        <v>31830</v>
      </c>
      <c r="L335">
        <v>0</v>
      </c>
    </row>
    <row r="336" spans="1:12" x14ac:dyDescent="0.25">
      <c r="A336" s="1">
        <v>43300</v>
      </c>
      <c r="B336">
        <v>22</v>
      </c>
      <c r="C336">
        <f>C335-CicloA[[#This Row],[Death]]</f>
        <v>38806</v>
      </c>
      <c r="D336" s="7">
        <f>CicloA[[#This Row],[Death]]/CicloA[[#This Row],[Chickens]]</f>
        <v>5.6692264082873782E-4</v>
      </c>
      <c r="E336" s="1">
        <v>43678</v>
      </c>
      <c r="F336">
        <v>29880</v>
      </c>
      <c r="G336">
        <f>CicloA[[#This Row],[Eggs]]/CicloA[[#This Row],[Chickens]]</f>
        <v>0.76998402308921299</v>
      </c>
      <c r="H336" s="2">
        <v>205</v>
      </c>
      <c r="I336" s="2">
        <v>103.5</v>
      </c>
      <c r="J336" s="1">
        <v>43678</v>
      </c>
      <c r="K336">
        <v>29640</v>
      </c>
      <c r="L336">
        <v>1600</v>
      </c>
    </row>
    <row r="337" spans="1:12" x14ac:dyDescent="0.25">
      <c r="A337" s="1">
        <v>43300</v>
      </c>
      <c r="B337">
        <v>24</v>
      </c>
      <c r="C337">
        <f>C336-CicloA[[#This Row],[Death]]</f>
        <v>38782</v>
      </c>
      <c r="D337" s="7">
        <f>CicloA[[#This Row],[Death]]/CicloA[[#This Row],[Chickens]]</f>
        <v>6.188437935124542E-4</v>
      </c>
      <c r="E337" s="1">
        <v>43679</v>
      </c>
      <c r="F337">
        <v>29940</v>
      </c>
      <c r="G337">
        <f>CicloA[[#This Row],[Eggs]]/CicloA[[#This Row],[Chickens]]</f>
        <v>0.7720076324067866</v>
      </c>
      <c r="H337" s="2">
        <v>210</v>
      </c>
      <c r="I337" s="2">
        <v>107.5</v>
      </c>
      <c r="J337" s="1">
        <v>43679</v>
      </c>
      <c r="K337">
        <v>29700</v>
      </c>
      <c r="L337">
        <v>0</v>
      </c>
    </row>
    <row r="338" spans="1:12" x14ac:dyDescent="0.25">
      <c r="A338" s="1">
        <v>43300</v>
      </c>
      <c r="B338">
        <v>24</v>
      </c>
      <c r="C338">
        <f>C337-CicloA[[#This Row],[Death]]</f>
        <v>38758</v>
      </c>
      <c r="D338" s="7">
        <f>CicloA[[#This Row],[Death]]/CicloA[[#This Row],[Chickens]]</f>
        <v>6.192269982971258E-4</v>
      </c>
      <c r="E338" s="1">
        <v>43680</v>
      </c>
      <c r="F338">
        <v>29070</v>
      </c>
      <c r="G338">
        <f>CicloA[[#This Row],[Eggs]]/CicloA[[#This Row],[Chickens]]</f>
        <v>0.75003870168739362</v>
      </c>
      <c r="H338" s="2">
        <v>211.5</v>
      </c>
      <c r="I338" s="2">
        <v>103</v>
      </c>
      <c r="J338" s="1" t="s">
        <v>1</v>
      </c>
      <c r="K338">
        <v>0</v>
      </c>
      <c r="L338">
        <v>0</v>
      </c>
    </row>
    <row r="339" spans="1:12" x14ac:dyDescent="0.25">
      <c r="A339" s="1">
        <v>43300</v>
      </c>
      <c r="B339">
        <v>18</v>
      </c>
      <c r="C339">
        <f>C338-CicloA[[#This Row],[Death]]</f>
        <v>38740</v>
      </c>
      <c r="D339" s="7">
        <f>CicloA[[#This Row],[Death]]/CicloA[[#This Row],[Chickens]]</f>
        <v>4.6463603510583376E-4</v>
      </c>
      <c r="E339" s="1">
        <v>43681</v>
      </c>
      <c r="F339">
        <v>29370</v>
      </c>
      <c r="G339">
        <f>CicloA[[#This Row],[Eggs]]/CicloA[[#This Row],[Chickens]]</f>
        <v>0.75813113061435211</v>
      </c>
      <c r="H339" s="2">
        <v>209</v>
      </c>
      <c r="I339" s="2">
        <v>103</v>
      </c>
      <c r="J339" s="1" t="s">
        <v>1</v>
      </c>
      <c r="K339">
        <v>0</v>
      </c>
      <c r="L339">
        <v>0</v>
      </c>
    </row>
    <row r="340" spans="1:12" x14ac:dyDescent="0.25">
      <c r="A340" s="1">
        <v>43300</v>
      </c>
      <c r="B340">
        <v>17</v>
      </c>
      <c r="C340">
        <f>C339-CicloA[[#This Row],[Death]]</f>
        <v>38723</v>
      </c>
      <c r="D340" s="7">
        <f>CicloA[[#This Row],[Death]]/CicloA[[#This Row],[Chickens]]</f>
        <v>4.3901557214058828E-4</v>
      </c>
      <c r="E340" s="1">
        <v>43682</v>
      </c>
      <c r="F340">
        <v>30300</v>
      </c>
      <c r="G340">
        <f>CicloA[[#This Row],[Eggs]]/CicloA[[#This Row],[Chickens]]</f>
        <v>0.78248069622704852</v>
      </c>
      <c r="H340" s="2">
        <v>203</v>
      </c>
      <c r="I340" s="2">
        <v>104.5</v>
      </c>
      <c r="J340" s="1">
        <v>43682</v>
      </c>
      <c r="K340">
        <v>87960</v>
      </c>
      <c r="L340">
        <v>0</v>
      </c>
    </row>
    <row r="341" spans="1:12" x14ac:dyDescent="0.25">
      <c r="A341" s="1">
        <v>43300</v>
      </c>
      <c r="B341">
        <v>20</v>
      </c>
      <c r="C341">
        <f>C340-CicloA[[#This Row],[Death]]</f>
        <v>38703</v>
      </c>
      <c r="D341" s="7">
        <f>CicloA[[#This Row],[Death]]/CicloA[[#This Row],[Chickens]]</f>
        <v>5.167558070433817E-4</v>
      </c>
      <c r="E341" s="1">
        <v>43683</v>
      </c>
      <c r="F341">
        <v>30090</v>
      </c>
      <c r="G341">
        <f>CicloA[[#This Row],[Eggs]]/CicloA[[#This Row],[Chickens]]</f>
        <v>0.77745911169676774</v>
      </c>
      <c r="H341" s="2">
        <v>214</v>
      </c>
      <c r="I341" s="2">
        <v>102.5</v>
      </c>
      <c r="J341" s="1">
        <v>43683</v>
      </c>
      <c r="K341">
        <v>29820</v>
      </c>
      <c r="L341">
        <v>0</v>
      </c>
    </row>
    <row r="342" spans="1:12" x14ac:dyDescent="0.25">
      <c r="A342" s="1">
        <v>43300</v>
      </c>
      <c r="B342">
        <v>33</v>
      </c>
      <c r="C342">
        <f>C341-CicloA[[#This Row],[Death]]</f>
        <v>38670</v>
      </c>
      <c r="D342" s="7">
        <f>CicloA[[#This Row],[Death]]/CicloA[[#This Row],[Chickens]]</f>
        <v>8.5337470907680373E-4</v>
      </c>
      <c r="E342" s="1">
        <v>43684</v>
      </c>
      <c r="F342">
        <v>29730</v>
      </c>
      <c r="G342">
        <f>CicloA[[#This Row],[Eggs]]/CicloA[[#This Row],[Chickens]]</f>
        <v>0.76881303335919315</v>
      </c>
      <c r="H342" s="2">
        <v>208</v>
      </c>
      <c r="I342" s="2">
        <v>101</v>
      </c>
      <c r="J342" s="1">
        <v>43684</v>
      </c>
      <c r="K342">
        <v>29430</v>
      </c>
      <c r="L342">
        <v>0</v>
      </c>
    </row>
    <row r="343" spans="1:12" x14ac:dyDescent="0.25">
      <c r="A343" s="1">
        <v>43300</v>
      </c>
      <c r="B343">
        <v>16</v>
      </c>
      <c r="C343">
        <f>C342-CicloA[[#This Row],[Death]]</f>
        <v>38654</v>
      </c>
      <c r="D343" s="7">
        <f>CicloA[[#This Row],[Death]]/CicloA[[#This Row],[Chickens]]</f>
        <v>4.139287007812904E-4</v>
      </c>
      <c r="E343" s="1">
        <v>43685</v>
      </c>
      <c r="F343">
        <v>30660</v>
      </c>
      <c r="G343">
        <f>CicloA[[#This Row],[Eggs]]/CicloA[[#This Row],[Chickens]]</f>
        <v>0.79319087287214773</v>
      </c>
      <c r="H343" s="2">
        <v>216.5</v>
      </c>
      <c r="I343" s="2">
        <v>109</v>
      </c>
      <c r="J343" s="1">
        <v>43685</v>
      </c>
      <c r="K343">
        <v>30330</v>
      </c>
      <c r="L343">
        <v>2000</v>
      </c>
    </row>
    <row r="344" spans="1:12" x14ac:dyDescent="0.25">
      <c r="A344" s="1">
        <v>43300</v>
      </c>
      <c r="B344">
        <v>16</v>
      </c>
      <c r="C344">
        <f>C343-CicloA[[#This Row],[Death]]</f>
        <v>38638</v>
      </c>
      <c r="D344" s="7">
        <f>CicloA[[#This Row],[Death]]/CicloA[[#This Row],[Chickens]]</f>
        <v>4.1410010870127854E-4</v>
      </c>
      <c r="E344" s="1">
        <v>43686</v>
      </c>
      <c r="F344">
        <v>29340</v>
      </c>
      <c r="G344">
        <f>CicloA[[#This Row],[Eggs]]/CicloA[[#This Row],[Chickens]]</f>
        <v>0.75935607433096952</v>
      </c>
      <c r="H344" s="2">
        <v>214.5</v>
      </c>
      <c r="I344" s="2">
        <v>101.5</v>
      </c>
      <c r="J344" s="1">
        <v>43686</v>
      </c>
      <c r="K344">
        <v>29160</v>
      </c>
      <c r="L344">
        <v>0</v>
      </c>
    </row>
    <row r="345" spans="1:12" x14ac:dyDescent="0.25">
      <c r="A345" s="1">
        <v>43300</v>
      </c>
      <c r="B345">
        <v>26</v>
      </c>
      <c r="C345">
        <f>C344-CicloA[[#This Row],[Death]]</f>
        <v>38612</v>
      </c>
      <c r="D345" s="7">
        <f>CicloA[[#This Row],[Death]]/CicloA[[#This Row],[Chickens]]</f>
        <v>6.7336579301771474E-4</v>
      </c>
      <c r="E345" s="1">
        <v>43687</v>
      </c>
      <c r="F345">
        <v>30090</v>
      </c>
      <c r="G345">
        <f>CicloA[[#This Row],[Eggs]]/CicloA[[#This Row],[Chickens]]</f>
        <v>0.77929141199627061</v>
      </c>
      <c r="H345" s="2">
        <v>214</v>
      </c>
      <c r="I345" s="2">
        <v>103.5</v>
      </c>
      <c r="J345" s="1" t="s">
        <v>1</v>
      </c>
      <c r="K345">
        <v>0</v>
      </c>
      <c r="L345">
        <v>0</v>
      </c>
    </row>
    <row r="346" spans="1:12" x14ac:dyDescent="0.25">
      <c r="A346" s="1">
        <v>43300</v>
      </c>
      <c r="B346">
        <v>18</v>
      </c>
      <c r="C346">
        <f>C345-CicloA[[#This Row],[Death]]</f>
        <v>38594</v>
      </c>
      <c r="D346" s="7">
        <f>CicloA[[#This Row],[Death]]/CicloA[[#This Row],[Chickens]]</f>
        <v>4.6639373995957918E-4</v>
      </c>
      <c r="E346" s="1">
        <v>43688</v>
      </c>
      <c r="F346">
        <v>30540</v>
      </c>
      <c r="G346">
        <f>CicloA[[#This Row],[Eggs]]/CicloA[[#This Row],[Chickens]]</f>
        <v>0.79131471213141935</v>
      </c>
      <c r="H346" s="2">
        <v>212.5</v>
      </c>
      <c r="I346" s="2">
        <v>102.5</v>
      </c>
      <c r="J346" s="1" t="s">
        <v>1</v>
      </c>
      <c r="K346">
        <v>0</v>
      </c>
      <c r="L346">
        <v>0</v>
      </c>
    </row>
    <row r="347" spans="1:12" x14ac:dyDescent="0.25">
      <c r="A347" s="1">
        <v>43300</v>
      </c>
      <c r="B347">
        <v>16</v>
      </c>
      <c r="C347">
        <f>C346-CicloA[[#This Row],[Death]]</f>
        <v>38578</v>
      </c>
      <c r="D347" s="7">
        <f>CicloA[[#This Row],[Death]]/CicloA[[#This Row],[Chickens]]</f>
        <v>4.1474415469956971E-4</v>
      </c>
      <c r="E347" s="1">
        <v>43689</v>
      </c>
      <c r="F347">
        <v>30840</v>
      </c>
      <c r="G347">
        <f>CicloA[[#This Row],[Eggs]]/CicloA[[#This Row],[Chickens]]</f>
        <v>0.79941935818342058</v>
      </c>
      <c r="H347" s="2">
        <v>211.5</v>
      </c>
      <c r="I347" s="2">
        <v>107.5</v>
      </c>
      <c r="J347" s="1">
        <v>43689</v>
      </c>
      <c r="K347">
        <v>90720</v>
      </c>
      <c r="L347">
        <v>0</v>
      </c>
    </row>
    <row r="348" spans="1:12" x14ac:dyDescent="0.25">
      <c r="A348" s="1">
        <v>43300</v>
      </c>
      <c r="B348">
        <v>23</v>
      </c>
      <c r="C348">
        <f>C347-CicloA[[#This Row],[Death]]</f>
        <v>38555</v>
      </c>
      <c r="D348" s="7">
        <f>CicloA[[#This Row],[Death]]/CicloA[[#This Row],[Chickens]]</f>
        <v>5.9655038257035403E-4</v>
      </c>
      <c r="E348" s="1">
        <v>43690</v>
      </c>
      <c r="F348">
        <v>29700</v>
      </c>
      <c r="G348">
        <f>CicloA[[#This Row],[Eggs]]/CicloA[[#This Row],[Chickens]]</f>
        <v>0.77032810271041374</v>
      </c>
      <c r="H348" s="2">
        <v>210.5</v>
      </c>
      <c r="I348" s="2">
        <v>107</v>
      </c>
      <c r="J348" s="1">
        <v>43690</v>
      </c>
      <c r="K348">
        <v>29460</v>
      </c>
      <c r="L348">
        <v>0</v>
      </c>
    </row>
    <row r="349" spans="1:12" x14ac:dyDescent="0.25">
      <c r="A349" s="1">
        <v>43300</v>
      </c>
      <c r="B349">
        <v>19</v>
      </c>
      <c r="C349">
        <f>C348-CicloA[[#This Row],[Death]]</f>
        <v>38536</v>
      </c>
      <c r="D349" s="7">
        <f>CicloA[[#This Row],[Death]]/CicloA[[#This Row],[Chickens]]</f>
        <v>4.9304546398173141E-4</v>
      </c>
      <c r="E349" s="1">
        <v>43691</v>
      </c>
      <c r="F349">
        <v>30360</v>
      </c>
      <c r="G349">
        <f>CicloA[[#This Row],[Eggs]]/CicloA[[#This Row],[Chickens]]</f>
        <v>0.78783475192028229</v>
      </c>
      <c r="H349" s="2">
        <v>202</v>
      </c>
      <c r="I349" s="2">
        <v>106</v>
      </c>
      <c r="J349" s="1">
        <v>43691</v>
      </c>
      <c r="K349">
        <v>30090</v>
      </c>
      <c r="L349">
        <v>1490</v>
      </c>
    </row>
    <row r="350" spans="1:12" x14ac:dyDescent="0.25">
      <c r="A350" s="1">
        <v>43300</v>
      </c>
      <c r="B350">
        <v>34</v>
      </c>
      <c r="C350">
        <f>C349-CicloA[[#This Row],[Death]]</f>
        <v>38502</v>
      </c>
      <c r="D350" s="7">
        <f>CicloA[[#This Row],[Death]]/CicloA[[#This Row],[Chickens]]</f>
        <v>8.8307100929821826E-4</v>
      </c>
      <c r="E350" s="1">
        <v>43692</v>
      </c>
      <c r="F350">
        <v>30060</v>
      </c>
      <c r="G350">
        <f>CicloA[[#This Row],[Eggs]]/CicloA[[#This Row],[Chickens]]</f>
        <v>0.78073866292660121</v>
      </c>
      <c r="H350" s="2">
        <v>211.5</v>
      </c>
      <c r="I350" s="2">
        <v>102.5</v>
      </c>
      <c r="J350" s="1" t="s">
        <v>1</v>
      </c>
      <c r="K350">
        <v>0</v>
      </c>
      <c r="L350">
        <v>0</v>
      </c>
    </row>
    <row r="351" spans="1:12" x14ac:dyDescent="0.25">
      <c r="A351" s="1">
        <v>43300</v>
      </c>
      <c r="B351">
        <v>19</v>
      </c>
      <c r="C351">
        <f>C350-CicloA[[#This Row],[Death]]</f>
        <v>38483</v>
      </c>
      <c r="D351" s="7">
        <f>CicloA[[#This Row],[Death]]/CicloA[[#This Row],[Chickens]]</f>
        <v>4.9372450172803571E-4</v>
      </c>
      <c r="E351" s="1">
        <v>43693</v>
      </c>
      <c r="F351">
        <v>30510</v>
      </c>
      <c r="G351">
        <f>CicloA[[#This Row],[Eggs]]/CicloA[[#This Row],[Chickens]]</f>
        <v>0.79281760777486165</v>
      </c>
      <c r="H351" s="2">
        <v>211</v>
      </c>
      <c r="I351" s="2">
        <v>106.5</v>
      </c>
      <c r="J351" s="1">
        <v>43693</v>
      </c>
      <c r="K351">
        <v>60060</v>
      </c>
      <c r="L351">
        <v>0</v>
      </c>
    </row>
    <row r="352" spans="1:12" x14ac:dyDescent="0.25">
      <c r="A352" s="1">
        <v>43300</v>
      </c>
      <c r="B352">
        <v>13</v>
      </c>
      <c r="C352">
        <f>C351-CicloA[[#This Row],[Death]]</f>
        <v>38470</v>
      </c>
      <c r="D352" s="7">
        <f>CicloA[[#This Row],[Death]]/CicloA[[#This Row],[Chickens]]</f>
        <v>3.3792565635560175E-4</v>
      </c>
      <c r="E352" s="1">
        <v>43694</v>
      </c>
      <c r="F352">
        <v>29800</v>
      </c>
      <c r="G352">
        <f>CicloA[[#This Row],[Eggs]]/CicloA[[#This Row],[Chickens]]</f>
        <v>0.77462958149207173</v>
      </c>
      <c r="H352" s="2">
        <v>213.5</v>
      </c>
      <c r="I352" s="2">
        <v>101</v>
      </c>
      <c r="J352" s="1" t="s">
        <v>1</v>
      </c>
      <c r="K352">
        <v>0</v>
      </c>
      <c r="L352">
        <v>0</v>
      </c>
    </row>
    <row r="353" spans="1:12" x14ac:dyDescent="0.25">
      <c r="A353" s="1">
        <v>43300</v>
      </c>
      <c r="B353">
        <v>27</v>
      </c>
      <c r="C353">
        <f>C352-CicloA[[#This Row],[Death]]</f>
        <v>38443</v>
      </c>
      <c r="D353" s="7">
        <f>CicloA[[#This Row],[Death]]/CicloA[[#This Row],[Chickens]]</f>
        <v>7.0233852717009604E-4</v>
      </c>
      <c r="E353" s="1">
        <v>43695</v>
      </c>
      <c r="F353">
        <v>30030</v>
      </c>
      <c r="G353">
        <f>CicloA[[#This Row],[Eggs]]/CicloA[[#This Row],[Chickens]]</f>
        <v>0.78115651744140679</v>
      </c>
      <c r="H353" s="2">
        <v>213</v>
      </c>
      <c r="I353" s="2">
        <v>101.5</v>
      </c>
      <c r="J353" s="1" t="s">
        <v>1</v>
      </c>
      <c r="K353">
        <v>0</v>
      </c>
      <c r="L353">
        <v>0</v>
      </c>
    </row>
    <row r="354" spans="1:12" x14ac:dyDescent="0.25">
      <c r="A354" s="1">
        <v>43300</v>
      </c>
      <c r="B354">
        <v>19</v>
      </c>
      <c r="C354">
        <f>C353-CicloA[[#This Row],[Death]]</f>
        <v>38424</v>
      </c>
      <c r="D354" s="7">
        <f>CicloA[[#This Row],[Death]]/CicloA[[#This Row],[Chickens]]</f>
        <v>4.944826150322715E-4</v>
      </c>
      <c r="E354" s="1">
        <v>43696</v>
      </c>
      <c r="F354">
        <v>28380</v>
      </c>
      <c r="G354">
        <f>CicloA[[#This Row],[Eggs]]/CicloA[[#This Row],[Chickens]]</f>
        <v>0.73860087445346656</v>
      </c>
      <c r="H354" s="2">
        <v>213.5</v>
      </c>
      <c r="I354" s="2">
        <v>107</v>
      </c>
      <c r="J354" s="1">
        <v>43696</v>
      </c>
      <c r="K354">
        <v>87480</v>
      </c>
      <c r="L354">
        <v>0</v>
      </c>
    </row>
    <row r="355" spans="1:12" x14ac:dyDescent="0.25">
      <c r="A355" s="1">
        <v>43300</v>
      </c>
      <c r="B355">
        <v>17</v>
      </c>
      <c r="C355">
        <f>C354-CicloA[[#This Row],[Death]]</f>
        <v>38407</v>
      </c>
      <c r="D355" s="7">
        <f>CicloA[[#This Row],[Death]]/CicloA[[#This Row],[Chickens]]</f>
        <v>4.4262764600203086E-4</v>
      </c>
      <c r="E355" s="1">
        <v>43697</v>
      </c>
      <c r="F355">
        <v>30030</v>
      </c>
      <c r="G355">
        <f>CicloA[[#This Row],[Eggs]]/CicloA[[#This Row],[Chickens]]</f>
        <v>0.78188871820241101</v>
      </c>
      <c r="H355" s="2">
        <v>209</v>
      </c>
      <c r="I355" s="2">
        <v>104</v>
      </c>
      <c r="J355" s="1">
        <v>43697</v>
      </c>
      <c r="K355">
        <v>29850</v>
      </c>
      <c r="L355">
        <v>0</v>
      </c>
    </row>
    <row r="356" spans="1:12" x14ac:dyDescent="0.25">
      <c r="A356" s="1">
        <v>43300</v>
      </c>
      <c r="B356">
        <v>24</v>
      </c>
      <c r="C356">
        <f>C355-CicloA[[#This Row],[Death]]</f>
        <v>38383</v>
      </c>
      <c r="D356" s="7">
        <f>CicloA[[#This Row],[Death]]/CicloA[[#This Row],[Chickens]]</f>
        <v>6.2527681525675427E-4</v>
      </c>
      <c r="E356" s="1">
        <v>43698</v>
      </c>
      <c r="F356">
        <v>28140</v>
      </c>
      <c r="G356">
        <f>CicloA[[#This Row],[Eggs]]/CicloA[[#This Row],[Chickens]]</f>
        <v>0.73313706588854444</v>
      </c>
      <c r="H356" s="2">
        <v>210</v>
      </c>
      <c r="I356" s="2">
        <v>107</v>
      </c>
      <c r="J356" s="1" t="s">
        <v>1</v>
      </c>
      <c r="K356">
        <v>0</v>
      </c>
      <c r="L356">
        <v>0</v>
      </c>
    </row>
    <row r="357" spans="1:12" x14ac:dyDescent="0.25">
      <c r="A357" s="1">
        <v>43300</v>
      </c>
      <c r="B357">
        <v>24</v>
      </c>
      <c r="C357">
        <f>C356-CicloA[[#This Row],[Death]]</f>
        <v>38359</v>
      </c>
      <c r="D357" s="7">
        <f>CicloA[[#This Row],[Death]]/CicloA[[#This Row],[Chickens]]</f>
        <v>6.2566803097056749E-4</v>
      </c>
      <c r="E357" s="1">
        <v>43699</v>
      </c>
      <c r="F357">
        <v>28440</v>
      </c>
      <c r="G357">
        <f>CicloA[[#This Row],[Eggs]]/CicloA[[#This Row],[Chickens]]</f>
        <v>0.74141661670012249</v>
      </c>
      <c r="H357" s="2">
        <v>207</v>
      </c>
      <c r="I357" s="2">
        <v>108.5</v>
      </c>
      <c r="J357" s="1">
        <v>43699</v>
      </c>
      <c r="K357">
        <v>56190</v>
      </c>
      <c r="L357">
        <v>0</v>
      </c>
    </row>
    <row r="358" spans="1:12" x14ac:dyDescent="0.25">
      <c r="A358" s="1">
        <v>43300</v>
      </c>
      <c r="B358">
        <v>21</v>
      </c>
      <c r="C358">
        <f>C357-CicloA[[#This Row],[Death]]</f>
        <v>38338</v>
      </c>
      <c r="D358" s="7">
        <f>CicloA[[#This Row],[Death]]/CicloA[[#This Row],[Chickens]]</f>
        <v>5.4775940320308831E-4</v>
      </c>
      <c r="E358" s="1">
        <v>43700</v>
      </c>
      <c r="F358">
        <v>28890</v>
      </c>
      <c r="G358">
        <f>CicloA[[#This Row],[Eggs]]/CicloA[[#This Row],[Chickens]]</f>
        <v>0.75356043612082002</v>
      </c>
      <c r="H358" s="2">
        <v>210.5</v>
      </c>
      <c r="I358" s="2">
        <v>112</v>
      </c>
      <c r="J358" s="1">
        <v>43700</v>
      </c>
      <c r="K358">
        <v>28650</v>
      </c>
      <c r="L358">
        <v>2050</v>
      </c>
    </row>
    <row r="359" spans="1:12" x14ac:dyDescent="0.25">
      <c r="A359" s="1">
        <v>43300</v>
      </c>
      <c r="B359">
        <v>21</v>
      </c>
      <c r="C359">
        <f>C358-CicloA[[#This Row],[Death]]</f>
        <v>38317</v>
      </c>
      <c r="D359" s="7">
        <f>CicloA[[#This Row],[Death]]/CicloA[[#This Row],[Chickens]]</f>
        <v>5.4805960800688989E-4</v>
      </c>
      <c r="E359" s="1">
        <v>43701</v>
      </c>
      <c r="F359">
        <v>28260</v>
      </c>
      <c r="G359">
        <f>CicloA[[#This Row],[Eggs]]/CicloA[[#This Row],[Chickens]]</f>
        <v>0.7375316439178432</v>
      </c>
      <c r="H359" s="2">
        <v>211.5</v>
      </c>
      <c r="I359" s="2">
        <v>112.5</v>
      </c>
      <c r="J359" s="1" t="s">
        <v>1</v>
      </c>
      <c r="K359">
        <v>0</v>
      </c>
      <c r="L359">
        <v>0</v>
      </c>
    </row>
    <row r="360" spans="1:12" x14ac:dyDescent="0.25">
      <c r="A360" s="1">
        <v>43300</v>
      </c>
      <c r="B360">
        <v>26</v>
      </c>
      <c r="C360">
        <f>C359-CicloA[[#This Row],[Death]]</f>
        <v>38291</v>
      </c>
      <c r="D360" s="7">
        <f>CicloA[[#This Row],[Death]]/CicloA[[#This Row],[Chickens]]</f>
        <v>6.790107335927502E-4</v>
      </c>
      <c r="E360" s="1">
        <v>43702</v>
      </c>
      <c r="F360">
        <v>28320</v>
      </c>
      <c r="G360">
        <f>CicloA[[#This Row],[Eggs]]/CicloA[[#This Row],[Chickens]]</f>
        <v>0.73959938366718025</v>
      </c>
      <c r="H360" s="2">
        <v>210</v>
      </c>
      <c r="I360" s="2">
        <v>109.5</v>
      </c>
      <c r="J360" s="1" t="s">
        <v>1</v>
      </c>
      <c r="K360">
        <v>0</v>
      </c>
      <c r="L360">
        <v>0</v>
      </c>
    </row>
    <row r="361" spans="1:12" x14ac:dyDescent="0.25">
      <c r="A361" s="1">
        <v>43300</v>
      </c>
      <c r="B361">
        <v>15</v>
      </c>
      <c r="C361">
        <f>C360-CicloA[[#This Row],[Death]]</f>
        <v>38276</v>
      </c>
      <c r="D361" s="7">
        <f>CicloA[[#This Row],[Death]]/CicloA[[#This Row],[Chickens]]</f>
        <v>3.9189047967394715E-4</v>
      </c>
      <c r="E361" s="1">
        <v>43703</v>
      </c>
      <c r="F361">
        <v>29520</v>
      </c>
      <c r="G361">
        <f>CicloA[[#This Row],[Eggs]]/CicloA[[#This Row],[Chickens]]</f>
        <v>0.77124046399832791</v>
      </c>
      <c r="H361" s="2">
        <v>213.5</v>
      </c>
      <c r="I361" s="2">
        <v>111.5</v>
      </c>
      <c r="J361" s="1">
        <v>43703</v>
      </c>
      <c r="K361">
        <v>85440</v>
      </c>
      <c r="L361">
        <v>0</v>
      </c>
    </row>
    <row r="362" spans="1:12" x14ac:dyDescent="0.25">
      <c r="A362" s="1">
        <v>43300</v>
      </c>
      <c r="B362">
        <v>18</v>
      </c>
      <c r="C362">
        <f>C361-CicloA[[#This Row],[Death]]</f>
        <v>38258</v>
      </c>
      <c r="D362" s="7">
        <f>CicloA[[#This Row],[Death]]/CicloA[[#This Row],[Chickens]]</f>
        <v>4.7048983219195986E-4</v>
      </c>
      <c r="E362" s="1">
        <v>43704</v>
      </c>
      <c r="F362">
        <v>29310</v>
      </c>
      <c r="G362">
        <f>CicloA[[#This Row],[Eggs]]/CicloA[[#This Row],[Chickens]]</f>
        <v>0.7661142767525746</v>
      </c>
      <c r="H362" s="2">
        <v>216.5</v>
      </c>
      <c r="I362" s="2">
        <v>107.5</v>
      </c>
      <c r="J362" s="1">
        <v>43704</v>
      </c>
      <c r="K362">
        <v>29100</v>
      </c>
      <c r="L362">
        <v>0</v>
      </c>
    </row>
    <row r="363" spans="1:12" x14ac:dyDescent="0.25">
      <c r="A363" s="1">
        <v>43300</v>
      </c>
      <c r="B363">
        <v>18</v>
      </c>
      <c r="C363">
        <f>C362-CicloA[[#This Row],[Death]]</f>
        <v>38240</v>
      </c>
      <c r="D363" s="7">
        <f>CicloA[[#This Row],[Death]]/CicloA[[#This Row],[Chickens]]</f>
        <v>4.707112970711297E-4</v>
      </c>
      <c r="E363" s="1">
        <v>43705</v>
      </c>
      <c r="F363">
        <v>28560</v>
      </c>
      <c r="G363">
        <f>CicloA[[#This Row],[Eggs]]/CicloA[[#This Row],[Chickens]]</f>
        <v>0.7468619246861925</v>
      </c>
      <c r="H363" s="2">
        <v>207</v>
      </c>
      <c r="I363" s="2">
        <v>107</v>
      </c>
      <c r="J363" s="1">
        <v>43705</v>
      </c>
      <c r="K363">
        <v>28380</v>
      </c>
      <c r="L363">
        <v>0</v>
      </c>
    </row>
    <row r="364" spans="1:12" x14ac:dyDescent="0.25">
      <c r="A364" s="1">
        <v>43300</v>
      </c>
      <c r="B364">
        <v>41</v>
      </c>
      <c r="C364">
        <f>C363-CicloA[[#This Row],[Death]]</f>
        <v>38199</v>
      </c>
      <c r="D364" s="7">
        <f>CicloA[[#This Row],[Death]]/CicloA[[#This Row],[Chickens]]</f>
        <v>1.0733265268724312E-3</v>
      </c>
      <c r="E364" s="1">
        <v>43706</v>
      </c>
      <c r="F364">
        <v>29280</v>
      </c>
      <c r="G364">
        <f>CicloA[[#This Row],[Eggs]]/CicloA[[#This Row],[Chickens]]</f>
        <v>0.76651221236158018</v>
      </c>
      <c r="H364" s="2">
        <v>214</v>
      </c>
      <c r="I364" s="2">
        <v>113</v>
      </c>
      <c r="J364" s="1">
        <v>43706</v>
      </c>
      <c r="K364">
        <v>29010</v>
      </c>
      <c r="L364">
        <v>0</v>
      </c>
    </row>
    <row r="365" spans="1:12" x14ac:dyDescent="0.25">
      <c r="A365" s="1">
        <v>43300</v>
      </c>
      <c r="B365">
        <v>26</v>
      </c>
      <c r="C365">
        <f>C364-CicloA[[#This Row],[Death]]</f>
        <v>38173</v>
      </c>
      <c r="D365" s="7">
        <f>CicloA[[#This Row],[Death]]/CicloA[[#This Row],[Chickens]]</f>
        <v>6.8110968485578813E-4</v>
      </c>
      <c r="E365" s="1">
        <v>43707</v>
      </c>
      <c r="F365">
        <v>29430</v>
      </c>
      <c r="G365">
        <f>CicloA[[#This Row],[Eggs]]/CicloA[[#This Row],[Chickens]]</f>
        <v>0.77096377020407092</v>
      </c>
      <c r="H365" s="2">
        <v>208.5</v>
      </c>
      <c r="I365" s="2">
        <v>111</v>
      </c>
      <c r="J365" s="1">
        <v>43707</v>
      </c>
      <c r="K365">
        <v>29130</v>
      </c>
      <c r="L365">
        <v>2080</v>
      </c>
    </row>
    <row r="366" spans="1:12" x14ac:dyDescent="0.25">
      <c r="A366" s="1">
        <v>43300</v>
      </c>
      <c r="B366">
        <v>20</v>
      </c>
      <c r="C366">
        <f>C365-CicloA[[#This Row],[Death]]</f>
        <v>38153</v>
      </c>
      <c r="D366" s="7">
        <f>CicloA[[#This Row],[Death]]/CicloA[[#This Row],[Chickens]]</f>
        <v>5.2420517390506648E-4</v>
      </c>
      <c r="E366" s="1">
        <v>43708</v>
      </c>
      <c r="F366">
        <v>29460</v>
      </c>
      <c r="G366">
        <f>CicloA[[#This Row],[Eggs]]/CicloA[[#This Row],[Chickens]]</f>
        <v>0.77215422116216292</v>
      </c>
      <c r="H366" s="2">
        <v>215.5</v>
      </c>
      <c r="I366" s="2">
        <v>114</v>
      </c>
      <c r="J366" s="1" t="s">
        <v>1</v>
      </c>
      <c r="K366">
        <v>0</v>
      </c>
      <c r="L366">
        <v>0</v>
      </c>
    </row>
    <row r="367" spans="1:12" x14ac:dyDescent="0.25">
      <c r="A367" s="1">
        <v>43300</v>
      </c>
      <c r="B367">
        <v>23</v>
      </c>
      <c r="C367">
        <f>C366-CicloA[[#This Row],[Death]]</f>
        <v>38130</v>
      </c>
      <c r="D367" s="7">
        <f>CicloA[[#This Row],[Death]]/CicloA[[#This Row],[Chickens]]</f>
        <v>6.031995803829006E-4</v>
      </c>
      <c r="E367" s="1">
        <v>43709</v>
      </c>
      <c r="F367">
        <v>29730</v>
      </c>
      <c r="G367">
        <f>CicloA[[#This Row],[Eggs]]/CicloA[[#This Row],[Chickens]]</f>
        <v>0.77970102281667975</v>
      </c>
      <c r="H367" s="2">
        <v>216</v>
      </c>
      <c r="I367" s="2">
        <v>115.5</v>
      </c>
      <c r="J367" s="1" t="s">
        <v>1</v>
      </c>
      <c r="K367">
        <v>0</v>
      </c>
      <c r="L367">
        <v>0</v>
      </c>
    </row>
    <row r="368" spans="1:12" x14ac:dyDescent="0.25">
      <c r="A368" s="1">
        <v>43300</v>
      </c>
      <c r="B368">
        <v>24</v>
      </c>
      <c r="C368">
        <f>C367-CicloA[[#This Row],[Death]]</f>
        <v>38106</v>
      </c>
      <c r="D368" s="7">
        <f>CicloA[[#This Row],[Death]]/CicloA[[#This Row],[Chickens]]</f>
        <v>6.2982207526373799E-4</v>
      </c>
      <c r="E368" s="1">
        <v>43710</v>
      </c>
      <c r="F368">
        <v>28980</v>
      </c>
      <c r="G368">
        <f>CicloA[[#This Row],[Eggs]]/CicloA[[#This Row],[Chickens]]</f>
        <v>0.7605101558809636</v>
      </c>
      <c r="H368" s="2">
        <v>213</v>
      </c>
      <c r="I368" s="2">
        <v>112</v>
      </c>
      <c r="J368" s="1">
        <v>43710</v>
      </c>
      <c r="K368">
        <v>87060</v>
      </c>
      <c r="L368">
        <v>0</v>
      </c>
    </row>
    <row r="369" spans="1:12" x14ac:dyDescent="0.25">
      <c r="A369" s="1">
        <v>43300</v>
      </c>
      <c r="B369">
        <v>19</v>
      </c>
      <c r="C369">
        <f>C368-CicloA[[#This Row],[Death]]</f>
        <v>38087</v>
      </c>
      <c r="D369" s="7">
        <f>CicloA[[#This Row],[Death]]/CicloA[[#This Row],[Chickens]]</f>
        <v>4.9885787801612097E-4</v>
      </c>
      <c r="E369" s="1">
        <v>43711</v>
      </c>
      <c r="F369">
        <v>29140</v>
      </c>
      <c r="G369">
        <f>CicloA[[#This Row],[Eggs]]/CicloA[[#This Row],[Chickens]]</f>
        <v>0.76509045080998761</v>
      </c>
      <c r="H369" s="2">
        <v>209.5</v>
      </c>
      <c r="I369" s="2">
        <v>112.5</v>
      </c>
      <c r="J369" s="1">
        <v>43711</v>
      </c>
      <c r="K369">
        <v>28840</v>
      </c>
      <c r="L369">
        <v>0</v>
      </c>
    </row>
    <row r="370" spans="1:12" x14ac:dyDescent="0.25">
      <c r="A370" s="1">
        <v>43300</v>
      </c>
      <c r="B370">
        <v>22</v>
      </c>
      <c r="C370">
        <f>C369-CicloA[[#This Row],[Death]]</f>
        <v>38065</v>
      </c>
      <c r="D370" s="7">
        <f>CicloA[[#This Row],[Death]]/CicloA[[#This Row],[Chickens]]</f>
        <v>5.7795875476159204E-4</v>
      </c>
      <c r="E370" s="1">
        <v>43712</v>
      </c>
      <c r="F370">
        <v>29770</v>
      </c>
      <c r="G370">
        <f>CicloA[[#This Row],[Eggs]]/CicloA[[#This Row],[Chickens]]</f>
        <v>0.78208327860239069</v>
      </c>
      <c r="H370" s="2">
        <v>210.5</v>
      </c>
      <c r="I370" s="2">
        <v>114</v>
      </c>
      <c r="J370" s="1">
        <v>43712</v>
      </c>
      <c r="K370">
        <v>29400</v>
      </c>
      <c r="L370">
        <v>0</v>
      </c>
    </row>
    <row r="371" spans="1:12" x14ac:dyDescent="0.25">
      <c r="A371" s="1">
        <v>43300</v>
      </c>
      <c r="B371">
        <v>33</v>
      </c>
      <c r="C371">
        <f>C370-CicloA[[#This Row],[Death]]</f>
        <v>38032</v>
      </c>
      <c r="D371" s="7">
        <f>CicloA[[#This Row],[Death]]/CicloA[[#This Row],[Chickens]]</f>
        <v>8.6769036600757262E-4</v>
      </c>
      <c r="E371" s="1">
        <v>43713</v>
      </c>
      <c r="F371">
        <v>29250</v>
      </c>
      <c r="G371">
        <f>CicloA[[#This Row],[Eggs]]/CicloA[[#This Row],[Chickens]]</f>
        <v>0.76908918805216664</v>
      </c>
      <c r="H371" s="2">
        <v>212.5</v>
      </c>
      <c r="I371" s="2">
        <v>115.5</v>
      </c>
      <c r="J371" s="1">
        <v>43713</v>
      </c>
      <c r="K371">
        <v>28860</v>
      </c>
      <c r="L371">
        <v>0</v>
      </c>
    </row>
    <row r="372" spans="1:12" x14ac:dyDescent="0.25">
      <c r="A372" s="1">
        <v>43300</v>
      </c>
      <c r="B372">
        <v>24</v>
      </c>
      <c r="C372">
        <f>C371-CicloA[[#This Row],[Death]]</f>
        <v>38008</v>
      </c>
      <c r="D372" s="7">
        <f>CicloA[[#This Row],[Death]]/CicloA[[#This Row],[Chickens]]</f>
        <v>6.3144601136602815E-4</v>
      </c>
      <c r="E372" s="1">
        <v>43714</v>
      </c>
      <c r="F372">
        <v>29160</v>
      </c>
      <c r="G372">
        <f>CicloA[[#This Row],[Eggs]]/CicloA[[#This Row],[Chickens]]</f>
        <v>0.76720690380972423</v>
      </c>
      <c r="H372" s="2">
        <v>212</v>
      </c>
      <c r="I372" s="2">
        <v>115.5</v>
      </c>
      <c r="J372" s="1">
        <v>43714</v>
      </c>
      <c r="K372">
        <v>28860</v>
      </c>
      <c r="L372">
        <v>2540</v>
      </c>
    </row>
    <row r="373" spans="1:12" x14ac:dyDescent="0.25">
      <c r="A373" s="1">
        <v>43300</v>
      </c>
      <c r="B373">
        <v>28</v>
      </c>
      <c r="C373">
        <f>C372-CicloA[[#This Row],[Death]]</f>
        <v>37980</v>
      </c>
      <c r="D373" s="7">
        <f>CicloA[[#This Row],[Death]]/CicloA[[#This Row],[Chickens]]</f>
        <v>7.3723012111637709E-4</v>
      </c>
      <c r="E373" s="1">
        <v>43715</v>
      </c>
      <c r="F373">
        <v>29400</v>
      </c>
      <c r="G373">
        <f>CicloA[[#This Row],[Eggs]]/CicloA[[#This Row],[Chickens]]</f>
        <v>0.77409162717219593</v>
      </c>
      <c r="H373" s="2">
        <v>215.5</v>
      </c>
      <c r="I373" s="2">
        <v>113.5</v>
      </c>
      <c r="J373" s="1" t="s">
        <v>1</v>
      </c>
      <c r="K373">
        <v>0</v>
      </c>
      <c r="L373">
        <v>0</v>
      </c>
    </row>
    <row r="374" spans="1:12" x14ac:dyDescent="0.25">
      <c r="A374" s="1">
        <v>43300</v>
      </c>
      <c r="B374">
        <v>44</v>
      </c>
      <c r="C374">
        <f>C373-CicloA[[#This Row],[Death]]</f>
        <v>37936</v>
      </c>
      <c r="D374" s="7">
        <f>CicloA[[#This Row],[Death]]/CicloA[[#This Row],[Chickens]]</f>
        <v>1.1598481653310839E-3</v>
      </c>
      <c r="E374" s="1">
        <v>43716</v>
      </c>
      <c r="F374">
        <v>29130</v>
      </c>
      <c r="G374">
        <f>CicloA[[#This Row],[Eggs]]/CicloA[[#This Row],[Chickens]]</f>
        <v>0.767872205820329</v>
      </c>
      <c r="H374" s="2">
        <v>209</v>
      </c>
      <c r="I374" s="2">
        <v>115</v>
      </c>
      <c r="J374" s="1" t="s">
        <v>1</v>
      </c>
      <c r="K374">
        <v>0</v>
      </c>
      <c r="L374">
        <v>0</v>
      </c>
    </row>
    <row r="375" spans="1:12" x14ac:dyDescent="0.25">
      <c r="A375" s="1">
        <v>43300</v>
      </c>
      <c r="B375">
        <v>37</v>
      </c>
      <c r="C375">
        <f>C374-CicloA[[#This Row],[Death]]</f>
        <v>37899</v>
      </c>
      <c r="D375" s="7">
        <f>CicloA[[#This Row],[Death]]/CicloA[[#This Row],[Chickens]]</f>
        <v>9.7627905749492075E-4</v>
      </c>
      <c r="E375" s="1">
        <v>43717</v>
      </c>
      <c r="F375">
        <v>29640</v>
      </c>
      <c r="G375">
        <f>CicloA[[#This Row],[Eggs]]/CicloA[[#This Row],[Chickens]]</f>
        <v>0.78207868281485005</v>
      </c>
      <c r="H375" s="2">
        <v>204.5</v>
      </c>
      <c r="I375" s="2">
        <v>116</v>
      </c>
      <c r="J375" s="1">
        <v>43717</v>
      </c>
      <c r="K375">
        <v>87250</v>
      </c>
      <c r="L375">
        <v>0</v>
      </c>
    </row>
    <row r="376" spans="1:12" x14ac:dyDescent="0.25">
      <c r="A376" s="1">
        <v>43300</v>
      </c>
      <c r="B376">
        <v>44</v>
      </c>
      <c r="C376">
        <f>C375-CicloA[[#This Row],[Death]]</f>
        <v>37855</v>
      </c>
      <c r="D376" s="7">
        <f>CicloA[[#This Row],[Death]]/CicloA[[#This Row],[Chickens]]</f>
        <v>1.1623299432043323E-3</v>
      </c>
      <c r="E376" s="1">
        <v>43718</v>
      </c>
      <c r="F376">
        <v>29310</v>
      </c>
      <c r="G376">
        <f>CicloA[[#This Row],[Eggs]]/CicloA[[#This Row],[Chickens]]</f>
        <v>0.77427024171179504</v>
      </c>
      <c r="H376" s="2">
        <v>209.5</v>
      </c>
      <c r="I376" s="2">
        <v>117</v>
      </c>
      <c r="J376" s="1">
        <v>43718</v>
      </c>
      <c r="K376">
        <v>29070</v>
      </c>
      <c r="L376">
        <v>0</v>
      </c>
    </row>
    <row r="377" spans="1:12" x14ac:dyDescent="0.25">
      <c r="A377" s="1">
        <v>43300</v>
      </c>
      <c r="B377">
        <v>49</v>
      </c>
      <c r="C377">
        <f>C376-CicloA[[#This Row],[Death]]</f>
        <v>37806</v>
      </c>
      <c r="D377" s="7">
        <f>CicloA[[#This Row],[Death]]/CicloA[[#This Row],[Chickens]]</f>
        <v>1.2960905676347671E-3</v>
      </c>
      <c r="E377" s="1">
        <v>43719</v>
      </c>
      <c r="F377">
        <v>29020</v>
      </c>
      <c r="G377">
        <f>CicloA[[#This Row],[Eggs]]/CicloA[[#This Row],[Chickens]]</f>
        <v>0.76760302597471297</v>
      </c>
      <c r="H377" s="2">
        <v>210</v>
      </c>
      <c r="I377" s="2">
        <v>109.5</v>
      </c>
      <c r="J377" s="1">
        <v>43719</v>
      </c>
      <c r="K377">
        <v>28800</v>
      </c>
      <c r="L377">
        <v>0</v>
      </c>
    </row>
    <row r="378" spans="1:12" x14ac:dyDescent="0.25">
      <c r="A378" s="1">
        <v>43300</v>
      </c>
      <c r="B378">
        <v>46</v>
      </c>
      <c r="C378">
        <f>C377-CicloA[[#This Row],[Death]]</f>
        <v>37760</v>
      </c>
      <c r="D378" s="7">
        <f>CicloA[[#This Row],[Death]]/CicloA[[#This Row],[Chickens]]</f>
        <v>1.2182203389830509E-3</v>
      </c>
      <c r="E378" s="1">
        <v>43720</v>
      </c>
      <c r="F378">
        <v>29400</v>
      </c>
      <c r="G378">
        <f>CicloA[[#This Row],[Eggs]]/CicloA[[#This Row],[Chickens]]</f>
        <v>0.77860169491525422</v>
      </c>
      <c r="H378" s="2">
        <v>213</v>
      </c>
      <c r="I378" s="2">
        <v>109</v>
      </c>
      <c r="J378" s="1">
        <v>43720</v>
      </c>
      <c r="K378">
        <v>29220</v>
      </c>
      <c r="L378">
        <v>0</v>
      </c>
    </row>
    <row r="379" spans="1:12" x14ac:dyDescent="0.25">
      <c r="A379" s="1">
        <v>43300</v>
      </c>
      <c r="B379">
        <v>44</v>
      </c>
      <c r="C379">
        <f>C378-CicloA[[#This Row],[Death]]</f>
        <v>37716</v>
      </c>
      <c r="D379" s="7">
        <f>CicloA[[#This Row],[Death]]/CicloA[[#This Row],[Chickens]]</f>
        <v>1.1666136387739952E-3</v>
      </c>
      <c r="E379" s="1">
        <v>43721</v>
      </c>
      <c r="F379">
        <v>29250</v>
      </c>
      <c r="G379">
        <f>CicloA[[#This Row],[Eggs]]/CicloA[[#This Row],[Chickens]]</f>
        <v>0.77553293032134907</v>
      </c>
      <c r="H379" s="2">
        <v>207</v>
      </c>
      <c r="I379" s="2">
        <v>114</v>
      </c>
      <c r="J379" s="1">
        <v>43721</v>
      </c>
      <c r="K379">
        <v>28950</v>
      </c>
      <c r="L379">
        <v>1960</v>
      </c>
    </row>
    <row r="380" spans="1:12" x14ac:dyDescent="0.25">
      <c r="A380" s="1">
        <v>43300</v>
      </c>
      <c r="B380">
        <v>23</v>
      </c>
      <c r="C380">
        <f>C379-CicloA[[#This Row],[Death]]</f>
        <v>37693</v>
      </c>
      <c r="D380" s="7">
        <f>CicloA[[#This Row],[Death]]/CicloA[[#This Row],[Chickens]]</f>
        <v>6.1019287400843655E-4</v>
      </c>
      <c r="E380" s="1">
        <v>43722</v>
      </c>
      <c r="F380">
        <v>29100</v>
      </c>
      <c r="G380">
        <f>CicloA[[#This Row],[Eggs]]/CicloA[[#This Row],[Chickens]]</f>
        <v>0.77202663624545675</v>
      </c>
      <c r="H380" s="2">
        <v>211</v>
      </c>
      <c r="I380" s="2">
        <v>114</v>
      </c>
      <c r="J380" s="1" t="s">
        <v>1</v>
      </c>
      <c r="K380">
        <v>0</v>
      </c>
      <c r="L380">
        <v>0</v>
      </c>
    </row>
    <row r="381" spans="1:12" x14ac:dyDescent="0.25">
      <c r="A381" s="1">
        <v>43300</v>
      </c>
      <c r="B381">
        <v>43</v>
      </c>
      <c r="C381">
        <f>C380-CicloA[[#This Row],[Death]]</f>
        <v>37650</v>
      </c>
      <c r="D381" s="7">
        <f>CicloA[[#This Row],[Death]]/CicloA[[#This Row],[Chickens]]</f>
        <v>1.1420982735723772E-3</v>
      </c>
      <c r="E381" s="1">
        <v>43723</v>
      </c>
      <c r="F381">
        <v>29370</v>
      </c>
      <c r="G381">
        <f>CicloA[[#This Row],[Eggs]]/CicloA[[#This Row],[Chickens]]</f>
        <v>0.78007968127490035</v>
      </c>
      <c r="H381" s="2">
        <v>210.5</v>
      </c>
      <c r="I381" s="2">
        <v>109</v>
      </c>
      <c r="J381" s="1" t="s">
        <v>1</v>
      </c>
      <c r="K381">
        <v>0</v>
      </c>
      <c r="L381">
        <v>0</v>
      </c>
    </row>
    <row r="382" spans="1:12" x14ac:dyDescent="0.25">
      <c r="A382" s="1">
        <v>43300</v>
      </c>
      <c r="B382">
        <v>28</v>
      </c>
      <c r="C382">
        <f>C381-CicloA[[#This Row],[Death]]</f>
        <v>37622</v>
      </c>
      <c r="D382" s="7">
        <f>CicloA[[#This Row],[Death]]/CicloA[[#This Row],[Chickens]]</f>
        <v>7.4424538833661161E-4</v>
      </c>
      <c r="E382" s="1">
        <v>43724</v>
      </c>
      <c r="F382">
        <v>29670</v>
      </c>
      <c r="G382">
        <f>CicloA[[#This Row],[Eggs]]/CicloA[[#This Row],[Chickens]]</f>
        <v>0.78863430971240234</v>
      </c>
      <c r="H382" s="2">
        <v>212.5</v>
      </c>
      <c r="I382" s="2">
        <v>114.5</v>
      </c>
      <c r="J382" s="1">
        <v>43724</v>
      </c>
      <c r="K382">
        <v>87240</v>
      </c>
      <c r="L382">
        <v>0</v>
      </c>
    </row>
    <row r="383" spans="1:12" x14ac:dyDescent="0.25">
      <c r="A383" s="1">
        <v>43300</v>
      </c>
      <c r="B383">
        <v>18</v>
      </c>
      <c r="C383">
        <f>C382-CicloA[[#This Row],[Death]]</f>
        <v>37604</v>
      </c>
      <c r="D383" s="7">
        <f>CicloA[[#This Row],[Death]]/CicloA[[#This Row],[Chickens]]</f>
        <v>4.786724816508882E-4</v>
      </c>
      <c r="E383" s="1">
        <v>43725</v>
      </c>
      <c r="F383">
        <v>29310</v>
      </c>
      <c r="G383">
        <f>CicloA[[#This Row],[Eggs]]/CicloA[[#This Row],[Chickens]]</f>
        <v>0.77943835762152958</v>
      </c>
      <c r="H383" s="2">
        <v>213.5</v>
      </c>
      <c r="I383" s="2">
        <v>113.5</v>
      </c>
      <c r="J383" s="1">
        <v>43725</v>
      </c>
      <c r="K383">
        <v>29040</v>
      </c>
      <c r="L383">
        <v>0</v>
      </c>
    </row>
    <row r="384" spans="1:12" x14ac:dyDescent="0.25">
      <c r="A384" s="1">
        <v>43300</v>
      </c>
      <c r="B384">
        <v>19</v>
      </c>
      <c r="C384">
        <f>C383-CicloA[[#This Row],[Death]]</f>
        <v>37585</v>
      </c>
      <c r="D384" s="7">
        <f>CicloA[[#This Row],[Death]]/CicloA[[#This Row],[Chickens]]</f>
        <v>5.0552081947585477E-4</v>
      </c>
      <c r="E384" s="1">
        <v>43726</v>
      </c>
      <c r="F384">
        <v>30030</v>
      </c>
      <c r="G384">
        <f>CicloA[[#This Row],[Eggs]]/CicloA[[#This Row],[Chickens]]</f>
        <v>0.79898895836104833</v>
      </c>
      <c r="H384" s="2">
        <v>213</v>
      </c>
      <c r="I384" s="2">
        <v>114.5</v>
      </c>
      <c r="J384" s="1">
        <v>43726</v>
      </c>
      <c r="K384">
        <v>29910</v>
      </c>
      <c r="L384">
        <v>0</v>
      </c>
    </row>
    <row r="385" spans="1:12" x14ac:dyDescent="0.25">
      <c r="A385" s="1">
        <v>43300</v>
      </c>
      <c r="B385">
        <v>24</v>
      </c>
      <c r="C385">
        <f>C384-CicloA[[#This Row],[Death]]</f>
        <v>37561</v>
      </c>
      <c r="D385" s="7">
        <f>CicloA[[#This Row],[Death]]/CicloA[[#This Row],[Chickens]]</f>
        <v>6.389606240515428E-4</v>
      </c>
      <c r="E385" s="1">
        <v>43727</v>
      </c>
      <c r="F385">
        <v>29700</v>
      </c>
      <c r="G385">
        <f>CicloA[[#This Row],[Eggs]]/CicloA[[#This Row],[Chickens]]</f>
        <v>0.79071377226378425</v>
      </c>
      <c r="H385" s="2">
        <v>207.5</v>
      </c>
      <c r="I385" s="2">
        <v>117</v>
      </c>
      <c r="J385" s="1">
        <v>43727</v>
      </c>
      <c r="K385">
        <v>29400</v>
      </c>
      <c r="L385">
        <v>0</v>
      </c>
    </row>
    <row r="386" spans="1:12" x14ac:dyDescent="0.25">
      <c r="A386" s="1">
        <v>43300</v>
      </c>
      <c r="B386">
        <v>27</v>
      </c>
      <c r="C386">
        <f>C385-CicloA[[#This Row],[Death]]</f>
        <v>37534</v>
      </c>
      <c r="D386" s="7">
        <f>CicloA[[#This Row],[Death]]/CicloA[[#This Row],[Chickens]]</f>
        <v>7.1934779133585552E-4</v>
      </c>
      <c r="E386" s="1">
        <v>43728</v>
      </c>
      <c r="F386">
        <v>30120</v>
      </c>
      <c r="G386">
        <f>CicloA[[#This Row],[Eggs]]/CicloA[[#This Row],[Chickens]]</f>
        <v>0.80247242500133209</v>
      </c>
      <c r="H386" s="2">
        <v>208</v>
      </c>
      <c r="I386" s="2">
        <v>116</v>
      </c>
      <c r="J386" s="1">
        <v>43728</v>
      </c>
      <c r="K386">
        <v>29790</v>
      </c>
      <c r="L386">
        <v>1950</v>
      </c>
    </row>
    <row r="387" spans="1:12" x14ac:dyDescent="0.25">
      <c r="A387" s="1">
        <v>43300</v>
      </c>
      <c r="B387">
        <v>19</v>
      </c>
      <c r="C387">
        <f>C386-CicloA[[#This Row],[Death]]</f>
        <v>37515</v>
      </c>
      <c r="D387" s="7">
        <f>CicloA[[#This Row],[Death]]/CicloA[[#This Row],[Chickens]]</f>
        <v>5.0646408103425297E-4</v>
      </c>
      <c r="E387" s="1">
        <v>43729</v>
      </c>
      <c r="F387">
        <v>30600</v>
      </c>
      <c r="G387">
        <f>CicloA[[#This Row],[Eggs]]/CicloA[[#This Row],[Chickens]]</f>
        <v>0.8156737305077969</v>
      </c>
      <c r="H387" s="2">
        <v>213</v>
      </c>
      <c r="I387" s="2">
        <v>113</v>
      </c>
      <c r="J387" s="1" t="s">
        <v>1</v>
      </c>
      <c r="K387">
        <v>0</v>
      </c>
      <c r="L387">
        <v>0</v>
      </c>
    </row>
    <row r="388" spans="1:12" x14ac:dyDescent="0.25">
      <c r="A388" s="1">
        <v>43300</v>
      </c>
      <c r="B388">
        <v>41</v>
      </c>
      <c r="C388">
        <f>C387-CicloA[[#This Row],[Death]]</f>
        <v>37474</v>
      </c>
      <c r="D388" s="7">
        <f>CicloA[[#This Row],[Death]]/CicloA[[#This Row],[Chickens]]</f>
        <v>1.0940919037199124E-3</v>
      </c>
      <c r="E388" s="1">
        <v>43730</v>
      </c>
      <c r="F388">
        <v>29370</v>
      </c>
      <c r="G388">
        <f>CicloA[[#This Row],[Eggs]]/CicloA[[#This Row],[Chickens]]</f>
        <v>0.78374339542082505</v>
      </c>
      <c r="H388" s="2">
        <v>212.5</v>
      </c>
      <c r="I388" s="2">
        <v>115</v>
      </c>
      <c r="J388" s="1" t="s">
        <v>1</v>
      </c>
      <c r="K388">
        <v>0</v>
      </c>
      <c r="L388">
        <v>0</v>
      </c>
    </row>
    <row r="389" spans="1:12" x14ac:dyDescent="0.25">
      <c r="A389" s="1">
        <v>43300</v>
      </c>
      <c r="B389">
        <v>15</v>
      </c>
      <c r="C389">
        <f>C388-CicloA[[#This Row],[Death]]</f>
        <v>37459</v>
      </c>
      <c r="D389" s="7">
        <f>CicloA[[#This Row],[Death]]/CicloA[[#This Row],[Chickens]]</f>
        <v>4.0043781200779517E-4</v>
      </c>
      <c r="E389" s="1">
        <v>43731</v>
      </c>
      <c r="F389">
        <v>29580</v>
      </c>
      <c r="G389">
        <f>CicloA[[#This Row],[Eggs]]/CicloA[[#This Row],[Chickens]]</f>
        <v>0.78966336527937209</v>
      </c>
      <c r="H389" s="2">
        <v>211.5</v>
      </c>
      <c r="I389" s="2">
        <v>112</v>
      </c>
      <c r="J389" s="1">
        <v>43731</v>
      </c>
      <c r="K389">
        <v>89070</v>
      </c>
      <c r="L389">
        <v>0</v>
      </c>
    </row>
    <row r="390" spans="1:12" x14ac:dyDescent="0.25">
      <c r="A390" s="1">
        <v>43300</v>
      </c>
      <c r="B390">
        <v>23</v>
      </c>
      <c r="C390">
        <f>C389-CicloA[[#This Row],[Death]]</f>
        <v>37436</v>
      </c>
      <c r="D390" s="7">
        <f>CicloA[[#This Row],[Death]]/CicloA[[#This Row],[Chickens]]</f>
        <v>6.143818784058126E-4</v>
      </c>
      <c r="E390" s="1">
        <v>43732</v>
      </c>
      <c r="F390">
        <v>31170</v>
      </c>
      <c r="G390">
        <f>CicloA[[#This Row],[Eggs]]/CicloA[[#This Row],[Chickens]]</f>
        <v>0.83262100651779036</v>
      </c>
      <c r="H390" s="2">
        <v>212.5</v>
      </c>
      <c r="I390" s="2">
        <v>111</v>
      </c>
      <c r="J390" s="1">
        <v>43732</v>
      </c>
      <c r="K390">
        <v>30780</v>
      </c>
      <c r="L390">
        <v>0</v>
      </c>
    </row>
    <row r="391" spans="1:12" x14ac:dyDescent="0.25">
      <c r="A391" s="1">
        <v>43300</v>
      </c>
      <c r="B391">
        <v>22</v>
      </c>
      <c r="C391">
        <f>C390-CicloA[[#This Row],[Death]]</f>
        <v>37414</v>
      </c>
      <c r="D391" s="7">
        <f>CicloA[[#This Row],[Death]]/CicloA[[#This Row],[Chickens]]</f>
        <v>5.8801518148286736E-4</v>
      </c>
      <c r="E391" s="1">
        <v>43733</v>
      </c>
      <c r="F391">
        <v>29580</v>
      </c>
      <c r="G391">
        <f>CicloA[[#This Row],[Eggs]]/CicloA[[#This Row],[Chickens]]</f>
        <v>0.79061313946650991</v>
      </c>
      <c r="H391" s="2">
        <v>208</v>
      </c>
      <c r="I391" s="2">
        <v>112</v>
      </c>
      <c r="J391" s="1">
        <v>43733</v>
      </c>
      <c r="K391">
        <v>29220</v>
      </c>
      <c r="L391">
        <v>0</v>
      </c>
    </row>
    <row r="392" spans="1:12" x14ac:dyDescent="0.25">
      <c r="A392" s="1">
        <v>43300</v>
      </c>
      <c r="B392">
        <v>33</v>
      </c>
      <c r="C392">
        <f>C391-CicloA[[#This Row],[Death]]</f>
        <v>37381</v>
      </c>
      <c r="D392" s="7">
        <f>CicloA[[#This Row],[Death]]/CicloA[[#This Row],[Chickens]]</f>
        <v>8.828014231829004E-4</v>
      </c>
      <c r="E392" s="1">
        <v>43734</v>
      </c>
      <c r="F392">
        <v>30630</v>
      </c>
      <c r="G392">
        <f>CicloA[[#This Row],[Eggs]]/CicloA[[#This Row],[Chickens]]</f>
        <v>0.81940023006340124</v>
      </c>
      <c r="H392" s="2">
        <v>207.5</v>
      </c>
      <c r="I392" s="2">
        <v>113.5</v>
      </c>
      <c r="J392" s="1">
        <v>43734</v>
      </c>
      <c r="K392">
        <v>30240</v>
      </c>
      <c r="L392">
        <v>0</v>
      </c>
    </row>
    <row r="393" spans="1:12" x14ac:dyDescent="0.25">
      <c r="A393" s="1">
        <v>43300</v>
      </c>
      <c r="B393">
        <v>39</v>
      </c>
      <c r="C393">
        <f>C392-CicloA[[#This Row],[Death]]</f>
        <v>37342</v>
      </c>
      <c r="D393" s="7">
        <f>CicloA[[#This Row],[Death]]/CicloA[[#This Row],[Chickens]]</f>
        <v>1.0444004070483638E-3</v>
      </c>
      <c r="E393" s="1">
        <v>43735</v>
      </c>
      <c r="F393">
        <v>28380</v>
      </c>
      <c r="G393">
        <f>CicloA[[#This Row],[Eggs]]/CicloA[[#This Row],[Chickens]]</f>
        <v>0.76000214235980934</v>
      </c>
      <c r="H393" s="2">
        <v>210.5</v>
      </c>
      <c r="I393" s="2">
        <v>116.5</v>
      </c>
      <c r="J393" s="1">
        <v>43735</v>
      </c>
      <c r="K393">
        <v>28040</v>
      </c>
      <c r="L393">
        <v>1980</v>
      </c>
    </row>
    <row r="394" spans="1:12" x14ac:dyDescent="0.25">
      <c r="A394" s="1">
        <v>43300</v>
      </c>
      <c r="B394">
        <v>39</v>
      </c>
      <c r="C394">
        <f>C393-CicloA[[#This Row],[Death]]</f>
        <v>37303</v>
      </c>
      <c r="D394" s="7">
        <f>CicloA[[#This Row],[Death]]/CicloA[[#This Row],[Chickens]]</f>
        <v>1.0454923196525749E-3</v>
      </c>
      <c r="E394" s="1">
        <v>43736</v>
      </c>
      <c r="F394">
        <v>28200</v>
      </c>
      <c r="G394">
        <f>CicloA[[#This Row],[Eggs]]/CicloA[[#This Row],[Chickens]]</f>
        <v>0.75597136959493871</v>
      </c>
      <c r="H394" s="2">
        <v>211</v>
      </c>
      <c r="I394" s="2">
        <v>114</v>
      </c>
      <c r="J394" s="1" t="s">
        <v>1</v>
      </c>
      <c r="K394">
        <v>0</v>
      </c>
      <c r="L394">
        <v>0</v>
      </c>
    </row>
    <row r="395" spans="1:12" x14ac:dyDescent="0.25">
      <c r="A395" s="1">
        <v>43300</v>
      </c>
      <c r="B395">
        <v>28</v>
      </c>
      <c r="C395">
        <f>C394-CicloA[[#This Row],[Death]]</f>
        <v>37275</v>
      </c>
      <c r="D395" s="7">
        <f>CicloA[[#This Row],[Death]]/CicloA[[#This Row],[Chickens]]</f>
        <v>7.511737089201878E-4</v>
      </c>
      <c r="E395" s="1">
        <v>43737</v>
      </c>
      <c r="F395">
        <v>27480</v>
      </c>
      <c r="G395">
        <f>CicloA[[#This Row],[Eggs]]/CicloA[[#This Row],[Chickens]]</f>
        <v>0.73722334004024148</v>
      </c>
      <c r="H395" s="2">
        <v>210</v>
      </c>
      <c r="I395" s="2">
        <v>109.5</v>
      </c>
      <c r="J395" s="1" t="s">
        <v>1</v>
      </c>
      <c r="K395">
        <v>0</v>
      </c>
      <c r="L395">
        <v>0</v>
      </c>
    </row>
    <row r="396" spans="1:12" x14ac:dyDescent="0.25">
      <c r="A396" s="1">
        <v>43300</v>
      </c>
      <c r="B396">
        <v>21</v>
      </c>
      <c r="C396">
        <f>C395-CicloA[[#This Row],[Death]]</f>
        <v>37254</v>
      </c>
      <c r="D396" s="7">
        <f>CicloA[[#This Row],[Death]]/CicloA[[#This Row],[Chickens]]</f>
        <v>5.6369785794813977E-4</v>
      </c>
      <c r="E396" s="1">
        <v>43738</v>
      </c>
      <c r="F396">
        <v>28440</v>
      </c>
      <c r="G396">
        <f>CicloA[[#This Row],[Eggs]]/CicloA[[#This Row],[Chickens]]</f>
        <v>0.76340795619262358</v>
      </c>
      <c r="H396" s="2">
        <v>210.5</v>
      </c>
      <c r="I396" s="2">
        <v>110</v>
      </c>
      <c r="J396" s="1">
        <v>43738</v>
      </c>
      <c r="K396">
        <v>83220</v>
      </c>
      <c r="L396">
        <v>0</v>
      </c>
    </row>
    <row r="397" spans="1:12" x14ac:dyDescent="0.25">
      <c r="A397" s="1">
        <v>43300</v>
      </c>
      <c r="B397">
        <v>28</v>
      </c>
      <c r="C397">
        <f>C396-CicloA[[#This Row],[Death]]</f>
        <v>37226</v>
      </c>
      <c r="D397" s="7">
        <f>CicloA[[#This Row],[Death]]/CicloA[[#This Row],[Chickens]]</f>
        <v>7.5216246709289205E-4</v>
      </c>
      <c r="E397" s="1">
        <v>43739</v>
      </c>
      <c r="F397">
        <v>27810</v>
      </c>
      <c r="G397">
        <f>CicloA[[#This Row],[Eggs]]/CicloA[[#This Row],[Chickens]]</f>
        <v>0.74705850749476177</v>
      </c>
      <c r="H397" s="2">
        <v>211.5</v>
      </c>
      <c r="I397" s="2">
        <v>114</v>
      </c>
      <c r="J397" s="1">
        <v>43739</v>
      </c>
      <c r="K397">
        <v>27360</v>
      </c>
      <c r="L397">
        <v>0</v>
      </c>
    </row>
    <row r="398" spans="1:12" x14ac:dyDescent="0.25">
      <c r="A398" s="1">
        <v>43300</v>
      </c>
      <c r="B398">
        <v>26</v>
      </c>
      <c r="C398">
        <f>C397-CicloA[[#This Row],[Death]]</f>
        <v>37200</v>
      </c>
      <c r="D398" s="7">
        <f>CicloA[[#This Row],[Death]]/CicloA[[#This Row],[Chickens]]</f>
        <v>6.989247311827957E-4</v>
      </c>
      <c r="E398" s="1">
        <v>43740</v>
      </c>
      <c r="F398">
        <v>28080</v>
      </c>
      <c r="G398">
        <f>CicloA[[#This Row],[Eggs]]/CicloA[[#This Row],[Chickens]]</f>
        <v>0.75483870967741939</v>
      </c>
      <c r="H398" s="2">
        <v>208.5</v>
      </c>
      <c r="I398" s="2">
        <v>111</v>
      </c>
      <c r="J398" s="1">
        <v>43740</v>
      </c>
      <c r="K398">
        <v>27630</v>
      </c>
      <c r="L398">
        <v>0</v>
      </c>
    </row>
    <row r="399" spans="1:12" x14ac:dyDescent="0.25">
      <c r="A399" s="1">
        <v>43300</v>
      </c>
      <c r="B399">
        <v>24</v>
      </c>
      <c r="C399">
        <f>C398-CicloA[[#This Row],[Death]]</f>
        <v>37176</v>
      </c>
      <c r="D399" s="7">
        <f>CicloA[[#This Row],[Death]]/CicloA[[#This Row],[Chickens]]</f>
        <v>6.4557779212395089E-4</v>
      </c>
      <c r="E399" s="1">
        <v>43741</v>
      </c>
      <c r="F399">
        <v>28620</v>
      </c>
      <c r="G399">
        <f>CicloA[[#This Row],[Eggs]]/CicloA[[#This Row],[Chickens]]</f>
        <v>0.76985151710781152</v>
      </c>
      <c r="H399" s="2">
        <v>212.5</v>
      </c>
      <c r="I399" s="2">
        <v>116</v>
      </c>
      <c r="J399" s="1">
        <v>43741</v>
      </c>
      <c r="K399">
        <v>28140</v>
      </c>
      <c r="L399">
        <v>0</v>
      </c>
    </row>
    <row r="400" spans="1:12" x14ac:dyDescent="0.25">
      <c r="A400" s="1">
        <v>43300</v>
      </c>
      <c r="B400">
        <v>29</v>
      </c>
      <c r="C400">
        <f>C399-CicloA[[#This Row],[Death]]</f>
        <v>37147</v>
      </c>
      <c r="D400" s="7">
        <f>CicloA[[#This Row],[Death]]/CicloA[[#This Row],[Chickens]]</f>
        <v>7.8068215468274696E-4</v>
      </c>
      <c r="E400" s="1">
        <v>43742</v>
      </c>
      <c r="F400">
        <v>29130</v>
      </c>
      <c r="G400">
        <f>CicloA[[#This Row],[Eggs]]/CicloA[[#This Row],[Chickens]]</f>
        <v>0.78418176434166953</v>
      </c>
      <c r="H400" s="2">
        <v>212</v>
      </c>
      <c r="I400" s="2">
        <v>113</v>
      </c>
      <c r="J400" s="1">
        <v>43742</v>
      </c>
      <c r="K400">
        <v>28950</v>
      </c>
      <c r="L400">
        <v>2960</v>
      </c>
    </row>
    <row r="401" spans="1:12" x14ac:dyDescent="0.25">
      <c r="A401" s="1">
        <v>43300</v>
      </c>
      <c r="B401">
        <v>31</v>
      </c>
      <c r="C401">
        <f>C400-CicloA[[#This Row],[Death]]</f>
        <v>37116</v>
      </c>
      <c r="D401" s="7">
        <f>CicloA[[#This Row],[Death]]/CicloA[[#This Row],[Chickens]]</f>
        <v>8.3521931242590795E-4</v>
      </c>
      <c r="E401" s="1">
        <v>43743</v>
      </c>
      <c r="F401">
        <v>28680</v>
      </c>
      <c r="G401">
        <f>CicloA[[#This Row],[Eggs]]/CicloA[[#This Row],[Chickens]]</f>
        <v>0.77271257678629157</v>
      </c>
      <c r="H401" s="2">
        <v>206.5</v>
      </c>
      <c r="I401" s="2">
        <v>113.5</v>
      </c>
      <c r="J401" s="1" t="s">
        <v>1</v>
      </c>
      <c r="K401">
        <v>0</v>
      </c>
      <c r="L401">
        <v>0</v>
      </c>
    </row>
    <row r="402" spans="1:12" x14ac:dyDescent="0.25">
      <c r="A402" s="1">
        <v>43300</v>
      </c>
      <c r="B402">
        <v>29</v>
      </c>
      <c r="C402">
        <f>C401-CicloA[[#This Row],[Death]]</f>
        <v>37087</v>
      </c>
      <c r="D402" s="7">
        <f>CicloA[[#This Row],[Death]]/CicloA[[#This Row],[Chickens]]</f>
        <v>7.8194515598457685E-4</v>
      </c>
      <c r="E402" s="1">
        <v>43744</v>
      </c>
      <c r="F402">
        <v>29430</v>
      </c>
      <c r="G402">
        <f>CicloA[[#This Row],[Eggs]]/CicloA[[#This Row],[Chickens]]</f>
        <v>0.79353951519400334</v>
      </c>
      <c r="H402" s="2">
        <v>211.5</v>
      </c>
      <c r="I402" s="2">
        <v>113.5</v>
      </c>
      <c r="J402" s="1" t="s">
        <v>1</v>
      </c>
      <c r="K402">
        <v>0</v>
      </c>
      <c r="L402">
        <v>0</v>
      </c>
    </row>
    <row r="403" spans="1:12" x14ac:dyDescent="0.25">
      <c r="A403" s="1">
        <v>43300</v>
      </c>
      <c r="B403">
        <v>32</v>
      </c>
      <c r="C403">
        <f>C402-CicloA[[#This Row],[Death]]</f>
        <v>37055</v>
      </c>
      <c r="D403" s="7">
        <f>CicloA[[#This Row],[Death]]/CicloA[[#This Row],[Chickens]]</f>
        <v>8.6358116313587914E-4</v>
      </c>
      <c r="E403" s="1">
        <v>43745</v>
      </c>
      <c r="F403">
        <v>29880</v>
      </c>
      <c r="G403">
        <f>CicloA[[#This Row],[Eggs]]/CicloA[[#This Row],[Chickens]]</f>
        <v>0.80636891107812714</v>
      </c>
      <c r="H403" s="2">
        <v>214.5</v>
      </c>
      <c r="I403" s="2">
        <v>109</v>
      </c>
      <c r="J403" s="1">
        <v>43745</v>
      </c>
      <c r="K403">
        <v>87480</v>
      </c>
      <c r="L403">
        <v>0</v>
      </c>
    </row>
    <row r="404" spans="1:12" x14ac:dyDescent="0.25">
      <c r="A404" s="1">
        <v>43300</v>
      </c>
      <c r="B404">
        <v>36</v>
      </c>
      <c r="C404">
        <f>C403-CicloA[[#This Row],[Death]]</f>
        <v>37019</v>
      </c>
      <c r="D404" s="7">
        <f>CicloA[[#This Row],[Death]]/CicloA[[#This Row],[Chickens]]</f>
        <v>9.7247359464058998E-4</v>
      </c>
      <c r="E404" s="1">
        <v>43746</v>
      </c>
      <c r="F404">
        <v>30870</v>
      </c>
      <c r="G404">
        <f>CicloA[[#This Row],[Eggs]]/CicloA[[#This Row],[Chickens]]</f>
        <v>0.83389610740430586</v>
      </c>
      <c r="H404" s="2">
        <v>207.5</v>
      </c>
      <c r="I404" s="2">
        <v>111.5</v>
      </c>
      <c r="J404" s="1">
        <v>43746</v>
      </c>
      <c r="K404">
        <v>30300</v>
      </c>
      <c r="L404">
        <v>0</v>
      </c>
    </row>
    <row r="405" spans="1:12" x14ac:dyDescent="0.25">
      <c r="A405" s="1">
        <v>43300</v>
      </c>
      <c r="B405">
        <v>35</v>
      </c>
      <c r="C405">
        <f>C404-CicloA[[#This Row],[Death]]</f>
        <v>36984</v>
      </c>
      <c r="D405" s="7">
        <f>CicloA[[#This Row],[Death]]/CicloA[[#This Row],[Chickens]]</f>
        <v>9.4635518061864587E-4</v>
      </c>
      <c r="E405" s="1">
        <v>43747</v>
      </c>
      <c r="F405">
        <v>30240</v>
      </c>
      <c r="G405">
        <f>CicloA[[#This Row],[Eggs]]/CicloA[[#This Row],[Chickens]]</f>
        <v>0.81765087605451003</v>
      </c>
      <c r="H405" s="2">
        <v>211</v>
      </c>
      <c r="I405" s="2">
        <v>111.5</v>
      </c>
      <c r="J405" s="1">
        <v>43747</v>
      </c>
      <c r="K405">
        <v>29610</v>
      </c>
      <c r="L405">
        <v>0</v>
      </c>
    </row>
    <row r="406" spans="1:12" x14ac:dyDescent="0.25">
      <c r="A406" s="1">
        <v>43300</v>
      </c>
      <c r="B406">
        <v>38</v>
      </c>
      <c r="C406">
        <f>C405-CicloA[[#This Row],[Death]]</f>
        <v>36946</v>
      </c>
      <c r="D406" s="7">
        <f>CicloA[[#This Row],[Death]]/CicloA[[#This Row],[Chickens]]</f>
        <v>1.0285281221241813E-3</v>
      </c>
      <c r="E406" s="1">
        <v>43748</v>
      </c>
      <c r="F406">
        <v>31440</v>
      </c>
      <c r="G406">
        <f>CicloA[[#This Row],[Eggs]]/CicloA[[#This Row],[Chickens]]</f>
        <v>0.85097168841011206</v>
      </c>
      <c r="H406" s="2">
        <v>203</v>
      </c>
      <c r="I406" s="2">
        <v>113</v>
      </c>
      <c r="J406" s="1">
        <v>43748</v>
      </c>
      <c r="K406">
        <v>17280</v>
      </c>
      <c r="L406">
        <v>13950</v>
      </c>
    </row>
    <row r="407" spans="1:12" x14ac:dyDescent="0.25">
      <c r="A407" s="1">
        <v>43300</v>
      </c>
      <c r="B407">
        <v>48</v>
      </c>
      <c r="C407">
        <f>C406-CicloA[[#This Row],[Death]]</f>
        <v>36898</v>
      </c>
      <c r="D407" s="7">
        <f>CicloA[[#This Row],[Death]]/CicloA[[#This Row],[Chickens]]</f>
        <v>1.3008835167217735E-3</v>
      </c>
      <c r="E407" s="1">
        <v>43749</v>
      </c>
      <c r="F407">
        <v>31560</v>
      </c>
      <c r="G407">
        <f>CicloA[[#This Row],[Eggs]]/CicloA[[#This Row],[Chickens]]</f>
        <v>0.85533091224456614</v>
      </c>
      <c r="H407" s="2">
        <v>203</v>
      </c>
      <c r="I407" s="2">
        <v>116</v>
      </c>
      <c r="J407" s="1">
        <v>43749</v>
      </c>
      <c r="K407">
        <v>32290</v>
      </c>
      <c r="L407">
        <v>2100</v>
      </c>
    </row>
    <row r="408" spans="1:12" x14ac:dyDescent="0.25">
      <c r="A408" s="1">
        <v>43300</v>
      </c>
      <c r="B408">
        <v>39</v>
      </c>
      <c r="C408">
        <f>C407-CicloA[[#This Row],[Death]]</f>
        <v>36859</v>
      </c>
      <c r="D408" s="7">
        <f>CicloA[[#This Row],[Death]]/CicloA[[#This Row],[Chickens]]</f>
        <v>1.0580862204617597E-3</v>
      </c>
      <c r="E408" s="1">
        <v>43750</v>
      </c>
      <c r="F408">
        <v>31140</v>
      </c>
      <c r="G408">
        <f>CicloA[[#This Row],[Eggs]]/CicloA[[#This Row],[Chickens]]</f>
        <v>0.84484115141485117</v>
      </c>
      <c r="H408" s="2">
        <v>214</v>
      </c>
      <c r="I408" s="2">
        <v>117</v>
      </c>
      <c r="J408" s="1" t="s">
        <v>1</v>
      </c>
      <c r="K408">
        <v>0</v>
      </c>
      <c r="L408">
        <v>0</v>
      </c>
    </row>
    <row r="409" spans="1:12" x14ac:dyDescent="0.25">
      <c r="A409" s="1">
        <v>43300</v>
      </c>
      <c r="B409">
        <v>30</v>
      </c>
      <c r="C409">
        <f>C408-CicloA[[#This Row],[Death]]</f>
        <v>36829</v>
      </c>
      <c r="D409" s="7">
        <f>CicloA[[#This Row],[Death]]/CicloA[[#This Row],[Chickens]]</f>
        <v>8.1457547041733421E-4</v>
      </c>
      <c r="E409" s="1">
        <v>43751</v>
      </c>
      <c r="F409">
        <v>31290</v>
      </c>
      <c r="G409">
        <f>CicloA[[#This Row],[Eggs]]/CicloA[[#This Row],[Chickens]]</f>
        <v>0.84960221564527949</v>
      </c>
      <c r="H409" s="2">
        <v>207</v>
      </c>
      <c r="I409" s="2">
        <v>115</v>
      </c>
      <c r="J409" s="1" t="s">
        <v>1</v>
      </c>
      <c r="K409">
        <v>0</v>
      </c>
      <c r="L409">
        <v>0</v>
      </c>
    </row>
    <row r="410" spans="1:12" x14ac:dyDescent="0.25">
      <c r="A410" s="1">
        <v>43300</v>
      </c>
      <c r="B410">
        <v>32</v>
      </c>
      <c r="C410">
        <f>C409-CicloA[[#This Row],[Death]]</f>
        <v>36797</v>
      </c>
      <c r="D410" s="7">
        <f>CicloA[[#This Row],[Death]]/CicloA[[#This Row],[Chickens]]</f>
        <v>8.6963611163953585E-4</v>
      </c>
      <c r="E410" s="1">
        <v>43752</v>
      </c>
      <c r="F410">
        <v>30960</v>
      </c>
      <c r="G410">
        <f>CicloA[[#This Row],[Eggs]]/CicloA[[#This Row],[Chickens]]</f>
        <v>0.8413729380112509</v>
      </c>
      <c r="H410" s="2">
        <v>215</v>
      </c>
      <c r="I410" s="2">
        <v>106</v>
      </c>
      <c r="J410" s="1">
        <v>43752</v>
      </c>
      <c r="K410">
        <v>92730</v>
      </c>
      <c r="L410">
        <v>0</v>
      </c>
    </row>
    <row r="411" spans="1:12" x14ac:dyDescent="0.25">
      <c r="A411" s="1">
        <v>43300</v>
      </c>
      <c r="B411">
        <v>24</v>
      </c>
      <c r="C411">
        <f>C410-CicloA[[#This Row],[Death]]</f>
        <v>36773</v>
      </c>
      <c r="D411" s="7">
        <f>CicloA[[#This Row],[Death]]/CicloA[[#This Row],[Chickens]]</f>
        <v>6.5265276153699729E-4</v>
      </c>
      <c r="E411" s="1">
        <v>43753</v>
      </c>
      <c r="F411">
        <v>30360</v>
      </c>
      <c r="G411">
        <f>CicloA[[#This Row],[Eggs]]/CicloA[[#This Row],[Chickens]]</f>
        <v>0.82560574334430148</v>
      </c>
      <c r="H411" s="2">
        <v>209</v>
      </c>
      <c r="I411" s="2">
        <v>108</v>
      </c>
      <c r="J411" s="1">
        <v>43753</v>
      </c>
      <c r="K411">
        <v>30060</v>
      </c>
      <c r="L411">
        <v>0</v>
      </c>
    </row>
    <row r="412" spans="1:12" x14ac:dyDescent="0.25">
      <c r="A412" s="1">
        <v>43300</v>
      </c>
      <c r="B412">
        <v>30</v>
      </c>
      <c r="C412">
        <f>C411-CicloA[[#This Row],[Death]]</f>
        <v>36743</v>
      </c>
      <c r="D412" s="7">
        <f>CicloA[[#This Row],[Death]]/CicloA[[#This Row],[Chickens]]</f>
        <v>8.1648205100291217E-4</v>
      </c>
      <c r="E412" s="1">
        <v>43754</v>
      </c>
      <c r="F412">
        <v>30550</v>
      </c>
      <c r="G412">
        <f>CicloA[[#This Row],[Eggs]]/CicloA[[#This Row],[Chickens]]</f>
        <v>0.83145088860463212</v>
      </c>
      <c r="H412" s="2">
        <v>206</v>
      </c>
      <c r="I412" s="2">
        <v>109</v>
      </c>
      <c r="J412" s="1">
        <v>43754</v>
      </c>
      <c r="K412">
        <v>30180</v>
      </c>
      <c r="L412">
        <v>0</v>
      </c>
    </row>
    <row r="413" spans="1:12" x14ac:dyDescent="0.25">
      <c r="A413" s="1">
        <v>43300</v>
      </c>
      <c r="B413">
        <v>33</v>
      </c>
      <c r="C413">
        <f>C412-CicloA[[#This Row],[Death]]</f>
        <v>36710</v>
      </c>
      <c r="D413" s="7">
        <f>CicloA[[#This Row],[Death]]/CicloA[[#This Row],[Chickens]]</f>
        <v>8.9893761917733586E-4</v>
      </c>
      <c r="E413" s="1">
        <v>43755</v>
      </c>
      <c r="F413">
        <v>30540</v>
      </c>
      <c r="G413">
        <f>CicloA[[#This Row],[Eggs]]/CicloA[[#This Row],[Chickens]]</f>
        <v>0.8319259057477526</v>
      </c>
      <c r="H413" s="2">
        <v>213</v>
      </c>
      <c r="I413" s="2">
        <v>112</v>
      </c>
      <c r="J413" s="1">
        <v>43755</v>
      </c>
      <c r="K413">
        <v>30240</v>
      </c>
      <c r="L413">
        <v>0</v>
      </c>
    </row>
    <row r="414" spans="1:12" x14ac:dyDescent="0.25">
      <c r="A414" s="1">
        <v>43300</v>
      </c>
      <c r="B414">
        <v>33</v>
      </c>
      <c r="C414">
        <f>C413-CicloA[[#This Row],[Death]]</f>
        <v>36677</v>
      </c>
      <c r="D414" s="7">
        <f>CicloA[[#This Row],[Death]]/CicloA[[#This Row],[Chickens]]</f>
        <v>8.9974643509556395E-4</v>
      </c>
      <c r="E414" s="1">
        <v>43756</v>
      </c>
      <c r="F414">
        <v>30450</v>
      </c>
      <c r="G414">
        <f>CicloA[[#This Row],[Eggs]]/CicloA[[#This Row],[Chickens]]</f>
        <v>0.83022057420181583</v>
      </c>
      <c r="H414" s="2">
        <v>215</v>
      </c>
      <c r="I414" s="2">
        <v>120</v>
      </c>
      <c r="J414" s="1">
        <v>43756</v>
      </c>
      <c r="K414">
        <v>30210</v>
      </c>
      <c r="L414">
        <v>2920</v>
      </c>
    </row>
    <row r="415" spans="1:12" x14ac:dyDescent="0.25">
      <c r="A415" s="1">
        <v>43300</v>
      </c>
      <c r="B415">
        <v>39</v>
      </c>
      <c r="C415">
        <f>C414-CicloA[[#This Row],[Death]]</f>
        <v>36638</v>
      </c>
      <c r="D415" s="7">
        <f>CicloA[[#This Row],[Death]]/CicloA[[#This Row],[Chickens]]</f>
        <v>1.0644685845297233E-3</v>
      </c>
      <c r="E415" s="1">
        <v>43757</v>
      </c>
      <c r="F415">
        <v>31020</v>
      </c>
      <c r="G415">
        <f>CicloA[[#This Row],[Eggs]]/CicloA[[#This Row],[Chickens]]</f>
        <v>0.84666193569517989</v>
      </c>
      <c r="H415" s="2">
        <v>207</v>
      </c>
      <c r="I415" s="2">
        <v>110</v>
      </c>
      <c r="J415" s="1" t="s">
        <v>1</v>
      </c>
      <c r="K415">
        <v>0</v>
      </c>
      <c r="L415">
        <v>0</v>
      </c>
    </row>
    <row r="416" spans="1:12" x14ac:dyDescent="0.25">
      <c r="A416" s="1">
        <v>43300</v>
      </c>
      <c r="B416">
        <v>39</v>
      </c>
      <c r="C416">
        <f>C415-CicloA[[#This Row],[Death]]</f>
        <v>36599</v>
      </c>
      <c r="D416" s="7">
        <f>CicloA[[#This Row],[Death]]/CicloA[[#This Row],[Chickens]]</f>
        <v>1.0656028853247357E-3</v>
      </c>
      <c r="E416" s="1">
        <v>43758</v>
      </c>
      <c r="F416">
        <v>30990</v>
      </c>
      <c r="G416">
        <f>CicloA[[#This Row],[Eggs]]/CicloA[[#This Row],[Chickens]]</f>
        <v>0.84674444656957837</v>
      </c>
      <c r="H416" s="2">
        <v>210</v>
      </c>
      <c r="I416" s="2">
        <v>115</v>
      </c>
      <c r="J416" s="1" t="s">
        <v>1</v>
      </c>
      <c r="K416">
        <v>0</v>
      </c>
      <c r="L416">
        <v>0</v>
      </c>
    </row>
    <row r="417" spans="1:12" x14ac:dyDescent="0.25">
      <c r="A417" s="1">
        <v>43300</v>
      </c>
      <c r="B417">
        <v>34</v>
      </c>
      <c r="C417">
        <f>C416-CicloA[[#This Row],[Death]]</f>
        <v>36565</v>
      </c>
      <c r="D417" s="7">
        <f>CicloA[[#This Row],[Death]]/CicloA[[#This Row],[Chickens]]</f>
        <v>9.2985095036236841E-4</v>
      </c>
      <c r="E417" s="1">
        <v>43759</v>
      </c>
      <c r="F417">
        <v>30690</v>
      </c>
      <c r="G417">
        <f>CicloA[[#This Row],[Eggs]]/CicloA[[#This Row],[Chickens]]</f>
        <v>0.83932722548885541</v>
      </c>
      <c r="H417" s="2">
        <v>208</v>
      </c>
      <c r="I417" s="2">
        <v>110</v>
      </c>
      <c r="J417" s="1">
        <v>43759</v>
      </c>
      <c r="K417">
        <v>91140</v>
      </c>
      <c r="L417">
        <v>0</v>
      </c>
    </row>
    <row r="418" spans="1:12" x14ac:dyDescent="0.25">
      <c r="A418" s="1">
        <v>43300</v>
      </c>
      <c r="B418">
        <v>33</v>
      </c>
      <c r="C418">
        <f>C417-CicloA[[#This Row],[Death]]</f>
        <v>36532</v>
      </c>
      <c r="D418" s="7">
        <f>CicloA[[#This Row],[Death]]/CicloA[[#This Row],[Chickens]]</f>
        <v>9.0331763932990255E-4</v>
      </c>
      <c r="E418" s="1">
        <v>43760</v>
      </c>
      <c r="F418">
        <v>31110</v>
      </c>
      <c r="G418">
        <f>CicloA[[#This Row],[Eggs]]/CicloA[[#This Row],[Chickens]]</f>
        <v>0.8515821745319172</v>
      </c>
      <c r="H418" s="2">
        <v>200</v>
      </c>
      <c r="I418" s="2">
        <v>117</v>
      </c>
      <c r="J418" s="1">
        <v>43760</v>
      </c>
      <c r="K418">
        <v>30630</v>
      </c>
      <c r="L418">
        <v>0</v>
      </c>
    </row>
    <row r="419" spans="1:12" x14ac:dyDescent="0.25">
      <c r="A419" s="1">
        <v>43300</v>
      </c>
      <c r="B419">
        <v>27</v>
      </c>
      <c r="C419">
        <f>C418-CicloA[[#This Row],[Death]]</f>
        <v>36505</v>
      </c>
      <c r="D419" s="7">
        <f>CicloA[[#This Row],[Death]]/CicloA[[#This Row],[Chickens]]</f>
        <v>7.3962470894398027E-4</v>
      </c>
      <c r="E419" s="1">
        <v>43761</v>
      </c>
      <c r="F419">
        <v>31320</v>
      </c>
      <c r="G419">
        <f>CicloA[[#This Row],[Eggs]]/CicloA[[#This Row],[Chickens]]</f>
        <v>0.85796466237501712</v>
      </c>
      <c r="H419" s="2">
        <v>215</v>
      </c>
      <c r="I419" s="2">
        <v>105</v>
      </c>
      <c r="J419" s="1">
        <v>43761</v>
      </c>
      <c r="K419">
        <v>30660</v>
      </c>
      <c r="L419">
        <v>0</v>
      </c>
    </row>
    <row r="420" spans="1:12" x14ac:dyDescent="0.25">
      <c r="A420" s="1">
        <v>43300</v>
      </c>
      <c r="B420">
        <v>21</v>
      </c>
      <c r="C420">
        <f>C419-CicloA[[#This Row],[Death]]</f>
        <v>36484</v>
      </c>
      <c r="D420" s="7">
        <f>CicloA[[#This Row],[Death]]/CicloA[[#This Row],[Chickens]]</f>
        <v>5.7559478127398314E-4</v>
      </c>
      <c r="E420" s="1">
        <v>43762</v>
      </c>
      <c r="F420">
        <v>31050</v>
      </c>
      <c r="G420">
        <f>CicloA[[#This Row],[Eggs]]/CicloA[[#This Row],[Chickens]]</f>
        <v>0.85105799802653215</v>
      </c>
      <c r="H420" s="2">
        <v>195</v>
      </c>
      <c r="I420" s="2">
        <v>109</v>
      </c>
      <c r="J420" s="1" t="s">
        <v>1</v>
      </c>
      <c r="K420">
        <v>0</v>
      </c>
      <c r="L420">
        <v>0</v>
      </c>
    </row>
    <row r="421" spans="1:12" x14ac:dyDescent="0.25">
      <c r="A421" s="1">
        <v>43300</v>
      </c>
      <c r="B421">
        <v>32</v>
      </c>
      <c r="C421">
        <f>C420-CicloA[[#This Row],[Death]]</f>
        <v>36452</v>
      </c>
      <c r="D421" s="7">
        <f>CicloA[[#This Row],[Death]]/CicloA[[#This Row],[Chickens]]</f>
        <v>8.7786678371557121E-4</v>
      </c>
      <c r="E421" s="1">
        <v>43763</v>
      </c>
      <c r="F421">
        <v>31350</v>
      </c>
      <c r="G421">
        <f>CicloA[[#This Row],[Eggs]]/CicloA[[#This Row],[Chickens]]</f>
        <v>0.86003511467134863</v>
      </c>
      <c r="H421" s="2">
        <v>203</v>
      </c>
      <c r="I421" s="2">
        <v>106</v>
      </c>
      <c r="J421" s="1">
        <v>43763</v>
      </c>
      <c r="K421">
        <v>61200</v>
      </c>
      <c r="L421">
        <v>0</v>
      </c>
    </row>
    <row r="422" spans="1:12" x14ac:dyDescent="0.25">
      <c r="A422" s="1">
        <v>43300</v>
      </c>
      <c r="B422">
        <v>38</v>
      </c>
      <c r="C422">
        <f>C421-CicloA[[#This Row],[Death]]</f>
        <v>36414</v>
      </c>
      <c r="D422" s="7">
        <f>CicloA[[#This Row],[Death]]/CicloA[[#This Row],[Chickens]]</f>
        <v>1.0435546767726699E-3</v>
      </c>
      <c r="E422" s="1">
        <v>43764</v>
      </c>
      <c r="F422">
        <v>31350</v>
      </c>
      <c r="G422">
        <f>CicloA[[#This Row],[Eggs]]/CicloA[[#This Row],[Chickens]]</f>
        <v>0.86093260833745267</v>
      </c>
      <c r="H422" s="2">
        <v>206</v>
      </c>
      <c r="I422" s="2">
        <v>110</v>
      </c>
      <c r="J422" s="1" t="s">
        <v>1</v>
      </c>
      <c r="K422">
        <v>0</v>
      </c>
      <c r="L422">
        <v>0</v>
      </c>
    </row>
    <row r="423" spans="1:12" x14ac:dyDescent="0.25">
      <c r="A423" s="1">
        <v>43300</v>
      </c>
      <c r="B423">
        <v>27</v>
      </c>
      <c r="C423">
        <f>C422-CicloA[[#This Row],[Death]]</f>
        <v>36387</v>
      </c>
      <c r="D423" s="7">
        <f>CicloA[[#This Row],[Death]]/CicloA[[#This Row],[Chickens]]</f>
        <v>7.4202325006183525E-4</v>
      </c>
      <c r="E423" s="1">
        <v>43765</v>
      </c>
      <c r="F423">
        <v>31320</v>
      </c>
      <c r="G423">
        <f>CicloA[[#This Row],[Eggs]]/CicloA[[#This Row],[Chickens]]</f>
        <v>0.86074697007172896</v>
      </c>
      <c r="H423" s="2">
        <v>210</v>
      </c>
      <c r="I423" s="2">
        <v>109</v>
      </c>
      <c r="J423" s="1" t="s">
        <v>1</v>
      </c>
      <c r="K423">
        <v>0</v>
      </c>
      <c r="L423">
        <v>0</v>
      </c>
    </row>
    <row r="424" spans="1:12" x14ac:dyDescent="0.25">
      <c r="A424" s="1">
        <v>43300</v>
      </c>
      <c r="B424">
        <v>19</v>
      </c>
      <c r="C424">
        <f>C423-CicloA[[#This Row],[Death]]</f>
        <v>36368</v>
      </c>
      <c r="D424" s="7">
        <f>CicloA[[#This Row],[Death]]/CicloA[[#This Row],[Chickens]]</f>
        <v>5.2243730752309721E-4</v>
      </c>
      <c r="E424" s="1">
        <v>43766</v>
      </c>
      <c r="F424">
        <v>30570</v>
      </c>
      <c r="G424">
        <f>CicloA[[#This Row],[Eggs]]/CicloA[[#This Row],[Chickens]]</f>
        <v>0.84057413110426749</v>
      </c>
      <c r="H424" s="2">
        <v>207</v>
      </c>
      <c r="I424" s="2">
        <v>111</v>
      </c>
      <c r="J424" s="1">
        <v>43766</v>
      </c>
      <c r="K424">
        <v>91830</v>
      </c>
      <c r="L424">
        <v>0</v>
      </c>
    </row>
    <row r="425" spans="1:12" x14ac:dyDescent="0.25">
      <c r="A425" s="1">
        <v>43300</v>
      </c>
      <c r="B425">
        <v>21</v>
      </c>
      <c r="C425">
        <f>C424-CicloA[[#This Row],[Death]]</f>
        <v>36347</v>
      </c>
      <c r="D425" s="7">
        <f>CicloA[[#This Row],[Death]]/CicloA[[#This Row],[Chickens]]</f>
        <v>5.7776432717968475E-4</v>
      </c>
      <c r="E425" s="1">
        <v>43767</v>
      </c>
      <c r="F425">
        <v>30360</v>
      </c>
      <c r="G425">
        <f>CicloA[[#This Row],[Eggs]]/CicloA[[#This Row],[Chickens]]</f>
        <v>0.83528214157977276</v>
      </c>
      <c r="H425" s="2">
        <v>209</v>
      </c>
      <c r="I425" s="2">
        <v>97</v>
      </c>
      <c r="J425" s="1">
        <v>43767</v>
      </c>
      <c r="K425">
        <v>30150</v>
      </c>
      <c r="L425">
        <v>0</v>
      </c>
    </row>
    <row r="426" spans="1:12" x14ac:dyDescent="0.25">
      <c r="A426" s="1">
        <v>43300</v>
      </c>
      <c r="B426">
        <v>27</v>
      </c>
      <c r="C426">
        <f>C425-CicloA[[#This Row],[Death]]</f>
        <v>36320</v>
      </c>
      <c r="D426" s="7">
        <f>CicloA[[#This Row],[Death]]/CicloA[[#This Row],[Chickens]]</f>
        <v>7.4339207048458155E-4</v>
      </c>
      <c r="E426" s="1">
        <v>43768</v>
      </c>
      <c r="F426">
        <v>30080</v>
      </c>
      <c r="G426">
        <f>CicloA[[#This Row],[Eggs]]/CicloA[[#This Row],[Chickens]]</f>
        <v>0.82819383259911894</v>
      </c>
      <c r="H426" s="2">
        <v>205</v>
      </c>
      <c r="I426" s="2">
        <v>105</v>
      </c>
      <c r="J426" s="1">
        <v>43768</v>
      </c>
      <c r="K426">
        <v>29790</v>
      </c>
      <c r="L426">
        <v>0</v>
      </c>
    </row>
    <row r="427" spans="1:12" x14ac:dyDescent="0.25">
      <c r="A427" s="1">
        <v>43300</v>
      </c>
      <c r="B427">
        <v>30</v>
      </c>
      <c r="C427">
        <f>C426-CicloA[[#This Row],[Death]]</f>
        <v>36290</v>
      </c>
      <c r="D427" s="7">
        <f>CicloA[[#This Row],[Death]]/CicloA[[#This Row],[Chickens]]</f>
        <v>8.2667401488013229E-4</v>
      </c>
      <c r="E427" s="1">
        <v>43769</v>
      </c>
      <c r="F427">
        <v>30210</v>
      </c>
      <c r="G427">
        <f>CicloA[[#This Row],[Eggs]]/CicloA[[#This Row],[Chickens]]</f>
        <v>0.83246073298429324</v>
      </c>
      <c r="H427" s="2">
        <v>209</v>
      </c>
      <c r="I427" s="2">
        <v>110</v>
      </c>
      <c r="J427" s="1">
        <v>43769</v>
      </c>
      <c r="K427">
        <v>29970</v>
      </c>
      <c r="L427">
        <v>0</v>
      </c>
    </row>
    <row r="428" spans="1:12" x14ac:dyDescent="0.25">
      <c r="A428" s="1">
        <v>43300</v>
      </c>
      <c r="B428">
        <v>18</v>
      </c>
      <c r="C428">
        <f>C427-CicloA[[#This Row],[Death]]</f>
        <v>36272</v>
      </c>
      <c r="D428" s="7">
        <f>CicloA[[#This Row],[Death]]/CicloA[[#This Row],[Chickens]]</f>
        <v>4.962505513895015E-4</v>
      </c>
      <c r="E428" s="1">
        <v>43770</v>
      </c>
      <c r="F428">
        <v>30180</v>
      </c>
      <c r="G428">
        <f>CicloA[[#This Row],[Eggs]]/CicloA[[#This Row],[Chickens]]</f>
        <v>0.83204675782973092</v>
      </c>
      <c r="H428" s="2">
        <v>211</v>
      </c>
      <c r="I428" s="2">
        <v>109</v>
      </c>
      <c r="J428" s="1" t="s">
        <v>1</v>
      </c>
      <c r="K428">
        <v>0</v>
      </c>
      <c r="L428">
        <v>0</v>
      </c>
    </row>
    <row r="429" spans="1:12" x14ac:dyDescent="0.25">
      <c r="A429" s="1">
        <v>43300</v>
      </c>
      <c r="B429">
        <v>22</v>
      </c>
      <c r="C429">
        <f>C428-CicloA[[#This Row],[Death]]</f>
        <v>36250</v>
      </c>
      <c r="D429" s="7">
        <f>CicloA[[#This Row],[Death]]/CicloA[[#This Row],[Chickens]]</f>
        <v>6.0689655172413795E-4</v>
      </c>
      <c r="E429" s="1">
        <v>43771</v>
      </c>
      <c r="F429">
        <v>30270</v>
      </c>
      <c r="G429">
        <f>CicloA[[#This Row],[Eggs]]/CicloA[[#This Row],[Chickens]]</f>
        <v>0.83503448275862069</v>
      </c>
      <c r="H429" s="2">
        <v>208</v>
      </c>
      <c r="I429" s="2">
        <v>106</v>
      </c>
      <c r="J429" s="1">
        <v>43771</v>
      </c>
      <c r="K429">
        <v>59910</v>
      </c>
      <c r="L429">
        <v>0</v>
      </c>
    </row>
    <row r="430" spans="1:12" x14ac:dyDescent="0.25">
      <c r="A430" s="1">
        <v>43300</v>
      </c>
      <c r="B430">
        <v>23</v>
      </c>
      <c r="C430">
        <f>C429-CicloA[[#This Row],[Death]]</f>
        <v>36227</v>
      </c>
      <c r="D430" s="7">
        <f>CicloA[[#This Row],[Death]]/CicloA[[#This Row],[Chickens]]</f>
        <v>6.3488558257653136E-4</v>
      </c>
      <c r="E430" s="1">
        <v>43772</v>
      </c>
      <c r="F430">
        <v>30180</v>
      </c>
      <c r="G430">
        <f>CicloA[[#This Row],[Eggs]]/CicloA[[#This Row],[Chickens]]</f>
        <v>0.83308029922433546</v>
      </c>
      <c r="H430" s="2">
        <v>198</v>
      </c>
      <c r="I430" s="2">
        <v>110</v>
      </c>
      <c r="J430" s="1" t="s">
        <v>1</v>
      </c>
      <c r="K430">
        <v>0</v>
      </c>
      <c r="L430">
        <v>0</v>
      </c>
    </row>
    <row r="431" spans="1:12" x14ac:dyDescent="0.25">
      <c r="A431" s="1">
        <v>43300</v>
      </c>
      <c r="B431">
        <v>21</v>
      </c>
      <c r="C431">
        <f>C430-CicloA[[#This Row],[Death]]</f>
        <v>36206</v>
      </c>
      <c r="D431" s="7">
        <f>CicloA[[#This Row],[Death]]/CicloA[[#This Row],[Chickens]]</f>
        <v>5.8001436226039888E-4</v>
      </c>
      <c r="E431" s="1">
        <v>43773</v>
      </c>
      <c r="F431">
        <v>30120</v>
      </c>
      <c r="G431">
        <f>CicloA[[#This Row],[Eggs]]/CicloA[[#This Row],[Chickens]]</f>
        <v>0.83190631387062919</v>
      </c>
      <c r="H431" s="2">
        <v>200</v>
      </c>
      <c r="I431" s="2">
        <v>109</v>
      </c>
      <c r="J431" s="1">
        <v>43773</v>
      </c>
      <c r="K431">
        <v>59760</v>
      </c>
      <c r="L431">
        <v>0</v>
      </c>
    </row>
    <row r="432" spans="1:12" x14ac:dyDescent="0.25">
      <c r="A432" s="1">
        <v>43300</v>
      </c>
      <c r="B432">
        <v>21</v>
      </c>
      <c r="C432">
        <f>C431-CicloA[[#This Row],[Death]]</f>
        <v>36185</v>
      </c>
      <c r="D432" s="7">
        <f>CicloA[[#This Row],[Death]]/CicloA[[#This Row],[Chickens]]</f>
        <v>5.8035097416056372E-4</v>
      </c>
      <c r="E432" s="1">
        <v>43774</v>
      </c>
      <c r="F432">
        <v>30090</v>
      </c>
      <c r="G432">
        <f>CicloA[[#This Row],[Eggs]]/CicloA[[#This Row],[Chickens]]</f>
        <v>0.8315600386900649</v>
      </c>
      <c r="H432" s="2">
        <v>210</v>
      </c>
      <c r="I432" s="2">
        <v>112</v>
      </c>
      <c r="J432" s="1">
        <v>43774</v>
      </c>
      <c r="K432">
        <v>29820</v>
      </c>
      <c r="L432">
        <v>2160</v>
      </c>
    </row>
    <row r="433" spans="1:12" x14ac:dyDescent="0.25">
      <c r="A433" s="1">
        <v>43300</v>
      </c>
      <c r="B433">
        <v>26</v>
      </c>
      <c r="C433">
        <f>C432-CicloA[[#This Row],[Death]]</f>
        <v>36159</v>
      </c>
      <c r="D433" s="7">
        <f>CicloA[[#This Row],[Death]]/CicloA[[#This Row],[Chickens]]</f>
        <v>7.190464338062446E-4</v>
      </c>
      <c r="E433" s="1">
        <v>43775</v>
      </c>
      <c r="F433">
        <v>30360</v>
      </c>
      <c r="G433">
        <f>CicloA[[#This Row],[Eggs]]/CicloA[[#This Row],[Chickens]]</f>
        <v>0.83962498962913801</v>
      </c>
      <c r="H433" s="2">
        <v>215</v>
      </c>
      <c r="I433" s="2">
        <v>98</v>
      </c>
      <c r="J433" s="1">
        <v>43775</v>
      </c>
      <c r="K433">
        <v>30120</v>
      </c>
      <c r="L433">
        <v>0</v>
      </c>
    </row>
    <row r="434" spans="1:12" x14ac:dyDescent="0.25">
      <c r="A434" s="1">
        <v>43300</v>
      </c>
      <c r="B434">
        <v>17</v>
      </c>
      <c r="C434">
        <f>C433-CicloA[[#This Row],[Death]]</f>
        <v>36142</v>
      </c>
      <c r="D434" s="7">
        <f>CicloA[[#This Row],[Death]]/CicloA[[#This Row],[Chickens]]</f>
        <v>4.7036688617121356E-4</v>
      </c>
      <c r="E434" s="1">
        <v>43776</v>
      </c>
      <c r="F434">
        <v>30090</v>
      </c>
      <c r="G434">
        <f>CicloA[[#This Row],[Eggs]]/CicloA[[#This Row],[Chickens]]</f>
        <v>0.83254938852304794</v>
      </c>
      <c r="H434" s="2">
        <v>200</v>
      </c>
      <c r="I434" s="2">
        <v>117</v>
      </c>
      <c r="J434" s="1" t="s">
        <v>1</v>
      </c>
      <c r="K434">
        <v>0</v>
      </c>
      <c r="L434">
        <v>0</v>
      </c>
    </row>
    <row r="435" spans="1:12" x14ac:dyDescent="0.25">
      <c r="A435" s="1">
        <v>43300</v>
      </c>
      <c r="B435">
        <v>25</v>
      </c>
      <c r="C435">
        <f>C434-CicloA[[#This Row],[Death]]</f>
        <v>36117</v>
      </c>
      <c r="D435" s="7">
        <f>CicloA[[#This Row],[Death]]/CicloA[[#This Row],[Chickens]]</f>
        <v>6.9219481130769445E-4</v>
      </c>
      <c r="E435" s="1">
        <v>43777</v>
      </c>
      <c r="F435">
        <v>30270</v>
      </c>
      <c r="G435">
        <f>CicloA[[#This Row],[Eggs]]/CicloA[[#This Row],[Chickens]]</f>
        <v>0.83810947753135645</v>
      </c>
      <c r="H435" s="2">
        <v>205</v>
      </c>
      <c r="I435" s="2">
        <v>105</v>
      </c>
      <c r="J435" s="1">
        <v>43777</v>
      </c>
      <c r="K435">
        <v>89910</v>
      </c>
      <c r="L435">
        <v>0</v>
      </c>
    </row>
    <row r="436" spans="1:12" x14ac:dyDescent="0.25">
      <c r="A436" s="1">
        <v>43300</v>
      </c>
      <c r="B436">
        <v>19</v>
      </c>
      <c r="C436">
        <f>C435-CicloA[[#This Row],[Death]]</f>
        <v>36098</v>
      </c>
      <c r="D436" s="7">
        <f>CicloA[[#This Row],[Death]]/CicloA[[#This Row],[Chickens]]</f>
        <v>5.2634494985871793E-4</v>
      </c>
      <c r="E436" s="1">
        <v>43778</v>
      </c>
      <c r="F436">
        <v>30150</v>
      </c>
      <c r="G436">
        <f>CicloA[[#This Row],[Eggs]]/CicloA[[#This Row],[Chickens]]</f>
        <v>0.83522632832843924</v>
      </c>
      <c r="H436" s="2">
        <v>207</v>
      </c>
      <c r="I436" s="2">
        <v>109</v>
      </c>
      <c r="J436" s="1" t="s">
        <v>1</v>
      </c>
      <c r="K436">
        <v>0</v>
      </c>
      <c r="L436">
        <v>0</v>
      </c>
    </row>
    <row r="437" spans="1:12" x14ac:dyDescent="0.25">
      <c r="A437" s="1">
        <v>43300</v>
      </c>
      <c r="B437">
        <v>15</v>
      </c>
      <c r="C437">
        <f>C436-CicloA[[#This Row],[Death]]</f>
        <v>36083</v>
      </c>
      <c r="D437" s="7">
        <f>CicloA[[#This Row],[Death]]/CicloA[[#This Row],[Chickens]]</f>
        <v>4.1570822825153121E-4</v>
      </c>
      <c r="E437" s="1">
        <v>43779</v>
      </c>
      <c r="F437">
        <v>30180</v>
      </c>
      <c r="G437">
        <f>CicloA[[#This Row],[Eggs]]/CicloA[[#This Row],[Chickens]]</f>
        <v>0.83640495524208081</v>
      </c>
      <c r="H437" s="2">
        <v>200</v>
      </c>
      <c r="I437" s="2">
        <v>109</v>
      </c>
      <c r="J437" s="1" t="s">
        <v>1</v>
      </c>
      <c r="K437">
        <v>0</v>
      </c>
      <c r="L437">
        <v>0</v>
      </c>
    </row>
    <row r="438" spans="1:12" x14ac:dyDescent="0.25">
      <c r="A438" s="1">
        <v>43300</v>
      </c>
      <c r="B438">
        <v>14</v>
      </c>
      <c r="C438">
        <f>C437-CicloA[[#This Row],[Death]]</f>
        <v>36069</v>
      </c>
      <c r="D438" s="7">
        <f>CicloA[[#This Row],[Death]]/CicloA[[#This Row],[Chickens]]</f>
        <v>3.8814494441209902E-4</v>
      </c>
      <c r="E438" s="1">
        <v>43780</v>
      </c>
      <c r="F438">
        <v>29970</v>
      </c>
      <c r="G438">
        <f>CicloA[[#This Row],[Eggs]]/CicloA[[#This Row],[Chickens]]</f>
        <v>0.83090742743075774</v>
      </c>
      <c r="H438" s="2">
        <v>188</v>
      </c>
      <c r="I438" s="2">
        <v>137</v>
      </c>
      <c r="J438" s="1">
        <v>43780</v>
      </c>
      <c r="K438">
        <v>89520</v>
      </c>
      <c r="L438">
        <v>0</v>
      </c>
    </row>
    <row r="439" spans="1:12" x14ac:dyDescent="0.25">
      <c r="A439" s="1">
        <v>43300</v>
      </c>
      <c r="B439">
        <v>17</v>
      </c>
      <c r="C439">
        <f>C438-CicloA[[#This Row],[Death]]</f>
        <v>36052</v>
      </c>
      <c r="D439" s="7">
        <f>CicloA[[#This Row],[Death]]/CicloA[[#This Row],[Chickens]]</f>
        <v>4.7154110728947078E-4</v>
      </c>
      <c r="E439" s="1">
        <v>43781</v>
      </c>
      <c r="F439">
        <v>30150</v>
      </c>
      <c r="G439">
        <f>CicloA[[#This Row],[Eggs]]/CicloA[[#This Row],[Chickens]]</f>
        <v>0.83629202263397318</v>
      </c>
      <c r="H439" s="2">
        <v>195</v>
      </c>
      <c r="I439" s="2">
        <v>117</v>
      </c>
      <c r="J439" s="1">
        <v>43781</v>
      </c>
      <c r="K439">
        <v>29940</v>
      </c>
      <c r="L439">
        <v>0</v>
      </c>
    </row>
    <row r="440" spans="1:12" x14ac:dyDescent="0.25">
      <c r="A440" s="1">
        <v>43300</v>
      </c>
      <c r="B440">
        <v>26</v>
      </c>
      <c r="C440">
        <f>C439-CicloA[[#This Row],[Death]]</f>
        <v>36026</v>
      </c>
      <c r="D440" s="7">
        <f>CicloA[[#This Row],[Death]]/CicloA[[#This Row],[Chickens]]</f>
        <v>7.2170099372675294E-4</v>
      </c>
      <c r="E440" s="1">
        <v>43782</v>
      </c>
      <c r="F440">
        <v>30390</v>
      </c>
      <c r="G440">
        <f>CicloA[[#This Row],[Eggs]]/CicloA[[#This Row],[Chickens]]</f>
        <v>0.84355743074446232</v>
      </c>
      <c r="H440" s="2">
        <v>190</v>
      </c>
      <c r="I440" s="2">
        <v>116</v>
      </c>
      <c r="J440" s="1" t="s">
        <v>1</v>
      </c>
      <c r="K440">
        <v>0</v>
      </c>
      <c r="L440">
        <v>0</v>
      </c>
    </row>
    <row r="441" spans="1:12" x14ac:dyDescent="0.25">
      <c r="A441" s="1">
        <v>43300</v>
      </c>
      <c r="B441">
        <v>10</v>
      </c>
      <c r="C441">
        <f>C440-CicloA[[#This Row],[Death]]</f>
        <v>36016</v>
      </c>
      <c r="D441" s="7">
        <f>CicloA[[#This Row],[Death]]/CicloA[[#This Row],[Chickens]]</f>
        <v>2.7765437583296312E-4</v>
      </c>
      <c r="E441" s="1">
        <v>43783</v>
      </c>
      <c r="F441">
        <v>30060</v>
      </c>
      <c r="G441">
        <f>CicloA[[#This Row],[Eggs]]/CicloA[[#This Row],[Chickens]]</f>
        <v>0.83462905375388718</v>
      </c>
      <c r="H441" s="2">
        <v>185</v>
      </c>
      <c r="I441" s="2">
        <v>119</v>
      </c>
      <c r="J441" s="1">
        <v>43783</v>
      </c>
      <c r="K441">
        <v>59940</v>
      </c>
      <c r="L441">
        <v>0</v>
      </c>
    </row>
    <row r="442" spans="1:12" x14ac:dyDescent="0.25">
      <c r="A442" s="1">
        <v>43300</v>
      </c>
      <c r="B442">
        <v>11</v>
      </c>
      <c r="C442">
        <f>C441-CicloA[[#This Row],[Death]]</f>
        <v>36005</v>
      </c>
      <c r="D442" s="7">
        <f>CicloA[[#This Row],[Death]]/CicloA[[#This Row],[Chickens]]</f>
        <v>3.0551312317733648E-4</v>
      </c>
      <c r="E442" s="1">
        <v>43784</v>
      </c>
      <c r="F442">
        <v>29880</v>
      </c>
      <c r="G442">
        <f>CicloA[[#This Row],[Eggs]]/CicloA[[#This Row],[Chickens]]</f>
        <v>0.82988473823080122</v>
      </c>
      <c r="H442" s="2">
        <v>210</v>
      </c>
      <c r="I442" s="2">
        <v>122</v>
      </c>
      <c r="J442" s="1">
        <v>43784</v>
      </c>
      <c r="K442">
        <v>29670</v>
      </c>
      <c r="L442">
        <v>0</v>
      </c>
    </row>
    <row r="443" spans="1:12" x14ac:dyDescent="0.25">
      <c r="A443" s="1">
        <v>43300</v>
      </c>
      <c r="B443">
        <v>14</v>
      </c>
      <c r="C443">
        <f>C442-CicloA[[#This Row],[Death]]</f>
        <v>35991</v>
      </c>
      <c r="D443" s="7">
        <f>CicloA[[#This Row],[Death]]/CicloA[[#This Row],[Chickens]]</f>
        <v>3.889861354227446E-4</v>
      </c>
      <c r="E443" s="1">
        <v>43785</v>
      </c>
      <c r="F443">
        <v>30150</v>
      </c>
      <c r="G443">
        <f>CicloA[[#This Row],[Eggs]]/CicloA[[#This Row],[Chickens]]</f>
        <v>0.83770942735683918</v>
      </c>
      <c r="H443" s="2">
        <v>195</v>
      </c>
      <c r="I443" s="2">
        <v>109</v>
      </c>
      <c r="J443" s="1" t="s">
        <v>1</v>
      </c>
      <c r="K443">
        <v>0</v>
      </c>
      <c r="L443">
        <v>0</v>
      </c>
    </row>
    <row r="444" spans="1:12" x14ac:dyDescent="0.25">
      <c r="A444" s="1">
        <v>43300</v>
      </c>
      <c r="B444">
        <v>16</v>
      </c>
      <c r="C444">
        <f>C443-CicloA[[#This Row],[Death]]</f>
        <v>35975</v>
      </c>
      <c r="D444" s="7">
        <f>CicloA[[#This Row],[Death]]/CicloA[[#This Row],[Chickens]]</f>
        <v>4.4475330090340515E-4</v>
      </c>
      <c r="E444" s="1">
        <v>43786</v>
      </c>
      <c r="F444">
        <v>30030</v>
      </c>
      <c r="G444">
        <f>CicloA[[#This Row],[Eggs]]/CicloA[[#This Row],[Chickens]]</f>
        <v>0.83474635163307853</v>
      </c>
      <c r="H444" s="2">
        <v>205</v>
      </c>
      <c r="I444" s="2">
        <v>122</v>
      </c>
      <c r="J444" s="1" t="s">
        <v>1</v>
      </c>
      <c r="K444">
        <v>0</v>
      </c>
      <c r="L444">
        <v>0</v>
      </c>
    </row>
    <row r="445" spans="1:12" x14ac:dyDescent="0.25">
      <c r="A445" s="1">
        <v>43300</v>
      </c>
      <c r="B445">
        <v>15</v>
      </c>
      <c r="C445">
        <f>C444-CicloA[[#This Row],[Death]]</f>
        <v>35960</v>
      </c>
      <c r="D445" s="7">
        <f>CicloA[[#This Row],[Death]]/CicloA[[#This Row],[Chickens]]</f>
        <v>4.1713014460511682E-4</v>
      </c>
      <c r="E445" s="1">
        <v>43787</v>
      </c>
      <c r="F445">
        <v>29850</v>
      </c>
      <c r="G445">
        <f>CicloA[[#This Row],[Eggs]]/CicloA[[#This Row],[Chickens]]</f>
        <v>0.83008898776418238</v>
      </c>
      <c r="H445" s="2">
        <v>185</v>
      </c>
      <c r="I445" s="2">
        <v>117</v>
      </c>
      <c r="J445" s="1">
        <v>43787</v>
      </c>
      <c r="K445">
        <v>89310</v>
      </c>
      <c r="L445">
        <v>0</v>
      </c>
    </row>
    <row r="446" spans="1:12" x14ac:dyDescent="0.25">
      <c r="A446" s="1">
        <v>43300</v>
      </c>
      <c r="B446">
        <v>15</v>
      </c>
      <c r="C446">
        <f>C445-CicloA[[#This Row],[Death]]</f>
        <v>35945</v>
      </c>
      <c r="D446" s="7">
        <f>CicloA[[#This Row],[Death]]/CicloA[[#This Row],[Chickens]]</f>
        <v>4.1730421477256921E-4</v>
      </c>
      <c r="E446" s="1">
        <v>43788</v>
      </c>
      <c r="F446">
        <v>30150</v>
      </c>
      <c r="G446">
        <f>CicloA[[#This Row],[Eggs]]/CicloA[[#This Row],[Chickens]]</f>
        <v>0.8387814716928641</v>
      </c>
      <c r="H446" s="2">
        <v>190</v>
      </c>
      <c r="I446" s="2">
        <v>122</v>
      </c>
      <c r="J446" s="1">
        <v>43788</v>
      </c>
      <c r="K446">
        <v>29910</v>
      </c>
      <c r="L446">
        <v>0</v>
      </c>
    </row>
    <row r="447" spans="1:12" x14ac:dyDescent="0.25">
      <c r="A447" s="1">
        <v>43300</v>
      </c>
      <c r="B447">
        <v>10</v>
      </c>
      <c r="C447">
        <f>C446-CicloA[[#This Row],[Death]]</f>
        <v>35935</v>
      </c>
      <c r="D447" s="7">
        <f>CicloA[[#This Row],[Death]]/CicloA[[#This Row],[Chickens]]</f>
        <v>2.7828022818978711E-4</v>
      </c>
      <c r="E447" s="1">
        <v>43789</v>
      </c>
      <c r="F447">
        <v>30210</v>
      </c>
      <c r="G447">
        <f>CicloA[[#This Row],[Eggs]]/CicloA[[#This Row],[Chickens]]</f>
        <v>0.84068456936134683</v>
      </c>
      <c r="H447" s="2">
        <v>220</v>
      </c>
      <c r="I447" s="2">
        <v>115</v>
      </c>
      <c r="J447" s="1">
        <v>43789</v>
      </c>
      <c r="K447">
        <v>29970</v>
      </c>
      <c r="L447">
        <v>0</v>
      </c>
    </row>
    <row r="448" spans="1:12" x14ac:dyDescent="0.25">
      <c r="A448" s="1">
        <v>43300</v>
      </c>
      <c r="B448">
        <v>18</v>
      </c>
      <c r="C448">
        <f>C447-CicloA[[#This Row],[Death]]</f>
        <v>35917</v>
      </c>
      <c r="D448" s="7">
        <f>CicloA[[#This Row],[Death]]/CicloA[[#This Row],[Chickens]]</f>
        <v>5.0115544171283795E-4</v>
      </c>
      <c r="E448" s="1">
        <v>43790</v>
      </c>
      <c r="F448">
        <v>29940</v>
      </c>
      <c r="G448">
        <f>CicloA[[#This Row],[Eggs]]/CicloA[[#This Row],[Chickens]]</f>
        <v>0.83358855138235377</v>
      </c>
      <c r="H448" s="2">
        <v>170</v>
      </c>
      <c r="I448" s="2">
        <v>101</v>
      </c>
      <c r="J448" s="1" t="s">
        <v>1</v>
      </c>
      <c r="K448">
        <v>0</v>
      </c>
      <c r="L448">
        <v>0</v>
      </c>
    </row>
    <row r="449" spans="1:12" x14ac:dyDescent="0.25">
      <c r="A449" s="1">
        <v>43300</v>
      </c>
      <c r="B449">
        <v>18</v>
      </c>
      <c r="C449">
        <f>C448-CicloA[[#This Row],[Death]]</f>
        <v>35899</v>
      </c>
      <c r="D449" s="7">
        <f>CicloA[[#This Row],[Death]]/CicloA[[#This Row],[Chickens]]</f>
        <v>5.0140672442129306E-4</v>
      </c>
      <c r="E449" s="1">
        <v>43791</v>
      </c>
      <c r="F449">
        <v>30120</v>
      </c>
      <c r="G449">
        <f>CicloA[[#This Row],[Eggs]]/CicloA[[#This Row],[Chickens]]</f>
        <v>0.83902058553163039</v>
      </c>
      <c r="H449" s="2">
        <v>190</v>
      </c>
      <c r="I449" s="2">
        <v>122</v>
      </c>
      <c r="J449" s="1">
        <v>43791</v>
      </c>
      <c r="K449">
        <v>59610</v>
      </c>
      <c r="L449">
        <v>0</v>
      </c>
    </row>
    <row r="450" spans="1:12" x14ac:dyDescent="0.25">
      <c r="A450" s="1">
        <v>43300</v>
      </c>
      <c r="B450">
        <v>21</v>
      </c>
      <c r="C450">
        <f>C449-CicloA[[#This Row],[Death]]</f>
        <v>35878</v>
      </c>
      <c r="D450" s="7">
        <f>CicloA[[#This Row],[Death]]/CicloA[[#This Row],[Chickens]]</f>
        <v>5.8531690729695079E-4</v>
      </c>
      <c r="E450" s="1">
        <v>43792</v>
      </c>
      <c r="F450">
        <v>29820</v>
      </c>
      <c r="G450">
        <f>CicloA[[#This Row],[Eggs]]/CicloA[[#This Row],[Chickens]]</f>
        <v>0.83115000836167008</v>
      </c>
      <c r="H450" s="2">
        <v>210</v>
      </c>
      <c r="I450" s="2">
        <v>120</v>
      </c>
      <c r="J450" s="1" t="s">
        <v>1</v>
      </c>
      <c r="K450">
        <v>0</v>
      </c>
      <c r="L450">
        <v>0</v>
      </c>
    </row>
    <row r="451" spans="1:12" x14ac:dyDescent="0.25">
      <c r="A451" s="1">
        <v>43300</v>
      </c>
      <c r="B451">
        <v>20</v>
      </c>
      <c r="C451">
        <f>C450-CicloA[[#This Row],[Death]]</f>
        <v>35858</v>
      </c>
      <c r="D451" s="7">
        <f>CicloA[[#This Row],[Death]]/CicloA[[#This Row],[Chickens]]</f>
        <v>5.5775559149980481E-4</v>
      </c>
      <c r="E451" s="1">
        <v>43793</v>
      </c>
      <c r="F451">
        <v>30240</v>
      </c>
      <c r="G451">
        <f>CicloA[[#This Row],[Eggs]]/CicloA[[#This Row],[Chickens]]</f>
        <v>0.84332645434770481</v>
      </c>
      <c r="H451" s="2">
        <v>200</v>
      </c>
      <c r="I451" s="2">
        <v>137</v>
      </c>
      <c r="J451" s="1" t="s">
        <v>1</v>
      </c>
      <c r="K451">
        <v>0</v>
      </c>
      <c r="L451">
        <v>0</v>
      </c>
    </row>
    <row r="452" spans="1:12" x14ac:dyDescent="0.25">
      <c r="A452" s="1">
        <v>43300</v>
      </c>
      <c r="B452">
        <v>19</v>
      </c>
      <c r="C452">
        <f>C451-CicloA[[#This Row],[Death]]</f>
        <v>35839</v>
      </c>
      <c r="D452" s="7">
        <f>CicloA[[#This Row],[Death]]/CicloA[[#This Row],[Chickens]]</f>
        <v>5.301487206674293E-4</v>
      </c>
      <c r="E452" s="1">
        <v>43794</v>
      </c>
      <c r="F452">
        <v>30120</v>
      </c>
      <c r="G452">
        <f>CicloA[[#This Row],[Eggs]]/CicloA[[#This Row],[Chickens]]</f>
        <v>0.84042523507910372</v>
      </c>
      <c r="H452" s="2">
        <v>185</v>
      </c>
      <c r="I452" s="2">
        <v>134</v>
      </c>
      <c r="J452" s="1">
        <v>43794</v>
      </c>
      <c r="K452">
        <v>89420</v>
      </c>
      <c r="L452">
        <v>0</v>
      </c>
    </row>
    <row r="453" spans="1:12" x14ac:dyDescent="0.25">
      <c r="A453" s="1">
        <v>43300</v>
      </c>
      <c r="B453">
        <v>18</v>
      </c>
      <c r="C453">
        <f>C452-CicloA[[#This Row],[Death]]</f>
        <v>35821</v>
      </c>
      <c r="D453" s="7">
        <f>CicloA[[#This Row],[Death]]/CicloA[[#This Row],[Chickens]]</f>
        <v>5.0249853437927476E-4</v>
      </c>
      <c r="E453" s="1">
        <v>43795</v>
      </c>
      <c r="F453">
        <v>29790</v>
      </c>
      <c r="G453">
        <f>CicloA[[#This Row],[Eggs]]/CicloA[[#This Row],[Chickens]]</f>
        <v>0.83163507439769968</v>
      </c>
      <c r="H453" s="2">
        <v>210</v>
      </c>
      <c r="I453" s="2">
        <v>141</v>
      </c>
      <c r="J453" s="1" t="s">
        <v>1</v>
      </c>
      <c r="K453">
        <v>0</v>
      </c>
      <c r="L453">
        <v>0</v>
      </c>
    </row>
    <row r="454" spans="1:12" x14ac:dyDescent="0.25">
      <c r="A454" s="1">
        <v>43300</v>
      </c>
      <c r="B454">
        <v>15</v>
      </c>
      <c r="C454">
        <f>C453-CicloA[[#This Row],[Death]]</f>
        <v>35806</v>
      </c>
      <c r="D454" s="7">
        <f>CicloA[[#This Row],[Death]]/CicloA[[#This Row],[Chickens]]</f>
        <v>4.1892420264760095E-4</v>
      </c>
      <c r="E454" s="1">
        <v>43796</v>
      </c>
      <c r="F454">
        <v>30030</v>
      </c>
      <c r="G454">
        <f>CicloA[[#This Row],[Eggs]]/CicloA[[#This Row],[Chickens]]</f>
        <v>0.8386862537004971</v>
      </c>
      <c r="H454" s="2">
        <v>190</v>
      </c>
      <c r="I454" s="2">
        <v>122</v>
      </c>
      <c r="J454" s="1">
        <v>43796</v>
      </c>
      <c r="K454">
        <v>59310</v>
      </c>
      <c r="L454">
        <v>0</v>
      </c>
    </row>
    <row r="455" spans="1:12" x14ac:dyDescent="0.25">
      <c r="A455" s="1">
        <v>43300</v>
      </c>
      <c r="B455">
        <v>19</v>
      </c>
      <c r="C455">
        <f>C454-CicloA[[#This Row],[Death]]</f>
        <v>35787</v>
      </c>
      <c r="D455" s="7">
        <f>CicloA[[#This Row],[Death]]/CicloA[[#This Row],[Chickens]]</f>
        <v>5.3091904881660942E-4</v>
      </c>
      <c r="E455" s="1">
        <v>43797</v>
      </c>
      <c r="F455">
        <v>29990</v>
      </c>
      <c r="G455">
        <f>CicloA[[#This Row],[Eggs]]/CicloA[[#This Row],[Chickens]]</f>
        <v>0.83801380389526925</v>
      </c>
      <c r="H455" s="2">
        <v>185</v>
      </c>
      <c r="I455" s="2">
        <v>125</v>
      </c>
      <c r="J455" s="1">
        <v>43797</v>
      </c>
      <c r="K455">
        <v>29760</v>
      </c>
      <c r="L455">
        <v>0</v>
      </c>
    </row>
    <row r="456" spans="1:12" x14ac:dyDescent="0.25">
      <c r="A456" s="1">
        <v>43300</v>
      </c>
      <c r="B456">
        <v>24</v>
      </c>
      <c r="C456">
        <f>C455-CicloA[[#This Row],[Death]]</f>
        <v>35763</v>
      </c>
      <c r="D456" s="7">
        <f>CicloA[[#This Row],[Death]]/CicloA[[#This Row],[Chickens]]</f>
        <v>6.7108464055028942E-4</v>
      </c>
      <c r="E456" s="1">
        <v>43798</v>
      </c>
      <c r="F456">
        <v>30480</v>
      </c>
      <c r="G456">
        <f>CicloA[[#This Row],[Eggs]]/CicloA[[#This Row],[Chickens]]</f>
        <v>0.8522774934988675</v>
      </c>
      <c r="H456" s="2">
        <v>195</v>
      </c>
      <c r="I456" s="2">
        <v>126</v>
      </c>
      <c r="J456" s="1">
        <v>43798</v>
      </c>
      <c r="K456">
        <v>29910</v>
      </c>
      <c r="L456">
        <v>0</v>
      </c>
    </row>
    <row r="457" spans="1:12" x14ac:dyDescent="0.25">
      <c r="A457" s="1">
        <v>43300</v>
      </c>
      <c r="B457">
        <v>32</v>
      </c>
      <c r="C457">
        <f>C456-CicloA[[#This Row],[Death]]</f>
        <v>35731</v>
      </c>
      <c r="D457" s="7">
        <f>CicloA[[#This Row],[Death]]/CicloA[[#This Row],[Chickens]]</f>
        <v>8.9558086815370408E-4</v>
      </c>
      <c r="E457" s="1">
        <v>43799</v>
      </c>
      <c r="F457">
        <v>29580</v>
      </c>
      <c r="G457">
        <f>CicloA[[#This Row],[Eggs]]/CicloA[[#This Row],[Chickens]]</f>
        <v>0.82785256499958015</v>
      </c>
      <c r="H457" s="2">
        <v>205</v>
      </c>
      <c r="I457" s="2">
        <v>142</v>
      </c>
      <c r="J457" s="1" t="s">
        <v>1</v>
      </c>
      <c r="K457">
        <v>0</v>
      </c>
      <c r="L457">
        <v>0</v>
      </c>
    </row>
    <row r="458" spans="1:12" x14ac:dyDescent="0.25">
      <c r="A458" s="1">
        <v>43300</v>
      </c>
      <c r="B458">
        <v>40</v>
      </c>
      <c r="C458">
        <f>C457-CicloA[[#This Row],[Death]]</f>
        <v>35691</v>
      </c>
      <c r="D458" s="7">
        <f>CicloA[[#This Row],[Death]]/CicloA[[#This Row],[Chickens]]</f>
        <v>1.1207307164271105E-3</v>
      </c>
      <c r="E458" s="1">
        <v>43800</v>
      </c>
      <c r="F458">
        <v>29700</v>
      </c>
      <c r="G458">
        <f>CicloA[[#This Row],[Eggs]]/CicloA[[#This Row],[Chickens]]</f>
        <v>0.83214255694712957</v>
      </c>
      <c r="H458" s="2">
        <v>185</v>
      </c>
      <c r="I458" s="2">
        <v>119</v>
      </c>
      <c r="J458" s="1" t="s">
        <v>1</v>
      </c>
      <c r="K458">
        <v>0</v>
      </c>
      <c r="L458">
        <v>0</v>
      </c>
    </row>
    <row r="459" spans="1:12" x14ac:dyDescent="0.25">
      <c r="A459" s="1">
        <v>43300</v>
      </c>
      <c r="B459">
        <v>19</v>
      </c>
      <c r="C459">
        <f>C458-CicloA[[#This Row],[Death]]</f>
        <v>35672</v>
      </c>
      <c r="D459" s="7">
        <f>CicloA[[#This Row],[Death]]/CicloA[[#This Row],[Chickens]]</f>
        <v>5.32630634671451E-4</v>
      </c>
      <c r="E459" s="1">
        <v>43801</v>
      </c>
      <c r="F459">
        <v>30060</v>
      </c>
      <c r="G459">
        <f>CicloA[[#This Row],[Eggs]]/CicloA[[#This Row],[Chickens]]</f>
        <v>0.84267773043283245</v>
      </c>
      <c r="H459" s="2">
        <v>190</v>
      </c>
      <c r="I459" s="2">
        <v>120</v>
      </c>
      <c r="J459" s="1">
        <v>43801</v>
      </c>
      <c r="K459">
        <v>88350</v>
      </c>
      <c r="L459">
        <v>0</v>
      </c>
    </row>
    <row r="460" spans="1:12" x14ac:dyDescent="0.25">
      <c r="A460" s="1">
        <v>43300</v>
      </c>
      <c r="B460">
        <v>20</v>
      </c>
      <c r="C460">
        <f>C459-CicloA[[#This Row],[Death]]</f>
        <v>35652</v>
      </c>
      <c r="D460" s="7">
        <f>CicloA[[#This Row],[Death]]/CicloA[[#This Row],[Chickens]]</f>
        <v>5.6097834623583531E-4</v>
      </c>
      <c r="E460" s="1">
        <v>43802</v>
      </c>
      <c r="F460">
        <v>29960</v>
      </c>
      <c r="G460">
        <f>CicloA[[#This Row],[Eggs]]/CicloA[[#This Row],[Chickens]]</f>
        <v>0.84034556266128124</v>
      </c>
      <c r="H460" s="2">
        <v>210</v>
      </c>
      <c r="I460" s="2">
        <v>101</v>
      </c>
      <c r="J460" s="1">
        <v>43802</v>
      </c>
      <c r="K460">
        <v>14520</v>
      </c>
      <c r="L460">
        <v>0</v>
      </c>
    </row>
    <row r="461" spans="1:12" x14ac:dyDescent="0.25">
      <c r="A461" s="1">
        <v>43300</v>
      </c>
      <c r="B461">
        <v>18</v>
      </c>
      <c r="C461">
        <f>C460-CicloA[[#This Row],[Death]]</f>
        <v>35634</v>
      </c>
      <c r="D461" s="7">
        <f>CicloA[[#This Row],[Death]]/CicloA[[#This Row],[Chickens]]</f>
        <v>5.0513554470449568E-4</v>
      </c>
      <c r="E461" s="1">
        <v>43803</v>
      </c>
      <c r="F461">
        <v>30740</v>
      </c>
      <c r="G461">
        <f>CicloA[[#This Row],[Eggs]]/CicloA[[#This Row],[Chickens]]</f>
        <v>0.86265925801201104</v>
      </c>
      <c r="H461" s="2">
        <v>205</v>
      </c>
      <c r="I461" s="2">
        <v>116</v>
      </c>
      <c r="J461" s="1">
        <v>43803</v>
      </c>
      <c r="K461">
        <v>36540</v>
      </c>
      <c r="L461">
        <v>0</v>
      </c>
    </row>
    <row r="462" spans="1:12" x14ac:dyDescent="0.25">
      <c r="A462" s="1">
        <v>43300</v>
      </c>
      <c r="B462">
        <v>14</v>
      </c>
      <c r="C462">
        <f>C461-CicloA[[#This Row],[Death]]</f>
        <v>35620</v>
      </c>
      <c r="D462" s="7">
        <f>CicloA[[#This Row],[Death]]/CicloA[[#This Row],[Chickens]]</f>
        <v>3.9303761931499159E-4</v>
      </c>
      <c r="E462" s="1">
        <v>43804</v>
      </c>
      <c r="F462">
        <v>31387</v>
      </c>
      <c r="G462">
        <f>CicloA[[#This Row],[Eggs]]/CicloA[[#This Row],[Chickens]]</f>
        <v>0.88116226838854572</v>
      </c>
      <c r="H462" s="2">
        <v>195</v>
      </c>
      <c r="I462" s="2">
        <v>116</v>
      </c>
      <c r="J462" s="1">
        <v>43804</v>
      </c>
      <c r="K462">
        <v>26870</v>
      </c>
      <c r="L462">
        <v>0</v>
      </c>
    </row>
    <row r="463" spans="1:12" x14ac:dyDescent="0.25">
      <c r="A463" s="1">
        <v>43300</v>
      </c>
      <c r="B463">
        <v>15</v>
      </c>
      <c r="C463">
        <f>C462-CicloA[[#This Row],[Death]]</f>
        <v>35605</v>
      </c>
      <c r="D463" s="7">
        <f>CicloA[[#This Row],[Death]]/CicloA[[#This Row],[Chickens]]</f>
        <v>4.2128914478303608E-4</v>
      </c>
      <c r="E463" s="1">
        <v>43805</v>
      </c>
      <c r="F463">
        <v>30040</v>
      </c>
      <c r="G463">
        <f>CicloA[[#This Row],[Eggs]]/CicloA[[#This Row],[Chickens]]</f>
        <v>0.84370172728549364</v>
      </c>
      <c r="H463" s="2">
        <v>190</v>
      </c>
      <c r="I463" s="2">
        <v>120</v>
      </c>
      <c r="J463" s="1">
        <v>43805</v>
      </c>
      <c r="K463">
        <v>16110</v>
      </c>
      <c r="L463">
        <v>0</v>
      </c>
    </row>
    <row r="464" spans="1:12" x14ac:dyDescent="0.25">
      <c r="A464" s="1">
        <v>43300</v>
      </c>
      <c r="B464">
        <v>9</v>
      </c>
      <c r="C464">
        <f>C463-CicloA[[#This Row],[Death]]</f>
        <v>35596</v>
      </c>
      <c r="D464" s="7">
        <f>CicloA[[#This Row],[Death]]/CicloA[[#This Row],[Chickens]]</f>
        <v>2.5283739746038883E-4</v>
      </c>
      <c r="E464" s="1">
        <v>43806</v>
      </c>
      <c r="F464">
        <v>26000</v>
      </c>
      <c r="G464">
        <f>CicloA[[#This Row],[Eggs]]/CicloA[[#This Row],[Chickens]]</f>
        <v>0.73041914821890097</v>
      </c>
      <c r="H464" s="2">
        <v>198</v>
      </c>
      <c r="I464" s="2">
        <v>111</v>
      </c>
      <c r="J464" s="1" t="s">
        <v>1</v>
      </c>
      <c r="K464">
        <v>0</v>
      </c>
      <c r="L464">
        <v>0</v>
      </c>
    </row>
    <row r="465" spans="1:12" x14ac:dyDescent="0.25">
      <c r="A465" s="1">
        <v>43300</v>
      </c>
      <c r="B465">
        <v>18</v>
      </c>
      <c r="C465">
        <f>C464-CicloA[[#This Row],[Death]]</f>
        <v>35578</v>
      </c>
      <c r="D465" s="7">
        <f>CicloA[[#This Row],[Death]]/CicloA[[#This Row],[Chickens]]</f>
        <v>5.0593063128899886E-4</v>
      </c>
      <c r="E465" s="1">
        <v>43807</v>
      </c>
      <c r="F465">
        <v>25760</v>
      </c>
      <c r="G465">
        <f>CicloA[[#This Row],[Eggs]]/CicloA[[#This Row],[Chickens]]</f>
        <v>0.72404294788914503</v>
      </c>
      <c r="H465" s="2">
        <v>185</v>
      </c>
      <c r="I465" s="2">
        <v>115</v>
      </c>
      <c r="J465" s="1" t="s">
        <v>1</v>
      </c>
      <c r="K465">
        <v>0</v>
      </c>
      <c r="L465">
        <v>0</v>
      </c>
    </row>
    <row r="466" spans="1:12" x14ac:dyDescent="0.25">
      <c r="A466" s="1">
        <v>43300</v>
      </c>
      <c r="B466">
        <v>17</v>
      </c>
      <c r="C466">
        <f>C465-CicloA[[#This Row],[Death]]</f>
        <v>35561</v>
      </c>
      <c r="D466" s="7">
        <f>CicloA[[#This Row],[Death]]/CicloA[[#This Row],[Chickens]]</f>
        <v>4.7805179831838249E-4</v>
      </c>
      <c r="E466" s="1">
        <v>43808</v>
      </c>
      <c r="F466">
        <v>29050</v>
      </c>
      <c r="G466">
        <f>CicloA[[#This Row],[Eggs]]/CicloA[[#This Row],[Chickens]]</f>
        <v>0.81690616124405946</v>
      </c>
      <c r="H466" s="2">
        <v>170</v>
      </c>
      <c r="I466" s="2">
        <v>120</v>
      </c>
      <c r="J466" s="1">
        <v>43808</v>
      </c>
      <c r="K466">
        <v>115977</v>
      </c>
      <c r="L466">
        <v>0</v>
      </c>
    </row>
    <row r="467" spans="1:12" x14ac:dyDescent="0.25">
      <c r="A467" s="1">
        <v>43300</v>
      </c>
      <c r="B467">
        <v>17</v>
      </c>
      <c r="C467">
        <f>C466-CicloA[[#This Row],[Death]]</f>
        <v>35544</v>
      </c>
      <c r="D467" s="7">
        <f>CicloA[[#This Row],[Death]]/CicloA[[#This Row],[Chickens]]</f>
        <v>4.782804411433716E-4</v>
      </c>
      <c r="E467" s="1">
        <v>43809</v>
      </c>
      <c r="F467">
        <v>24060</v>
      </c>
      <c r="G467">
        <f>CicloA[[#This Row],[Eggs]]/CicloA[[#This Row],[Chickens]]</f>
        <v>0.67690749493585411</v>
      </c>
      <c r="H467" s="2">
        <v>190</v>
      </c>
      <c r="I467" s="2">
        <v>118</v>
      </c>
      <c r="J467" s="1" t="s">
        <v>1</v>
      </c>
      <c r="K467">
        <v>0</v>
      </c>
      <c r="L467">
        <v>0</v>
      </c>
    </row>
    <row r="468" spans="1:12" x14ac:dyDescent="0.25">
      <c r="A468" s="1">
        <v>43300</v>
      </c>
      <c r="B468">
        <v>14</v>
      </c>
      <c r="C468">
        <f>C467-CicloA[[#This Row],[Death]]</f>
        <v>35530</v>
      </c>
      <c r="D468" s="7">
        <f>CicloA[[#This Row],[Death]]/CicloA[[#This Row],[Chickens]]</f>
        <v>3.9403321137067266E-4</v>
      </c>
      <c r="E468" s="1">
        <v>43810</v>
      </c>
      <c r="F468">
        <v>24820</v>
      </c>
      <c r="G468">
        <f>CicloA[[#This Row],[Eggs]]/CicloA[[#This Row],[Chickens]]</f>
        <v>0.69856459330143539</v>
      </c>
      <c r="H468" s="2">
        <v>185</v>
      </c>
      <c r="I468" s="2">
        <v>113</v>
      </c>
      <c r="J468" s="1">
        <v>43810</v>
      </c>
      <c r="K468">
        <v>37860</v>
      </c>
      <c r="L468">
        <v>0</v>
      </c>
    </row>
    <row r="469" spans="1:12" x14ac:dyDescent="0.25">
      <c r="A469" s="1">
        <v>43300</v>
      </c>
      <c r="B469">
        <v>16</v>
      </c>
      <c r="C469">
        <f>C468-CicloA[[#This Row],[Death]]</f>
        <v>35514</v>
      </c>
      <c r="D469" s="7">
        <f>CicloA[[#This Row],[Death]]/CicloA[[#This Row],[Chickens]]</f>
        <v>4.5052655290871206E-4</v>
      </c>
      <c r="E469" s="1">
        <v>43811</v>
      </c>
      <c r="F469">
        <v>22940</v>
      </c>
      <c r="G469">
        <f>CicloA[[#This Row],[Eggs]]/CicloA[[#This Row],[Chickens]]</f>
        <v>0.64594244523286592</v>
      </c>
      <c r="H469" s="2">
        <v>170</v>
      </c>
      <c r="I469" s="2">
        <v>114</v>
      </c>
      <c r="J469" s="1">
        <v>43811</v>
      </c>
      <c r="K469">
        <v>20100</v>
      </c>
      <c r="L469">
        <v>0</v>
      </c>
    </row>
    <row r="470" spans="1:12" x14ac:dyDescent="0.25">
      <c r="A470" s="1">
        <v>43300</v>
      </c>
      <c r="B470">
        <v>15</v>
      </c>
      <c r="C470">
        <f>C469-CicloA[[#This Row],[Death]]</f>
        <v>35499</v>
      </c>
      <c r="D470" s="7">
        <f>CicloA[[#This Row],[Death]]/CicloA[[#This Row],[Chickens]]</f>
        <v>4.2254711400321134E-4</v>
      </c>
      <c r="E470" s="1">
        <v>43812</v>
      </c>
      <c r="F470">
        <v>23240</v>
      </c>
      <c r="G470">
        <f>CicloA[[#This Row],[Eggs]]/CicloA[[#This Row],[Chickens]]</f>
        <v>0.65466632862897545</v>
      </c>
      <c r="H470" s="2">
        <v>190</v>
      </c>
      <c r="I470" s="2">
        <v>120</v>
      </c>
      <c r="J470" s="1">
        <v>43812</v>
      </c>
      <c r="K470">
        <v>20790</v>
      </c>
      <c r="L470">
        <v>0</v>
      </c>
    </row>
    <row r="471" spans="1:12" x14ac:dyDescent="0.25">
      <c r="A471" s="1">
        <v>43300</v>
      </c>
      <c r="B471">
        <v>23</v>
      </c>
      <c r="C471">
        <f>C470-CicloA[[#This Row],[Death]]</f>
        <v>35476</v>
      </c>
      <c r="D471" s="7">
        <f>CicloA[[#This Row],[Death]]/CicloA[[#This Row],[Chickens]]</f>
        <v>6.48325628593979E-4</v>
      </c>
      <c r="E471" s="1">
        <v>43813</v>
      </c>
      <c r="F471">
        <v>23900</v>
      </c>
      <c r="G471">
        <f>CicloA[[#This Row],[Eggs]]/CicloA[[#This Row],[Chickens]]</f>
        <v>0.67369489232156954</v>
      </c>
      <c r="H471" s="2">
        <v>185</v>
      </c>
      <c r="I471" s="2">
        <v>120</v>
      </c>
      <c r="J471" s="1" t="s">
        <v>1</v>
      </c>
      <c r="K471">
        <v>0</v>
      </c>
      <c r="L471">
        <v>0</v>
      </c>
    </row>
    <row r="472" spans="1:12" x14ac:dyDescent="0.25">
      <c r="A472" s="1">
        <v>43300</v>
      </c>
      <c r="B472">
        <v>27</v>
      </c>
      <c r="C472">
        <f>C471-CicloA[[#This Row],[Death]]</f>
        <v>35449</v>
      </c>
      <c r="D472" s="7">
        <f>CicloA[[#This Row],[Death]]/CicloA[[#This Row],[Chickens]]</f>
        <v>7.6165759259781663E-4</v>
      </c>
      <c r="E472" s="1">
        <v>43814</v>
      </c>
      <c r="F472">
        <v>24920</v>
      </c>
      <c r="G472">
        <f>CicloA[[#This Row],[Eggs]]/CicloA[[#This Row],[Chickens]]</f>
        <v>0.70298174842731809</v>
      </c>
      <c r="H472" s="2">
        <v>160</v>
      </c>
      <c r="I472" s="2">
        <v>118</v>
      </c>
      <c r="J472" s="1" t="s">
        <v>1</v>
      </c>
      <c r="K472">
        <v>0</v>
      </c>
      <c r="L472">
        <v>0</v>
      </c>
    </row>
    <row r="473" spans="1:12" x14ac:dyDescent="0.25">
      <c r="A473" s="1">
        <v>43300</v>
      </c>
      <c r="B473">
        <v>25</v>
      </c>
      <c r="C473">
        <f>C472-CicloA[[#This Row],[Death]]</f>
        <v>35424</v>
      </c>
      <c r="D473" s="7">
        <f>CicloA[[#This Row],[Death]]/CicloA[[#This Row],[Chickens]]</f>
        <v>7.0573622402890696E-4</v>
      </c>
      <c r="E473" s="1">
        <v>43815</v>
      </c>
      <c r="F473">
        <v>23280</v>
      </c>
      <c r="G473">
        <f>CicloA[[#This Row],[Eggs]]/CicloA[[#This Row],[Chickens]]</f>
        <v>0.65718157181571812</v>
      </c>
      <c r="H473" s="2">
        <v>170</v>
      </c>
      <c r="I473" s="2">
        <v>123</v>
      </c>
      <c r="J473" s="1">
        <v>43815</v>
      </c>
      <c r="K473">
        <v>66750</v>
      </c>
      <c r="L473">
        <v>0</v>
      </c>
    </row>
    <row r="474" spans="1:12" x14ac:dyDescent="0.25">
      <c r="A474" s="1">
        <v>43300</v>
      </c>
      <c r="B474">
        <v>44</v>
      </c>
      <c r="C474">
        <f>C473-CicloA[[#This Row],[Death]]</f>
        <v>35380</v>
      </c>
      <c r="D474" s="7">
        <f>CicloA[[#This Row],[Death]]/CicloA[[#This Row],[Chickens]]</f>
        <v>1.243640474844545E-3</v>
      </c>
      <c r="E474" s="1">
        <v>43816</v>
      </c>
      <c r="F474">
        <v>23490</v>
      </c>
      <c r="G474">
        <f>CicloA[[#This Row],[Eggs]]/CicloA[[#This Row],[Chickens]]</f>
        <v>0.66393442622950816</v>
      </c>
      <c r="H474" s="2">
        <v>190</v>
      </c>
      <c r="I474" s="2">
        <v>123</v>
      </c>
      <c r="J474" s="1" t="s">
        <v>1</v>
      </c>
      <c r="K474">
        <v>0</v>
      </c>
      <c r="L474">
        <v>0</v>
      </c>
    </row>
    <row r="475" spans="1:12" x14ac:dyDescent="0.25">
      <c r="A475" s="1">
        <v>43300</v>
      </c>
      <c r="B475">
        <v>17</v>
      </c>
      <c r="C475">
        <f>C474-CicloA[[#This Row],[Death]]</f>
        <v>35363</v>
      </c>
      <c r="D475" s="7">
        <f>CicloA[[#This Row],[Death]]/CicloA[[#This Row],[Chickens]]</f>
        <v>4.807284449848712E-4</v>
      </c>
      <c r="E475" s="1">
        <v>43817</v>
      </c>
      <c r="F475">
        <v>23490</v>
      </c>
      <c r="G475">
        <f>CicloA[[#This Row],[Eggs]]/CicloA[[#This Row],[Chickens]]</f>
        <v>0.66425359839380138</v>
      </c>
      <c r="H475" s="2">
        <v>195</v>
      </c>
      <c r="I475" s="2">
        <v>116</v>
      </c>
      <c r="J475" s="1">
        <v>43817</v>
      </c>
      <c r="K475">
        <v>46590</v>
      </c>
      <c r="L475">
        <v>0</v>
      </c>
    </row>
    <row r="476" spans="1:12" x14ac:dyDescent="0.25">
      <c r="A476" s="1">
        <v>43300</v>
      </c>
      <c r="B476">
        <v>40</v>
      </c>
      <c r="C476">
        <f>C475-CicloA[[#This Row],[Death]]</f>
        <v>35323</v>
      </c>
      <c r="D476" s="7">
        <f>CicloA[[#This Row],[Death]]/CicloA[[#This Row],[Chickens]]</f>
        <v>1.1324066472270192E-3</v>
      </c>
      <c r="E476" s="1">
        <v>43818</v>
      </c>
      <c r="F476">
        <v>24400</v>
      </c>
      <c r="G476">
        <f>CicloA[[#This Row],[Eggs]]/CicloA[[#This Row],[Chickens]]</f>
        <v>0.69076805480848169</v>
      </c>
      <c r="H476" s="2">
        <v>180</v>
      </c>
      <c r="I476" s="2">
        <v>117</v>
      </c>
      <c r="J476" s="1" t="s">
        <v>1</v>
      </c>
      <c r="K476">
        <v>0</v>
      </c>
      <c r="L476">
        <v>0</v>
      </c>
    </row>
    <row r="477" spans="1:12" x14ac:dyDescent="0.25">
      <c r="A477" s="1">
        <v>43300</v>
      </c>
      <c r="B477">
        <v>50</v>
      </c>
      <c r="C477">
        <f>C476-CicloA[[#This Row],[Death]]</f>
        <v>35273</v>
      </c>
      <c r="D477" s="7">
        <f>CicloA[[#This Row],[Death]]/CicloA[[#This Row],[Chickens]]</f>
        <v>1.4175148130297962E-3</v>
      </c>
      <c r="E477" s="1">
        <v>43819</v>
      </c>
      <c r="F477">
        <v>25110</v>
      </c>
      <c r="G477">
        <f>CicloA[[#This Row],[Eggs]]/CicloA[[#This Row],[Chickens]]</f>
        <v>0.71187593910356362</v>
      </c>
      <c r="H477" s="2">
        <v>175</v>
      </c>
      <c r="I477" s="2">
        <v>126</v>
      </c>
      <c r="J477" s="1">
        <v>43819</v>
      </c>
      <c r="K477">
        <v>48570</v>
      </c>
      <c r="L477">
        <v>0</v>
      </c>
    </row>
    <row r="478" spans="1:12" x14ac:dyDescent="0.25">
      <c r="A478" s="1">
        <v>43300</v>
      </c>
      <c r="B478">
        <v>38</v>
      </c>
      <c r="C478">
        <f>C477-CicloA[[#This Row],[Death]]</f>
        <v>35235</v>
      </c>
      <c r="D478" s="7">
        <f>CicloA[[#This Row],[Death]]/CicloA[[#This Row],[Chickens]]</f>
        <v>1.0784731091244501E-3</v>
      </c>
      <c r="E478" s="1">
        <v>43820</v>
      </c>
      <c r="F478">
        <v>24830</v>
      </c>
      <c r="G478">
        <f>CicloA[[#This Row],[Eggs]]/CicloA[[#This Row],[Chickens]]</f>
        <v>0.70469703419894991</v>
      </c>
      <c r="H478" s="2">
        <v>190</v>
      </c>
      <c r="I478" s="2">
        <v>126</v>
      </c>
      <c r="J478" s="1" t="s">
        <v>1</v>
      </c>
      <c r="K478">
        <v>0</v>
      </c>
      <c r="L478">
        <v>0</v>
      </c>
    </row>
    <row r="479" spans="1:12" x14ac:dyDescent="0.25">
      <c r="A479" s="1">
        <v>43300</v>
      </c>
      <c r="B479">
        <v>30</v>
      </c>
      <c r="C479">
        <f>C478-CicloA[[#This Row],[Death]]</f>
        <v>35205</v>
      </c>
      <c r="D479" s="7">
        <f>CicloA[[#This Row],[Death]]/CicloA[[#This Row],[Chickens]]</f>
        <v>8.5215168299957388E-4</v>
      </c>
      <c r="E479" s="1">
        <v>43821</v>
      </c>
      <c r="F479">
        <v>25290</v>
      </c>
      <c r="G479">
        <f>CicloA[[#This Row],[Eggs]]/CicloA[[#This Row],[Chickens]]</f>
        <v>0.71836386876864078</v>
      </c>
      <c r="H479" s="2">
        <v>170</v>
      </c>
      <c r="I479" s="2">
        <v>117</v>
      </c>
      <c r="J479" s="1" t="s">
        <v>1</v>
      </c>
      <c r="K479">
        <v>0</v>
      </c>
      <c r="L479">
        <v>0</v>
      </c>
    </row>
    <row r="480" spans="1:12" x14ac:dyDescent="0.25">
      <c r="A480" s="1">
        <v>43300</v>
      </c>
      <c r="B480">
        <v>34</v>
      </c>
      <c r="C480">
        <f>C479-CicloA[[#This Row],[Death]]</f>
        <v>35171</v>
      </c>
      <c r="D480" s="7">
        <f>CicloA[[#This Row],[Death]]/CicloA[[#This Row],[Chickens]]</f>
        <v>9.6670552443774702E-4</v>
      </c>
      <c r="E480" s="1">
        <v>43822</v>
      </c>
      <c r="F480">
        <v>25920</v>
      </c>
      <c r="G480">
        <f>CicloA[[#This Row],[Eggs]]/CicloA[[#This Row],[Chickens]]</f>
        <v>0.73697079980665892</v>
      </c>
      <c r="H480" s="2">
        <v>190</v>
      </c>
      <c r="I480" s="2">
        <v>113</v>
      </c>
      <c r="J480" s="1">
        <v>43822</v>
      </c>
      <c r="K480">
        <v>75060</v>
      </c>
      <c r="L480">
        <v>0</v>
      </c>
    </row>
    <row r="481" spans="1:12" x14ac:dyDescent="0.25">
      <c r="A481" s="1">
        <v>43300</v>
      </c>
      <c r="B481">
        <v>28</v>
      </c>
      <c r="C481">
        <f>C480-CicloA[[#This Row],[Death]]</f>
        <v>35143</v>
      </c>
      <c r="D481" s="7">
        <f>CicloA[[#This Row],[Death]]/CicloA[[#This Row],[Chickens]]</f>
        <v>7.9674472867996473E-4</v>
      </c>
      <c r="E481" s="1">
        <v>43823</v>
      </c>
      <c r="F481">
        <v>25770</v>
      </c>
      <c r="G481">
        <f>CicloA[[#This Row],[Eggs]]/CicloA[[#This Row],[Chickens]]</f>
        <v>0.73328970207438182</v>
      </c>
      <c r="H481" s="2">
        <v>185</v>
      </c>
      <c r="I481" s="2">
        <v>116</v>
      </c>
      <c r="J481" s="1" t="s">
        <v>1</v>
      </c>
      <c r="K481">
        <v>0</v>
      </c>
      <c r="L481">
        <v>0</v>
      </c>
    </row>
    <row r="482" spans="1:12" x14ac:dyDescent="0.25">
      <c r="A482" s="1">
        <v>43300</v>
      </c>
      <c r="B482">
        <v>20</v>
      </c>
      <c r="C482">
        <f>C481-CicloA[[#This Row],[Death]]</f>
        <v>35123</v>
      </c>
      <c r="D482" s="7">
        <f>CicloA[[#This Row],[Death]]/CicloA[[#This Row],[Chickens]]</f>
        <v>5.6942744070836776E-4</v>
      </c>
      <c r="E482" s="1">
        <v>43824</v>
      </c>
      <c r="F482">
        <v>25980</v>
      </c>
      <c r="G482">
        <f>CicloA[[#This Row],[Eggs]]/CicloA[[#This Row],[Chickens]]</f>
        <v>0.7396862454801697</v>
      </c>
      <c r="H482" s="2">
        <v>160</v>
      </c>
      <c r="I482" s="2">
        <v>150</v>
      </c>
      <c r="J482" s="1" t="s">
        <v>1</v>
      </c>
      <c r="K482">
        <v>0</v>
      </c>
      <c r="L482">
        <v>0</v>
      </c>
    </row>
    <row r="483" spans="1:12" x14ac:dyDescent="0.25">
      <c r="A483" s="1">
        <v>43300</v>
      </c>
      <c r="B483">
        <v>16</v>
      </c>
      <c r="C483">
        <f>C482-CicloA[[#This Row],[Death]]</f>
        <v>35107</v>
      </c>
      <c r="D483" s="7">
        <f>CicloA[[#This Row],[Death]]/CicloA[[#This Row],[Chickens]]</f>
        <v>4.5574956561369529E-4</v>
      </c>
      <c r="E483" s="1">
        <v>43825</v>
      </c>
      <c r="F483">
        <v>26190</v>
      </c>
      <c r="G483">
        <f>CicloA[[#This Row],[Eggs]]/CicloA[[#This Row],[Chickens]]</f>
        <v>0.74600507021391749</v>
      </c>
      <c r="H483" s="2">
        <v>190</v>
      </c>
      <c r="I483" s="2">
        <v>120</v>
      </c>
      <c r="J483" s="1" t="s">
        <v>1</v>
      </c>
      <c r="K483">
        <v>0</v>
      </c>
      <c r="L483">
        <v>0</v>
      </c>
    </row>
    <row r="484" spans="1:12" x14ac:dyDescent="0.25">
      <c r="A484" s="1">
        <v>43300</v>
      </c>
      <c r="B484">
        <v>39</v>
      </c>
      <c r="C484">
        <f>C483-CicloA[[#This Row],[Death]]</f>
        <v>35068</v>
      </c>
      <c r="D484" s="7">
        <f>CicloA[[#This Row],[Death]]/CicloA[[#This Row],[Chickens]]</f>
        <v>1.112125014258013E-3</v>
      </c>
      <c r="E484" s="1">
        <v>43826</v>
      </c>
      <c r="F484">
        <v>27030</v>
      </c>
      <c r="G484">
        <f>CicloA[[#This Row],[Eggs]]/CicloA[[#This Row],[Chickens]]</f>
        <v>0.7707881829588229</v>
      </c>
      <c r="H484" s="2">
        <v>180</v>
      </c>
      <c r="I484" s="2">
        <v>111</v>
      </c>
      <c r="J484" s="1">
        <v>43826</v>
      </c>
      <c r="K484">
        <v>103740</v>
      </c>
      <c r="L484">
        <v>0</v>
      </c>
    </row>
    <row r="485" spans="1:12" x14ac:dyDescent="0.25">
      <c r="A485" s="1">
        <v>43300</v>
      </c>
      <c r="B485">
        <v>25</v>
      </c>
      <c r="C485">
        <f>C484-CicloA[[#This Row],[Death]]</f>
        <v>35043</v>
      </c>
      <c r="D485" s="7">
        <f>CicloA[[#This Row],[Death]]/CicloA[[#This Row],[Chickens]]</f>
        <v>7.134092400764775E-4</v>
      </c>
      <c r="E485" s="1">
        <v>43827</v>
      </c>
      <c r="F485">
        <v>26330</v>
      </c>
      <c r="G485">
        <f>CicloA[[#This Row],[Eggs]]/CicloA[[#This Row],[Chickens]]</f>
        <v>0.75136261164854612</v>
      </c>
      <c r="H485" s="2">
        <v>160</v>
      </c>
      <c r="I485" s="2">
        <v>116</v>
      </c>
      <c r="J485" s="1" t="s">
        <v>1</v>
      </c>
      <c r="K485">
        <v>0</v>
      </c>
      <c r="L485">
        <v>0</v>
      </c>
    </row>
    <row r="486" spans="1:12" x14ac:dyDescent="0.25">
      <c r="A486" s="1">
        <v>43300</v>
      </c>
      <c r="B486">
        <v>18</v>
      </c>
      <c r="C486">
        <f>C485-CicloA[[#This Row],[Death]]</f>
        <v>35025</v>
      </c>
      <c r="D486" s="7">
        <f>CicloA[[#This Row],[Death]]/CicloA[[#This Row],[Chickens]]</f>
        <v>5.139186295503212E-4</v>
      </c>
      <c r="E486" s="1">
        <v>43828</v>
      </c>
      <c r="F486">
        <v>26490</v>
      </c>
      <c r="G486">
        <f>CicloA[[#This Row],[Eggs]]/CicloA[[#This Row],[Chickens]]</f>
        <v>0.75631691648822275</v>
      </c>
      <c r="H486" s="2">
        <v>180</v>
      </c>
      <c r="I486" s="2">
        <v>132</v>
      </c>
      <c r="J486" s="1" t="s">
        <v>1</v>
      </c>
      <c r="K486">
        <v>0</v>
      </c>
      <c r="L486">
        <v>0</v>
      </c>
    </row>
    <row r="487" spans="1:12" x14ac:dyDescent="0.25">
      <c r="A487" s="1">
        <v>43300</v>
      </c>
      <c r="B487">
        <v>43</v>
      </c>
      <c r="C487">
        <f>C486-CicloA[[#This Row],[Death]]</f>
        <v>34982</v>
      </c>
      <c r="D487" s="7">
        <f>CicloA[[#This Row],[Death]]/CicloA[[#This Row],[Chickens]]</f>
        <v>1.2292035904179293E-3</v>
      </c>
      <c r="E487" s="1">
        <v>43829</v>
      </c>
      <c r="F487">
        <v>26370</v>
      </c>
      <c r="G487">
        <f>CicloA[[#This Row],[Eggs]]/CicloA[[#This Row],[Chickens]]</f>
        <v>0.75381624835629757</v>
      </c>
      <c r="H487" s="2">
        <v>170</v>
      </c>
      <c r="I487" s="2">
        <v>117</v>
      </c>
      <c r="J487" s="1">
        <v>43829</v>
      </c>
      <c r="K487">
        <v>78480</v>
      </c>
      <c r="L487">
        <v>0</v>
      </c>
    </row>
    <row r="488" spans="1:12" x14ac:dyDescent="0.25">
      <c r="A488" s="1">
        <v>43300</v>
      </c>
      <c r="B488">
        <v>19</v>
      </c>
      <c r="C488">
        <f>C487-CicloA[[#This Row],[Death]]</f>
        <v>34963</v>
      </c>
      <c r="D488" s="7">
        <f>CicloA[[#This Row],[Death]]/CicloA[[#This Row],[Chickens]]</f>
        <v>5.4343162772073339E-4</v>
      </c>
      <c r="E488" s="1">
        <v>43830</v>
      </c>
      <c r="F488">
        <v>26280</v>
      </c>
      <c r="G488">
        <f>CicloA[[#This Row],[Eggs]]/CicloA[[#This Row],[Chickens]]</f>
        <v>0.75165174613162489</v>
      </c>
      <c r="H488" s="2">
        <v>185</v>
      </c>
      <c r="I488" s="2">
        <v>114</v>
      </c>
      <c r="J488" s="1" t="s">
        <v>1</v>
      </c>
      <c r="K488">
        <v>0</v>
      </c>
      <c r="L488">
        <v>0</v>
      </c>
    </row>
    <row r="489" spans="1:12" x14ac:dyDescent="0.25">
      <c r="A489" s="1">
        <v>43300</v>
      </c>
      <c r="B489">
        <v>35</v>
      </c>
      <c r="C489">
        <f>C488-CicloA[[#This Row],[Death]]</f>
        <v>34928</v>
      </c>
      <c r="D489" s="7">
        <f>CicloA[[#This Row],[Death]]/CicloA[[#This Row],[Chickens]]</f>
        <v>1.0020613834173155E-3</v>
      </c>
      <c r="E489" s="1">
        <v>43831</v>
      </c>
      <c r="F489">
        <v>25800</v>
      </c>
      <c r="G489">
        <f>CicloA[[#This Row],[Eggs]]/CicloA[[#This Row],[Chickens]]</f>
        <v>0.73866239120476407</v>
      </c>
      <c r="H489" s="2">
        <v>190</v>
      </c>
      <c r="I489" s="2">
        <v>137</v>
      </c>
      <c r="K489">
        <v>0</v>
      </c>
      <c r="L489" t="s">
        <v>0</v>
      </c>
    </row>
    <row r="490" spans="1:12" x14ac:dyDescent="0.25">
      <c r="A490" s="1">
        <v>43300</v>
      </c>
      <c r="B490">
        <v>24</v>
      </c>
      <c r="C490">
        <f>C489-CicloA[[#This Row],[Death]]</f>
        <v>34904</v>
      </c>
      <c r="D490" s="7">
        <f>CicloA[[#This Row],[Death]]/CicloA[[#This Row],[Chickens]]</f>
        <v>6.8760027504011006E-4</v>
      </c>
      <c r="E490" s="1">
        <v>43832</v>
      </c>
      <c r="F490">
        <v>27480</v>
      </c>
      <c r="G490">
        <f>CicloA[[#This Row],[Eggs]]/CicloA[[#This Row],[Chickens]]</f>
        <v>0.78730231492092595</v>
      </c>
      <c r="H490" s="2">
        <v>185</v>
      </c>
      <c r="I490" s="2">
        <v>111</v>
      </c>
      <c r="J490" s="1">
        <v>43832</v>
      </c>
      <c r="K490">
        <v>78690</v>
      </c>
      <c r="L490" t="s">
        <v>0</v>
      </c>
    </row>
    <row r="491" spans="1:12" x14ac:dyDescent="0.25">
      <c r="A491" s="1">
        <v>43300</v>
      </c>
      <c r="B491">
        <v>38</v>
      </c>
      <c r="C491">
        <f>C490-CicloA[[#This Row],[Death]]</f>
        <v>34866</v>
      </c>
      <c r="D491" s="7">
        <f>CicloA[[#This Row],[Death]]/CicloA[[#This Row],[Chickens]]</f>
        <v>1.0898869959272645E-3</v>
      </c>
      <c r="E491" s="1">
        <v>43833</v>
      </c>
      <c r="F491">
        <v>26730</v>
      </c>
      <c r="G491">
        <f>CicloA[[#This Row],[Eggs]]/CicloA[[#This Row],[Chickens]]</f>
        <v>0.76664945792462569</v>
      </c>
      <c r="H491" s="2">
        <v>200</v>
      </c>
      <c r="I491" s="2">
        <v>126</v>
      </c>
      <c r="J491" s="1">
        <v>43833</v>
      </c>
      <c r="K491">
        <v>26400</v>
      </c>
      <c r="L491" t="s">
        <v>7</v>
      </c>
    </row>
    <row r="492" spans="1:12" x14ac:dyDescent="0.25">
      <c r="A492" s="1">
        <v>43300</v>
      </c>
      <c r="B492">
        <v>17</v>
      </c>
      <c r="C492">
        <f>C491-CicloA[[#This Row],[Death]]</f>
        <v>34849</v>
      </c>
      <c r="D492" s="7">
        <f>CicloA[[#This Row],[Death]]/CicloA[[#This Row],[Chickens]]</f>
        <v>4.8781887572096758E-4</v>
      </c>
      <c r="E492" s="1">
        <v>43834</v>
      </c>
      <c r="F492">
        <v>26700</v>
      </c>
      <c r="G492">
        <f>CicloA[[#This Row],[Eggs]]/CicloA[[#This Row],[Chickens]]</f>
        <v>0.766162587161755</v>
      </c>
      <c r="H492" s="2">
        <v>195</v>
      </c>
      <c r="I492" s="2">
        <v>131</v>
      </c>
      <c r="K492">
        <v>0</v>
      </c>
      <c r="L492" t="s">
        <v>0</v>
      </c>
    </row>
    <row r="493" spans="1:12" x14ac:dyDescent="0.25">
      <c r="A493" s="1">
        <v>43300</v>
      </c>
      <c r="B493">
        <v>17</v>
      </c>
      <c r="C493">
        <f>C492-CicloA[[#This Row],[Death]]</f>
        <v>34832</v>
      </c>
      <c r="D493" s="7">
        <f>CicloA[[#This Row],[Death]]/CicloA[[#This Row],[Chickens]]</f>
        <v>4.8805695911805234E-4</v>
      </c>
      <c r="E493" s="1">
        <v>43835</v>
      </c>
      <c r="F493">
        <v>26520</v>
      </c>
      <c r="G493">
        <f>CicloA[[#This Row],[Eggs]]/CicloA[[#This Row],[Chickens]]</f>
        <v>0.76136885622416173</v>
      </c>
      <c r="H493" s="2">
        <v>187</v>
      </c>
      <c r="I493" s="2">
        <v>116</v>
      </c>
      <c r="K493">
        <v>0</v>
      </c>
      <c r="L493">
        <v>0</v>
      </c>
    </row>
    <row r="494" spans="1:12" x14ac:dyDescent="0.25">
      <c r="A494" s="1">
        <v>43300</v>
      </c>
      <c r="B494">
        <v>14</v>
      </c>
      <c r="C494">
        <f>C493-CicloA[[#This Row],[Death]]</f>
        <v>34818</v>
      </c>
      <c r="D494" s="7">
        <f>CicloA[[#This Row],[Death]]/CicloA[[#This Row],[Chickens]]</f>
        <v>4.020908725371934E-4</v>
      </c>
      <c r="E494" s="1">
        <v>43836</v>
      </c>
      <c r="F494">
        <v>27000</v>
      </c>
      <c r="G494">
        <f>CicloA[[#This Row],[Eggs]]/CicloA[[#This Row],[Chickens]]</f>
        <v>0.77546096846458723</v>
      </c>
      <c r="H494" s="2">
        <v>200</v>
      </c>
      <c r="I494" s="2">
        <v>118</v>
      </c>
      <c r="K494">
        <v>0</v>
      </c>
      <c r="L494">
        <v>0</v>
      </c>
    </row>
    <row r="495" spans="1:12" x14ac:dyDescent="0.25">
      <c r="A495" s="1">
        <v>43300</v>
      </c>
      <c r="B495">
        <v>14</v>
      </c>
      <c r="C495">
        <f>C494-CicloA[[#This Row],[Death]]</f>
        <v>34804</v>
      </c>
      <c r="D495" s="7">
        <f>CicloA[[#This Row],[Death]]/CicloA[[#This Row],[Chickens]]</f>
        <v>4.0225261464199515E-4</v>
      </c>
      <c r="E495" s="1">
        <v>43837</v>
      </c>
      <c r="F495">
        <v>26670</v>
      </c>
      <c r="G495">
        <f>CicloA[[#This Row],[Eggs]]/CicloA[[#This Row],[Chickens]]</f>
        <v>0.76629123089300077</v>
      </c>
      <c r="H495" s="2">
        <v>180</v>
      </c>
      <c r="I495" s="2">
        <v>115</v>
      </c>
      <c r="J495" s="1">
        <v>43837</v>
      </c>
      <c r="K495">
        <v>105930</v>
      </c>
      <c r="L495">
        <v>0</v>
      </c>
    </row>
    <row r="496" spans="1:12" x14ac:dyDescent="0.25">
      <c r="A496" s="1">
        <v>43300</v>
      </c>
      <c r="B496">
        <v>26</v>
      </c>
      <c r="C496">
        <f>C495-CicloA[[#This Row],[Death]]</f>
        <v>34778</v>
      </c>
      <c r="D496" s="7">
        <f>CicloA[[#This Row],[Death]]/CicloA[[#This Row],[Chickens]]</f>
        <v>7.4759905687503598E-4</v>
      </c>
      <c r="E496" s="1">
        <v>43838</v>
      </c>
      <c r="F496">
        <v>26430</v>
      </c>
      <c r="G496">
        <f>CicloA[[#This Row],[Eggs]]/CicloA[[#This Row],[Chickens]]</f>
        <v>0.75996319512335386</v>
      </c>
      <c r="H496" s="2">
        <v>188</v>
      </c>
      <c r="I496" s="2">
        <v>120</v>
      </c>
      <c r="K496">
        <v>0</v>
      </c>
      <c r="L496">
        <v>0</v>
      </c>
    </row>
    <row r="497" spans="1:12" x14ac:dyDescent="0.25">
      <c r="A497" s="1">
        <v>43300</v>
      </c>
      <c r="B497">
        <v>26</v>
      </c>
      <c r="C497">
        <f>C496-CicloA[[#This Row],[Death]]</f>
        <v>34752</v>
      </c>
      <c r="D497" s="7">
        <f>CicloA[[#This Row],[Death]]/CicloA[[#This Row],[Chickens]]</f>
        <v>7.4815837937384903E-4</v>
      </c>
      <c r="E497" s="1">
        <v>43839</v>
      </c>
      <c r="F497">
        <v>26940</v>
      </c>
      <c r="G497">
        <f>CicloA[[#This Row],[Eggs]]/CicloA[[#This Row],[Chickens]]</f>
        <v>0.77520718232044195</v>
      </c>
      <c r="H497" s="2">
        <v>190</v>
      </c>
      <c r="I497" s="2">
        <v>126</v>
      </c>
      <c r="J497" s="1">
        <v>43839</v>
      </c>
      <c r="K497">
        <v>52830</v>
      </c>
      <c r="L497">
        <v>0</v>
      </c>
    </row>
    <row r="498" spans="1:12" x14ac:dyDescent="0.25">
      <c r="A498" s="1">
        <v>43300</v>
      </c>
      <c r="B498">
        <v>13</v>
      </c>
      <c r="C498">
        <f>C497-CicloA[[#This Row],[Death]]</f>
        <v>34739</v>
      </c>
      <c r="D498" s="7">
        <f>CicloA[[#This Row],[Death]]/CicloA[[#This Row],[Chickens]]</f>
        <v>3.7421917729353176E-4</v>
      </c>
      <c r="E498" s="1">
        <v>43840</v>
      </c>
      <c r="F498">
        <v>26670</v>
      </c>
      <c r="G498">
        <f>CicloA[[#This Row],[Eggs]]/CicloA[[#This Row],[Chickens]]</f>
        <v>0.76772503526296099</v>
      </c>
      <c r="H498" s="2">
        <v>195</v>
      </c>
      <c r="I498" s="2">
        <v>117</v>
      </c>
      <c r="J498" s="1">
        <v>43840</v>
      </c>
      <c r="K498">
        <v>26400</v>
      </c>
      <c r="L498">
        <v>0</v>
      </c>
    </row>
    <row r="499" spans="1:12" x14ac:dyDescent="0.25">
      <c r="A499" s="1">
        <v>43300</v>
      </c>
      <c r="B499">
        <v>24</v>
      </c>
      <c r="C499">
        <f>C498-CicloA[[#This Row],[Death]]</f>
        <v>34715</v>
      </c>
      <c r="D499" s="7">
        <f>CicloA[[#This Row],[Death]]/CicloA[[#This Row],[Chickens]]</f>
        <v>6.9134379951029811E-4</v>
      </c>
      <c r="E499" s="1">
        <v>43841</v>
      </c>
      <c r="F499">
        <v>26740</v>
      </c>
      <c r="G499">
        <f>CicloA[[#This Row],[Eggs]]/CicloA[[#This Row],[Chickens]]</f>
        <v>0.77027221662105716</v>
      </c>
      <c r="H499" s="2">
        <v>190</v>
      </c>
      <c r="I499" s="2">
        <v>137</v>
      </c>
      <c r="K499">
        <v>0</v>
      </c>
      <c r="L499">
        <v>0</v>
      </c>
    </row>
    <row r="500" spans="1:12" x14ac:dyDescent="0.25">
      <c r="A500" s="1">
        <v>43300</v>
      </c>
      <c r="B500">
        <v>11</v>
      </c>
      <c r="C500">
        <f>C499-CicloA[[#This Row],[Death]]</f>
        <v>34704</v>
      </c>
      <c r="D500" s="7">
        <f>CicloA[[#This Row],[Death]]/CicloA[[#This Row],[Chickens]]</f>
        <v>3.1696634393729831E-4</v>
      </c>
      <c r="E500" s="1">
        <v>43842</v>
      </c>
      <c r="F500">
        <v>26880</v>
      </c>
      <c r="G500">
        <f>CicloA[[#This Row],[Eggs]]/CicloA[[#This Row],[Chickens]]</f>
        <v>0.77455048409405258</v>
      </c>
      <c r="H500" s="2">
        <v>188</v>
      </c>
      <c r="I500" s="2">
        <v>160</v>
      </c>
      <c r="K500">
        <v>0</v>
      </c>
      <c r="L500">
        <v>0</v>
      </c>
    </row>
    <row r="501" spans="1:12" x14ac:dyDescent="0.25">
      <c r="A501" s="1">
        <v>43300</v>
      </c>
      <c r="B501">
        <v>14</v>
      </c>
      <c r="C501">
        <f>C500-CicloA[[#This Row],[Death]]</f>
        <v>34690</v>
      </c>
      <c r="D501" s="7">
        <f>CicloA[[#This Row],[Death]]/CicloA[[#This Row],[Chickens]]</f>
        <v>4.0357451715191696E-4</v>
      </c>
      <c r="E501" s="1">
        <v>43843</v>
      </c>
      <c r="F501">
        <v>26970</v>
      </c>
      <c r="G501">
        <f>CicloA[[#This Row],[Eggs]]/CicloA[[#This Row],[Chickens]]</f>
        <v>0.77745748054194297</v>
      </c>
      <c r="H501" s="2">
        <v>196</v>
      </c>
      <c r="I501" s="2">
        <v>122</v>
      </c>
      <c r="J501" s="1">
        <v>43843</v>
      </c>
      <c r="K501">
        <v>79830</v>
      </c>
      <c r="L501">
        <v>0</v>
      </c>
    </row>
    <row r="502" spans="1:12" x14ac:dyDescent="0.25">
      <c r="A502" s="1">
        <v>43300</v>
      </c>
      <c r="B502">
        <v>24</v>
      </c>
      <c r="C502">
        <f>C501-CicloA[[#This Row],[Death]]</f>
        <v>34666</v>
      </c>
      <c r="D502" s="7">
        <f>CicloA[[#This Row],[Death]]/CicloA[[#This Row],[Chickens]]</f>
        <v>6.9232100617319561E-4</v>
      </c>
      <c r="E502" s="1">
        <v>43844</v>
      </c>
      <c r="F502">
        <v>26250</v>
      </c>
      <c r="G502">
        <f>CicloA[[#This Row],[Eggs]]/CicloA[[#This Row],[Chickens]]</f>
        <v>0.75722610050193273</v>
      </c>
      <c r="H502" s="2">
        <v>187</v>
      </c>
      <c r="I502" s="2">
        <v>131</v>
      </c>
      <c r="J502" s="1">
        <v>43844</v>
      </c>
      <c r="K502">
        <v>25920</v>
      </c>
      <c r="L502">
        <v>0</v>
      </c>
    </row>
    <row r="503" spans="1:12" x14ac:dyDescent="0.25">
      <c r="A503" s="1">
        <v>43300</v>
      </c>
      <c r="B503">
        <v>31</v>
      </c>
      <c r="C503">
        <f>C502-CicloA[[#This Row],[Death]]</f>
        <v>34635</v>
      </c>
      <c r="D503" s="7">
        <f>CicloA[[#This Row],[Death]]/CicloA[[#This Row],[Chickens]]</f>
        <v>8.9504836148404795E-4</v>
      </c>
      <c r="E503" s="1">
        <v>43845</v>
      </c>
      <c r="F503">
        <v>26910</v>
      </c>
      <c r="G503">
        <f>CicloA[[#This Row],[Eggs]]/CicloA[[#This Row],[Chickens]]</f>
        <v>0.77695972282373327</v>
      </c>
      <c r="H503" s="2">
        <v>195</v>
      </c>
      <c r="I503" s="2">
        <v>128</v>
      </c>
      <c r="J503" s="1">
        <v>43845</v>
      </c>
      <c r="K503">
        <v>26670</v>
      </c>
      <c r="L503">
        <v>0</v>
      </c>
    </row>
    <row r="504" spans="1:12" x14ac:dyDescent="0.25">
      <c r="A504" s="1">
        <v>43300</v>
      </c>
      <c r="B504">
        <v>16</v>
      </c>
      <c r="C504">
        <f>C503-CicloA[[#This Row],[Death]]</f>
        <v>34619</v>
      </c>
      <c r="D504" s="7">
        <f>CicloA[[#This Row],[Death]]/CicloA[[#This Row],[Chickens]]</f>
        <v>4.6217395072070249E-4</v>
      </c>
      <c r="E504" s="1">
        <v>43846</v>
      </c>
      <c r="F504">
        <v>26370</v>
      </c>
      <c r="G504">
        <f>CicloA[[#This Row],[Eggs]]/CicloA[[#This Row],[Chickens]]</f>
        <v>0.7617204425315578</v>
      </c>
      <c r="H504" s="2">
        <v>190</v>
      </c>
      <c r="I504" s="2">
        <v>126</v>
      </c>
      <c r="J504" s="1">
        <v>43846</v>
      </c>
      <c r="K504">
        <v>26100</v>
      </c>
      <c r="L504">
        <v>0</v>
      </c>
    </row>
    <row r="505" spans="1:12" x14ac:dyDescent="0.25">
      <c r="A505" s="1">
        <v>43300</v>
      </c>
      <c r="B505">
        <v>26</v>
      </c>
      <c r="C505">
        <f>C504-CicloA[[#This Row],[Death]]</f>
        <v>34593</v>
      </c>
      <c r="D505" s="7">
        <f>CicloA[[#This Row],[Death]]/CicloA[[#This Row],[Chickens]]</f>
        <v>7.5159714393085303E-4</v>
      </c>
      <c r="E505" s="1">
        <v>43847</v>
      </c>
      <c r="F505">
        <v>26400</v>
      </c>
      <c r="G505">
        <f>CicloA[[#This Row],[Eggs]]/CicloA[[#This Row],[Chickens]]</f>
        <v>0.76316017691440463</v>
      </c>
      <c r="H505" s="2">
        <v>180</v>
      </c>
      <c r="I505" s="2">
        <v>120</v>
      </c>
      <c r="J505" s="1">
        <v>43847</v>
      </c>
      <c r="K505">
        <v>26160</v>
      </c>
      <c r="L505">
        <v>3720</v>
      </c>
    </row>
    <row r="506" spans="1:12" x14ac:dyDescent="0.25">
      <c r="A506" s="1">
        <v>43300</v>
      </c>
      <c r="B506">
        <v>23</v>
      </c>
      <c r="C506">
        <f>C505-CicloA[[#This Row],[Death]]</f>
        <v>34570</v>
      </c>
      <c r="D506" s="7">
        <f>CicloA[[#This Row],[Death]]/CicloA[[#This Row],[Chickens]]</f>
        <v>6.6531674862597631E-4</v>
      </c>
      <c r="E506" s="1">
        <v>43848</v>
      </c>
      <c r="F506">
        <v>26580</v>
      </c>
      <c r="G506">
        <f>CicloA[[#This Row],[Eggs]]/CicloA[[#This Row],[Chickens]]</f>
        <v>0.76887474689036739</v>
      </c>
      <c r="H506" s="2">
        <v>190</v>
      </c>
      <c r="I506" s="2">
        <v>116</v>
      </c>
      <c r="K506">
        <v>0</v>
      </c>
      <c r="L506">
        <v>0</v>
      </c>
    </row>
    <row r="507" spans="1:12" x14ac:dyDescent="0.25">
      <c r="A507" s="1">
        <v>43300</v>
      </c>
      <c r="B507">
        <v>30</v>
      </c>
      <c r="C507">
        <f>C506-CicloA[[#This Row],[Death]]</f>
        <v>34540</v>
      </c>
      <c r="D507" s="7">
        <f>CicloA[[#This Row],[Death]]/CicloA[[#This Row],[Chickens]]</f>
        <v>8.6855819339895772E-4</v>
      </c>
      <c r="E507" s="1">
        <v>43849</v>
      </c>
      <c r="F507">
        <v>26610</v>
      </c>
      <c r="G507">
        <f>CicloA[[#This Row],[Eggs]]/CicloA[[#This Row],[Chickens]]</f>
        <v>0.77041111754487546</v>
      </c>
      <c r="H507" s="2">
        <v>198</v>
      </c>
      <c r="I507" s="2">
        <v>114</v>
      </c>
      <c r="K507">
        <v>0</v>
      </c>
      <c r="L507">
        <v>0</v>
      </c>
    </row>
    <row r="508" spans="1:12" x14ac:dyDescent="0.25">
      <c r="A508" s="1">
        <v>43300</v>
      </c>
      <c r="B508">
        <v>18</v>
      </c>
      <c r="C508">
        <f>C507-CicloA[[#This Row],[Death]]</f>
        <v>34522</v>
      </c>
      <c r="D508" s="7">
        <f>CicloA[[#This Row],[Death]]/CicloA[[#This Row],[Chickens]]</f>
        <v>5.2140663924453976E-4</v>
      </c>
      <c r="E508" s="1">
        <v>43850</v>
      </c>
      <c r="F508">
        <v>26520</v>
      </c>
      <c r="G508">
        <f>CicloA[[#This Row],[Eggs]]/CicloA[[#This Row],[Chickens]]</f>
        <v>0.76820578182028854</v>
      </c>
      <c r="H508" s="2">
        <v>187</v>
      </c>
      <c r="I508" s="2">
        <v>117</v>
      </c>
      <c r="J508" s="1">
        <v>43850</v>
      </c>
      <c r="K508">
        <v>78930</v>
      </c>
      <c r="L508">
        <v>0</v>
      </c>
    </row>
    <row r="509" spans="1:12" x14ac:dyDescent="0.25">
      <c r="A509" s="1">
        <v>43300</v>
      </c>
      <c r="B509">
        <v>23</v>
      </c>
      <c r="C509">
        <f>C508-CicloA[[#This Row],[Death]]</f>
        <v>34499</v>
      </c>
      <c r="D509" s="7">
        <f>CicloA[[#This Row],[Death]]/CicloA[[#This Row],[Chickens]]</f>
        <v>6.666859908982869E-4</v>
      </c>
      <c r="E509" s="1">
        <v>43851</v>
      </c>
      <c r="F509">
        <v>26490</v>
      </c>
      <c r="G509">
        <f>CicloA[[#This Row],[Eggs]]/CicloA[[#This Row],[Chickens]]</f>
        <v>0.76784834343024433</v>
      </c>
      <c r="H509" s="2">
        <v>210</v>
      </c>
      <c r="I509" s="2">
        <v>132</v>
      </c>
      <c r="J509" s="1">
        <v>43851</v>
      </c>
      <c r="K509">
        <v>26280</v>
      </c>
      <c r="L509">
        <v>0</v>
      </c>
    </row>
    <row r="510" spans="1:12" x14ac:dyDescent="0.25">
      <c r="A510" s="1">
        <v>43300</v>
      </c>
      <c r="B510">
        <v>19</v>
      </c>
      <c r="C510">
        <f>C509-CicloA[[#This Row],[Death]]</f>
        <v>34480</v>
      </c>
      <c r="D510" s="7">
        <f>CicloA[[#This Row],[Death]]/CicloA[[#This Row],[Chickens]]</f>
        <v>5.5104408352668209E-4</v>
      </c>
      <c r="E510" s="1">
        <v>43852</v>
      </c>
      <c r="F510">
        <v>26370</v>
      </c>
      <c r="G510">
        <f>CicloA[[#This Row],[Eggs]]/CicloA[[#This Row],[Chickens]]</f>
        <v>0.76479118329466356</v>
      </c>
      <c r="H510" s="2">
        <v>195</v>
      </c>
      <c r="I510" s="2">
        <v>116</v>
      </c>
      <c r="J510" s="1">
        <v>43852</v>
      </c>
      <c r="K510">
        <v>26100</v>
      </c>
      <c r="L510">
        <v>0</v>
      </c>
    </row>
    <row r="511" spans="1:12" x14ac:dyDescent="0.25">
      <c r="A511" s="1">
        <v>43300</v>
      </c>
      <c r="B511">
        <v>23</v>
      </c>
      <c r="C511">
        <f>C510-CicloA[[#This Row],[Death]]</f>
        <v>34457</v>
      </c>
      <c r="D511" s="7">
        <f>CicloA[[#This Row],[Death]]/CicloA[[#This Row],[Chickens]]</f>
        <v>6.6749862147023832E-4</v>
      </c>
      <c r="E511" s="1">
        <v>43853</v>
      </c>
      <c r="F511">
        <v>26210</v>
      </c>
      <c r="G511">
        <f>CicloA[[#This Row],[Eggs]]/CicloA[[#This Row],[Chickens]]</f>
        <v>0.76065821168412806</v>
      </c>
      <c r="H511" s="2">
        <v>188</v>
      </c>
      <c r="I511" s="2">
        <v>111</v>
      </c>
      <c r="J511" s="1">
        <v>43853</v>
      </c>
      <c r="K511">
        <v>25920</v>
      </c>
      <c r="L511">
        <v>0</v>
      </c>
    </row>
    <row r="512" spans="1:12" x14ac:dyDescent="0.25">
      <c r="A512" s="1">
        <v>43300</v>
      </c>
      <c r="B512">
        <v>12</v>
      </c>
      <c r="C512">
        <f>C511-CicloA[[#This Row],[Death]]</f>
        <v>34445</v>
      </c>
      <c r="D512" s="7">
        <f>CicloA[[#This Row],[Death]]/CicloA[[#This Row],[Chickens]]</f>
        <v>3.4838147771810133E-4</v>
      </c>
      <c r="E512" s="1">
        <v>43854</v>
      </c>
      <c r="F512">
        <v>26610</v>
      </c>
      <c r="G512">
        <f>CicloA[[#This Row],[Eggs]]/CicloA[[#This Row],[Chickens]]</f>
        <v>0.7725359268398897</v>
      </c>
      <c r="H512" s="2">
        <v>205</v>
      </c>
      <c r="I512" s="2">
        <v>120</v>
      </c>
      <c r="J512" s="1">
        <v>43854</v>
      </c>
      <c r="K512">
        <v>26340</v>
      </c>
      <c r="L512">
        <v>0</v>
      </c>
    </row>
    <row r="513" spans="1:12" x14ac:dyDescent="0.25">
      <c r="A513" s="1">
        <v>43300</v>
      </c>
      <c r="B513">
        <v>17</v>
      </c>
      <c r="C513">
        <f>C512-CicloA[[#This Row],[Death]]</f>
        <v>34428</v>
      </c>
      <c r="D513" s="7">
        <f>CicloA[[#This Row],[Death]]/CicloA[[#This Row],[Chickens]]</f>
        <v>4.9378412919716505E-4</v>
      </c>
      <c r="E513" s="1">
        <v>43855</v>
      </c>
      <c r="F513">
        <v>26610</v>
      </c>
      <c r="G513">
        <f>CicloA[[#This Row],[Eggs]]/CicloA[[#This Row],[Chickens]]</f>
        <v>0.77291739281979788</v>
      </c>
      <c r="H513" s="2">
        <v>195</v>
      </c>
      <c r="I513" s="2">
        <v>150</v>
      </c>
      <c r="K513">
        <v>0</v>
      </c>
      <c r="L513">
        <v>0</v>
      </c>
    </row>
    <row r="514" spans="1:12" x14ac:dyDescent="0.25">
      <c r="A514" s="1">
        <v>43300</v>
      </c>
      <c r="B514">
        <v>14</v>
      </c>
      <c r="C514">
        <f>C513-CicloA[[#This Row],[Death]]</f>
        <v>34414</v>
      </c>
      <c r="D514" s="7">
        <f>CicloA[[#This Row],[Death]]/CicloA[[#This Row],[Chickens]]</f>
        <v>4.0681118149590281E-4</v>
      </c>
      <c r="E514" s="1">
        <v>43856</v>
      </c>
      <c r="F514">
        <v>26430</v>
      </c>
      <c r="G514">
        <f>CicloA[[#This Row],[Eggs]]/CicloA[[#This Row],[Chickens]]</f>
        <v>0.76800139478119367</v>
      </c>
      <c r="H514" s="2">
        <v>180</v>
      </c>
      <c r="I514" s="2">
        <v>116</v>
      </c>
      <c r="K514">
        <v>0</v>
      </c>
      <c r="L514">
        <v>0</v>
      </c>
    </row>
    <row r="515" spans="1:12" x14ac:dyDescent="0.25">
      <c r="A515" s="1">
        <v>43300</v>
      </c>
      <c r="B515">
        <v>24</v>
      </c>
      <c r="C515">
        <f>C514-CicloA[[#This Row],[Death]]</f>
        <v>34390</v>
      </c>
      <c r="D515" s="7">
        <f>CicloA[[#This Row],[Death]]/CicloA[[#This Row],[Chickens]]</f>
        <v>6.9787728990985747E-4</v>
      </c>
      <c r="E515" s="1">
        <v>43857</v>
      </c>
      <c r="F515">
        <v>26490</v>
      </c>
      <c r="G515">
        <f>CicloA[[#This Row],[Eggs]]/CicloA[[#This Row],[Chickens]]</f>
        <v>0.77028205873800526</v>
      </c>
      <c r="H515" s="2">
        <v>200</v>
      </c>
      <c r="I515" s="2">
        <v>113</v>
      </c>
      <c r="J515" s="1">
        <v>43857</v>
      </c>
      <c r="K515">
        <v>78810</v>
      </c>
      <c r="L515">
        <v>0</v>
      </c>
    </row>
    <row r="516" spans="1:12" x14ac:dyDescent="0.25">
      <c r="A516" s="1">
        <v>43300</v>
      </c>
      <c r="B516">
        <v>34</v>
      </c>
      <c r="C516">
        <f>C515-CicloA[[#This Row],[Death]]</f>
        <v>34356</v>
      </c>
      <c r="D516" s="7">
        <f>CicloA[[#This Row],[Death]]/CicloA[[#This Row],[Chickens]]</f>
        <v>9.8963790895331238E-4</v>
      </c>
      <c r="E516" s="1">
        <v>43858</v>
      </c>
      <c r="F516">
        <v>25740</v>
      </c>
      <c r="G516">
        <f>CicloA[[#This Row],[Eggs]]/CicloA[[#This Row],[Chickens]]</f>
        <v>0.74921411107230174</v>
      </c>
      <c r="H516" s="2">
        <v>190</v>
      </c>
      <c r="I516" s="2">
        <v>117</v>
      </c>
      <c r="J516" s="1">
        <v>43858</v>
      </c>
      <c r="K516">
        <v>25500</v>
      </c>
      <c r="L516">
        <v>0</v>
      </c>
    </row>
    <row r="517" spans="1:12" x14ac:dyDescent="0.25">
      <c r="A517" s="1">
        <v>43300</v>
      </c>
      <c r="B517">
        <v>13</v>
      </c>
      <c r="C517">
        <f>C516-CicloA[[#This Row],[Death]]</f>
        <v>34343</v>
      </c>
      <c r="D517" s="7">
        <f>CicloA[[#This Row],[Death]]/CicloA[[#This Row],[Chickens]]</f>
        <v>3.7853419910898871E-4</v>
      </c>
      <c r="E517" s="1">
        <v>43859</v>
      </c>
      <c r="F517">
        <v>26250</v>
      </c>
      <c r="G517">
        <f>CicloA[[#This Row],[Eggs]]/CicloA[[#This Row],[Chickens]]</f>
        <v>0.76434790204699643</v>
      </c>
      <c r="H517" s="2">
        <v>180</v>
      </c>
      <c r="I517" s="2">
        <v>126</v>
      </c>
      <c r="J517" s="1">
        <v>43859</v>
      </c>
      <c r="K517">
        <v>25920</v>
      </c>
      <c r="L517">
        <v>0</v>
      </c>
    </row>
    <row r="518" spans="1:12" x14ac:dyDescent="0.25">
      <c r="A518" s="1">
        <v>43300</v>
      </c>
      <c r="B518">
        <v>24</v>
      </c>
      <c r="C518">
        <f>C517-CicloA[[#This Row],[Death]]</f>
        <v>34319</v>
      </c>
      <c r="D518" s="7">
        <f>CicloA[[#This Row],[Death]]/CicloA[[#This Row],[Chickens]]</f>
        <v>6.9932107578892162E-4</v>
      </c>
      <c r="E518" s="1">
        <v>43860</v>
      </c>
      <c r="F518">
        <v>26250</v>
      </c>
      <c r="G518">
        <f>CicloA[[#This Row],[Eggs]]/CicloA[[#This Row],[Chickens]]</f>
        <v>0.76488242664413297</v>
      </c>
      <c r="H518" s="2">
        <v>198</v>
      </c>
      <c r="I518" s="2">
        <v>117</v>
      </c>
      <c r="J518" s="1">
        <v>43860</v>
      </c>
      <c r="K518">
        <v>25980</v>
      </c>
      <c r="L518">
        <v>0</v>
      </c>
    </row>
    <row r="519" spans="1:12" x14ac:dyDescent="0.25">
      <c r="A519" s="1">
        <v>43300</v>
      </c>
      <c r="B519">
        <v>20</v>
      </c>
      <c r="C519">
        <f>C518-CicloA[[#This Row],[Death]]</f>
        <v>34299</v>
      </c>
      <c r="D519" s="7">
        <f>CicloA[[#This Row],[Death]]/CicloA[[#This Row],[Chickens]]</f>
        <v>5.8310737922388409E-4</v>
      </c>
      <c r="E519" s="1">
        <v>43861</v>
      </c>
      <c r="F519">
        <v>25870</v>
      </c>
      <c r="G519">
        <f>CicloA[[#This Row],[Eggs]]/CicloA[[#This Row],[Chickens]]</f>
        <v>0.754249395026094</v>
      </c>
      <c r="H519" s="2">
        <v>185</v>
      </c>
      <c r="I519" s="2">
        <v>90</v>
      </c>
      <c r="J519" s="1">
        <v>43861</v>
      </c>
      <c r="K519">
        <v>25560</v>
      </c>
      <c r="L519">
        <v>3760</v>
      </c>
    </row>
    <row r="520" spans="1:12" x14ac:dyDescent="0.25">
      <c r="A520" s="1">
        <v>43300</v>
      </c>
      <c r="B520">
        <v>18</v>
      </c>
      <c r="C520">
        <f>C519-CicloA[[#This Row],[Death]]</f>
        <v>34281</v>
      </c>
      <c r="D520" s="7">
        <f>CicloA[[#This Row],[Death]]/CicloA[[#This Row],[Chickens]]</f>
        <v>5.2507219742714626E-4</v>
      </c>
      <c r="E520" s="1">
        <v>43862</v>
      </c>
      <c r="F520">
        <v>25920</v>
      </c>
      <c r="G520">
        <f>CicloA[[#This Row],[Eggs]]/CicloA[[#This Row],[Chickens]]</f>
        <v>0.75610396429509052</v>
      </c>
      <c r="H520" s="2">
        <v>196</v>
      </c>
      <c r="I520" s="2">
        <v>118</v>
      </c>
      <c r="K520">
        <v>0</v>
      </c>
      <c r="L520">
        <v>0</v>
      </c>
    </row>
    <row r="521" spans="1:12" x14ac:dyDescent="0.25">
      <c r="A521" s="1">
        <v>43300</v>
      </c>
      <c r="B521">
        <v>22</v>
      </c>
      <c r="C521">
        <f>C520-CicloA[[#This Row],[Death]]</f>
        <v>34259</v>
      </c>
      <c r="D521" s="7">
        <f>CicloA[[#This Row],[Death]]/CicloA[[#This Row],[Chickens]]</f>
        <v>6.4216702180448933E-4</v>
      </c>
      <c r="E521" s="1">
        <v>43863</v>
      </c>
      <c r="F521">
        <v>25950</v>
      </c>
      <c r="G521">
        <f>CicloA[[#This Row],[Eggs]]/CicloA[[#This Row],[Chickens]]</f>
        <v>0.75746519162847714</v>
      </c>
      <c r="H521" s="2">
        <v>195</v>
      </c>
      <c r="I521" s="2">
        <v>123</v>
      </c>
      <c r="K521">
        <v>0</v>
      </c>
      <c r="L521">
        <v>0</v>
      </c>
    </row>
    <row r="522" spans="1:12" x14ac:dyDescent="0.25">
      <c r="A522" s="1">
        <v>43300</v>
      </c>
      <c r="B522">
        <v>16</v>
      </c>
      <c r="C522">
        <f>C521-CicloA[[#This Row],[Death]]</f>
        <v>34243</v>
      </c>
      <c r="D522" s="7">
        <f>CicloA[[#This Row],[Death]]/CicloA[[#This Row],[Chickens]]</f>
        <v>4.6724878077271267E-4</v>
      </c>
      <c r="E522" s="1">
        <v>43864</v>
      </c>
      <c r="F522">
        <v>26040</v>
      </c>
      <c r="G522">
        <f>CicloA[[#This Row],[Eggs]]/CicloA[[#This Row],[Chickens]]</f>
        <v>0.76044739070758982</v>
      </c>
      <c r="H522" s="2">
        <v>188</v>
      </c>
      <c r="I522" s="2">
        <v>124</v>
      </c>
      <c r="J522" s="1">
        <v>43864</v>
      </c>
      <c r="K522">
        <v>77100</v>
      </c>
      <c r="L522">
        <v>0</v>
      </c>
    </row>
    <row r="523" spans="1:12" x14ac:dyDescent="0.25">
      <c r="A523" s="1">
        <v>43300</v>
      </c>
      <c r="B523">
        <v>28</v>
      </c>
      <c r="C523">
        <f>C522-CicloA[[#This Row],[Death]]</f>
        <v>34215</v>
      </c>
      <c r="D523" s="7">
        <f>CicloA[[#This Row],[Death]]/CicloA[[#This Row],[Chickens]]</f>
        <v>8.1835452287008618E-4</v>
      </c>
      <c r="E523" s="1">
        <v>43865</v>
      </c>
      <c r="F523">
        <v>25620</v>
      </c>
      <c r="G523">
        <f>CicloA[[#This Row],[Eggs]]/CicloA[[#This Row],[Chickens]]</f>
        <v>0.74879438842612889</v>
      </c>
      <c r="H523" s="2">
        <v>185</v>
      </c>
      <c r="I523" s="2">
        <v>115</v>
      </c>
      <c r="J523" s="1">
        <v>43865</v>
      </c>
      <c r="K523">
        <v>25320</v>
      </c>
      <c r="L523">
        <v>0</v>
      </c>
    </row>
    <row r="524" spans="1:12" x14ac:dyDescent="0.25">
      <c r="A524" s="1">
        <v>43300</v>
      </c>
      <c r="B524">
        <v>15</v>
      </c>
      <c r="C524">
        <f>C523-CicloA[[#This Row],[Death]]</f>
        <v>34200</v>
      </c>
      <c r="D524" s="7">
        <f>CicloA[[#This Row],[Death]]/CicloA[[#This Row],[Chickens]]</f>
        <v>4.3859649122807018E-4</v>
      </c>
      <c r="E524" s="1">
        <v>43866</v>
      </c>
      <c r="F524">
        <v>26070</v>
      </c>
      <c r="G524">
        <f>CicloA[[#This Row],[Eggs]]/CicloA[[#This Row],[Chickens]]</f>
        <v>0.762280701754386</v>
      </c>
      <c r="H524" s="2">
        <v>190</v>
      </c>
      <c r="I524" s="2">
        <v>120</v>
      </c>
      <c r="J524" s="1">
        <v>43866</v>
      </c>
      <c r="K524">
        <v>25830</v>
      </c>
      <c r="L524">
        <v>0</v>
      </c>
    </row>
    <row r="525" spans="1:12" x14ac:dyDescent="0.25">
      <c r="A525" s="1">
        <v>43300</v>
      </c>
      <c r="B525">
        <v>14</v>
      </c>
      <c r="C525">
        <f>C524-CicloA[[#This Row],[Death]]</f>
        <v>34186</v>
      </c>
      <c r="D525" s="7">
        <f>CicloA[[#This Row],[Death]]/CicloA[[#This Row],[Chickens]]</f>
        <v>4.0952436669981865E-4</v>
      </c>
      <c r="E525" s="1">
        <v>43867</v>
      </c>
      <c r="F525">
        <v>25680</v>
      </c>
      <c r="G525">
        <f>CicloA[[#This Row],[Eggs]]/CicloA[[#This Row],[Chickens]]</f>
        <v>0.7511846954893816</v>
      </c>
      <c r="H525" s="2">
        <v>182</v>
      </c>
      <c r="I525" s="2">
        <v>116</v>
      </c>
      <c r="J525" s="1">
        <v>43984</v>
      </c>
      <c r="K525">
        <v>25410</v>
      </c>
      <c r="L525">
        <v>0</v>
      </c>
    </row>
    <row r="526" spans="1:12" x14ac:dyDescent="0.25">
      <c r="A526" s="1">
        <v>43300</v>
      </c>
      <c r="B526">
        <v>11</v>
      </c>
      <c r="C526">
        <f>C525-CicloA[[#This Row],[Death]]</f>
        <v>34175</v>
      </c>
      <c r="D526" s="7">
        <f>CicloA[[#This Row],[Death]]/CicloA[[#This Row],[Chickens]]</f>
        <v>3.218727139722019E-4</v>
      </c>
      <c r="E526" s="1">
        <v>43868</v>
      </c>
      <c r="F526">
        <v>25620</v>
      </c>
      <c r="G526">
        <f>CicloA[[#This Row],[Eggs]]/CicloA[[#This Row],[Chickens]]</f>
        <v>0.74967081199707386</v>
      </c>
      <c r="H526" s="2">
        <v>190</v>
      </c>
      <c r="I526" s="2">
        <v>118</v>
      </c>
      <c r="J526" s="1">
        <v>43868</v>
      </c>
      <c r="K526">
        <v>25440</v>
      </c>
      <c r="L526">
        <v>0</v>
      </c>
    </row>
    <row r="527" spans="1:12" x14ac:dyDescent="0.25">
      <c r="A527" s="1">
        <v>43300</v>
      </c>
      <c r="B527">
        <v>13</v>
      </c>
      <c r="C527">
        <f>C526-CicloA[[#This Row],[Death]]</f>
        <v>34162</v>
      </c>
      <c r="D527" s="7">
        <f>CicloA[[#This Row],[Death]]/CicloA[[#This Row],[Chickens]]</f>
        <v>3.8053978104326446E-4</v>
      </c>
      <c r="E527" s="1">
        <v>43869</v>
      </c>
      <c r="F527">
        <v>25320</v>
      </c>
      <c r="G527">
        <f>CicloA[[#This Row],[Eggs]]/CicloA[[#This Row],[Chickens]]</f>
        <v>0.74117440430888126</v>
      </c>
      <c r="H527" s="2">
        <v>195</v>
      </c>
      <c r="I527" s="2">
        <v>122</v>
      </c>
      <c r="K527">
        <v>0</v>
      </c>
      <c r="L527">
        <v>0</v>
      </c>
    </row>
    <row r="528" spans="1:12" x14ac:dyDescent="0.25">
      <c r="A528" s="1">
        <v>43300</v>
      </c>
      <c r="B528">
        <v>11</v>
      </c>
      <c r="C528">
        <f>C527-CicloA[[#This Row],[Death]]</f>
        <v>34151</v>
      </c>
      <c r="D528" s="7">
        <f>CicloA[[#This Row],[Death]]/CicloA[[#This Row],[Chickens]]</f>
        <v>3.2209891364820943E-4</v>
      </c>
      <c r="E528" s="1">
        <v>43870</v>
      </c>
      <c r="F528">
        <v>25560</v>
      </c>
      <c r="G528">
        <f>CicloA[[#This Row],[Eggs]]/CicloA[[#This Row],[Chickens]]</f>
        <v>0.74844074844074848</v>
      </c>
      <c r="H528" s="2">
        <v>188</v>
      </c>
      <c r="I528" s="2">
        <v>110</v>
      </c>
      <c r="K528">
        <v>0</v>
      </c>
      <c r="L528">
        <v>0</v>
      </c>
    </row>
    <row r="529" spans="1:12" x14ac:dyDescent="0.25">
      <c r="A529" s="1">
        <v>43300</v>
      </c>
      <c r="B529">
        <v>26</v>
      </c>
      <c r="C529">
        <f>C528-CicloA[[#This Row],[Death]]</f>
        <v>34125</v>
      </c>
      <c r="D529" s="7">
        <f>CicloA[[#This Row],[Death]]/CicloA[[#This Row],[Chickens]]</f>
        <v>7.6190476190476193E-4</v>
      </c>
      <c r="E529" s="1">
        <v>43871</v>
      </c>
      <c r="F529">
        <v>25890</v>
      </c>
      <c r="G529">
        <f>CicloA[[#This Row],[Eggs]]/CicloA[[#This Row],[Chickens]]</f>
        <v>0.75868131868131872</v>
      </c>
      <c r="H529" s="2">
        <v>192</v>
      </c>
      <c r="I529" s="2">
        <v>122</v>
      </c>
      <c r="J529" s="1">
        <v>43871</v>
      </c>
      <c r="K529">
        <v>76110</v>
      </c>
      <c r="L529">
        <v>0</v>
      </c>
    </row>
    <row r="530" spans="1:12" x14ac:dyDescent="0.25">
      <c r="A530" s="1">
        <v>43300</v>
      </c>
      <c r="B530">
        <v>16</v>
      </c>
      <c r="C530">
        <f>C529-CicloA[[#This Row],[Death]]</f>
        <v>34109</v>
      </c>
      <c r="D530" s="7">
        <f>CicloA[[#This Row],[Death]]/CicloA[[#This Row],[Chickens]]</f>
        <v>4.6908440587528221E-4</v>
      </c>
      <c r="E530" s="1">
        <v>43872</v>
      </c>
      <c r="F530">
        <v>24690</v>
      </c>
      <c r="G530">
        <f>CicloA[[#This Row],[Eggs]]/CicloA[[#This Row],[Chickens]]</f>
        <v>0.72385587381629479</v>
      </c>
      <c r="H530" s="2">
        <v>190</v>
      </c>
      <c r="I530" s="2">
        <v>115</v>
      </c>
      <c r="J530" s="1">
        <v>43872</v>
      </c>
      <c r="K530">
        <v>24480</v>
      </c>
      <c r="L530">
        <v>0</v>
      </c>
    </row>
    <row r="531" spans="1:12" x14ac:dyDescent="0.25">
      <c r="A531" s="1">
        <v>43300</v>
      </c>
      <c r="B531">
        <v>30</v>
      </c>
      <c r="C531">
        <f>C530-CicloA[[#This Row],[Death]]</f>
        <v>34079</v>
      </c>
      <c r="D531" s="7">
        <f>CicloA[[#This Row],[Death]]/CicloA[[#This Row],[Chickens]]</f>
        <v>8.8030752076058568E-4</v>
      </c>
      <c r="E531" s="1">
        <v>43873</v>
      </c>
      <c r="F531">
        <v>24960</v>
      </c>
      <c r="G531">
        <f>CicloA[[#This Row],[Eggs]]/CicloA[[#This Row],[Chickens]]</f>
        <v>0.73241585727280734</v>
      </c>
      <c r="H531" s="2">
        <v>185</v>
      </c>
      <c r="I531" s="2">
        <v>120</v>
      </c>
      <c r="J531" s="1">
        <v>43873</v>
      </c>
      <c r="K531">
        <v>24690</v>
      </c>
      <c r="L531">
        <v>0</v>
      </c>
    </row>
    <row r="532" spans="1:12" x14ac:dyDescent="0.25">
      <c r="A532" s="1">
        <v>43300</v>
      </c>
      <c r="B532">
        <v>19</v>
      </c>
      <c r="C532">
        <f>C531-CicloA[[#This Row],[Death]]</f>
        <v>34060</v>
      </c>
      <c r="D532" s="7">
        <f>CicloA[[#This Row],[Death]]/CicloA[[#This Row],[Chickens]]</f>
        <v>5.5783910745742802E-4</v>
      </c>
      <c r="E532" s="1">
        <v>43874</v>
      </c>
      <c r="F532">
        <v>25120</v>
      </c>
      <c r="G532">
        <f>CicloA[[#This Row],[Eggs]]/CicloA[[#This Row],[Chickens]]</f>
        <v>0.73752201996476807</v>
      </c>
      <c r="H532" s="2">
        <v>186</v>
      </c>
      <c r="I532" s="2">
        <v>119</v>
      </c>
      <c r="J532" s="1">
        <v>43874</v>
      </c>
      <c r="K532">
        <v>24930</v>
      </c>
      <c r="L532">
        <v>3260</v>
      </c>
    </row>
    <row r="533" spans="1:12" x14ac:dyDescent="0.25">
      <c r="A533" s="1">
        <v>43300</v>
      </c>
      <c r="B533">
        <v>17</v>
      </c>
      <c r="C533">
        <f>C532-CicloA[[#This Row],[Death]]</f>
        <v>34043</v>
      </c>
      <c r="D533" s="7">
        <f>CicloA[[#This Row],[Death]]/CicloA[[#This Row],[Chickens]]</f>
        <v>4.9936844578914901E-4</v>
      </c>
      <c r="E533" s="1">
        <v>43875</v>
      </c>
      <c r="F533">
        <v>25150</v>
      </c>
      <c r="G533">
        <f>CicloA[[#This Row],[Eggs]]/CicloA[[#This Row],[Chickens]]</f>
        <v>0.73877155362335867</v>
      </c>
      <c r="H533" s="2">
        <v>192</v>
      </c>
      <c r="I533" s="2">
        <v>123</v>
      </c>
      <c r="J533" s="1">
        <v>43875</v>
      </c>
      <c r="K533">
        <v>24930</v>
      </c>
      <c r="L533">
        <v>0</v>
      </c>
    </row>
    <row r="534" spans="1:12" x14ac:dyDescent="0.25">
      <c r="A534" s="1">
        <v>43300</v>
      </c>
      <c r="B534">
        <v>25</v>
      </c>
      <c r="C534">
        <f>C533-CicloA[[#This Row],[Death]]</f>
        <v>34018</v>
      </c>
      <c r="D534" s="7">
        <f>CicloA[[#This Row],[Death]]/CicloA[[#This Row],[Chickens]]</f>
        <v>7.3490505026750543E-4</v>
      </c>
      <c r="E534" s="1">
        <v>43876</v>
      </c>
      <c r="F534">
        <v>25110</v>
      </c>
      <c r="G534">
        <f>CicloA[[#This Row],[Eggs]]/CicloA[[#This Row],[Chickens]]</f>
        <v>0.7381386324886825</v>
      </c>
      <c r="H534" s="2">
        <v>185</v>
      </c>
      <c r="I534" s="2">
        <v>115</v>
      </c>
      <c r="K534">
        <v>0</v>
      </c>
      <c r="L534">
        <v>0</v>
      </c>
    </row>
    <row r="535" spans="1:12" x14ac:dyDescent="0.25">
      <c r="A535" s="1">
        <v>43300</v>
      </c>
      <c r="B535">
        <v>24</v>
      </c>
      <c r="C535">
        <f>C534-CicloA[[#This Row],[Death]]</f>
        <v>33994</v>
      </c>
      <c r="D535" s="7">
        <f>CicloA[[#This Row],[Death]]/CicloA[[#This Row],[Chickens]]</f>
        <v>7.0600694240160024E-4</v>
      </c>
      <c r="E535" s="1">
        <v>43877</v>
      </c>
      <c r="F535">
        <v>25030</v>
      </c>
      <c r="G535">
        <f>CicloA[[#This Row],[Eggs]]/CicloA[[#This Row],[Chickens]]</f>
        <v>0.73630640701300232</v>
      </c>
      <c r="H535" s="2">
        <v>188</v>
      </c>
      <c r="I535" s="2">
        <v>122</v>
      </c>
      <c r="K535">
        <v>0</v>
      </c>
      <c r="L535">
        <v>0</v>
      </c>
    </row>
    <row r="536" spans="1:12" x14ac:dyDescent="0.25">
      <c r="A536" s="1">
        <v>43300</v>
      </c>
      <c r="B536">
        <v>19</v>
      </c>
      <c r="C536">
        <f>C535-CicloA[[#This Row],[Death]]</f>
        <v>33975</v>
      </c>
      <c r="D536" s="7">
        <f>CicloA[[#This Row],[Death]]/CicloA[[#This Row],[Chickens]]</f>
        <v>5.5923473142016188E-4</v>
      </c>
      <c r="E536" s="1">
        <v>43878</v>
      </c>
      <c r="F536">
        <v>24750</v>
      </c>
      <c r="G536">
        <f>CicloA[[#This Row],[Eggs]]/CicloA[[#This Row],[Chickens]]</f>
        <v>0.72847682119205293</v>
      </c>
      <c r="H536" s="2">
        <v>190</v>
      </c>
      <c r="I536" s="2">
        <v>120</v>
      </c>
      <c r="J536" s="1">
        <v>43878</v>
      </c>
      <c r="K536">
        <v>74040</v>
      </c>
      <c r="L536">
        <v>0</v>
      </c>
    </row>
    <row r="537" spans="1:12" x14ac:dyDescent="0.25">
      <c r="A537" s="1">
        <v>43300</v>
      </c>
      <c r="B537">
        <v>16</v>
      </c>
      <c r="C537">
        <f>C536-CicloA[[#This Row],[Death]]</f>
        <v>33959</v>
      </c>
      <c r="D537" s="7">
        <f>CicloA[[#This Row],[Death]]/CicloA[[#This Row],[Chickens]]</f>
        <v>4.7115639447569129E-4</v>
      </c>
      <c r="E537" s="1">
        <v>43879</v>
      </c>
      <c r="F537">
        <v>25050</v>
      </c>
      <c r="G537">
        <f>CicloA[[#This Row],[Eggs]]/CicloA[[#This Row],[Chickens]]</f>
        <v>0.73765423010100417</v>
      </c>
      <c r="H537" s="2">
        <v>195</v>
      </c>
      <c r="I537" s="2">
        <v>124</v>
      </c>
      <c r="J537" s="1">
        <v>43879</v>
      </c>
      <c r="K537">
        <v>24840</v>
      </c>
      <c r="L537">
        <v>0</v>
      </c>
    </row>
    <row r="538" spans="1:12" x14ac:dyDescent="0.25">
      <c r="A538" s="1">
        <v>43300</v>
      </c>
      <c r="B538">
        <v>13</v>
      </c>
      <c r="C538">
        <f>C537-CicloA[[#This Row],[Death]]</f>
        <v>33946</v>
      </c>
      <c r="D538" s="7">
        <f>CicloA[[#This Row],[Death]]/CicloA[[#This Row],[Chickens]]</f>
        <v>3.8296117362870443E-4</v>
      </c>
      <c r="E538" s="1">
        <v>43880</v>
      </c>
      <c r="F538">
        <v>24690</v>
      </c>
      <c r="G538">
        <f>CicloA[[#This Row],[Eggs]]/CicloA[[#This Row],[Chickens]]</f>
        <v>0.72733164437636244</v>
      </c>
      <c r="H538" s="2">
        <v>187</v>
      </c>
      <c r="I538" s="2">
        <v>118</v>
      </c>
      <c r="J538" s="1">
        <v>43880</v>
      </c>
      <c r="K538">
        <v>24390</v>
      </c>
      <c r="L538">
        <v>0</v>
      </c>
    </row>
    <row r="539" spans="1:12" x14ac:dyDescent="0.25">
      <c r="A539" s="1">
        <v>43300</v>
      </c>
      <c r="B539">
        <v>20</v>
      </c>
      <c r="C539">
        <f>C538-CicloA[[#This Row],[Death]]</f>
        <v>33926</v>
      </c>
      <c r="D539" s="7">
        <f>CicloA[[#This Row],[Death]]/CicloA[[#This Row],[Chickens]]</f>
        <v>5.8951836349702298E-4</v>
      </c>
      <c r="E539" s="1">
        <v>43881</v>
      </c>
      <c r="F539">
        <v>24510</v>
      </c>
      <c r="G539">
        <f>CicloA[[#This Row],[Eggs]]/CicloA[[#This Row],[Chickens]]</f>
        <v>0.72245475446560159</v>
      </c>
      <c r="H539" s="2">
        <v>189</v>
      </c>
      <c r="I539" s="2">
        <v>121</v>
      </c>
      <c r="J539" s="1">
        <v>43881</v>
      </c>
      <c r="K539">
        <v>24270</v>
      </c>
      <c r="L539">
        <v>0</v>
      </c>
    </row>
    <row r="540" spans="1:12" x14ac:dyDescent="0.25">
      <c r="A540" s="1">
        <v>43300</v>
      </c>
      <c r="B540">
        <v>20</v>
      </c>
      <c r="C540">
        <f>C539-CicloA[[#This Row],[Death]]</f>
        <v>33906</v>
      </c>
      <c r="D540" s="7">
        <f>CicloA[[#This Row],[Death]]/CicloA[[#This Row],[Chickens]]</f>
        <v>5.8986610039521025E-4</v>
      </c>
      <c r="E540" s="1">
        <v>43882</v>
      </c>
      <c r="F540">
        <v>25350</v>
      </c>
      <c r="G540">
        <f>CicloA[[#This Row],[Eggs]]/CicloA[[#This Row],[Chickens]]</f>
        <v>0.74765528225092903</v>
      </c>
      <c r="H540" s="2">
        <v>185</v>
      </c>
      <c r="I540" s="2">
        <v>115</v>
      </c>
      <c r="J540" s="1">
        <v>43882</v>
      </c>
      <c r="K540">
        <v>25080</v>
      </c>
      <c r="L540">
        <v>0</v>
      </c>
    </row>
    <row r="541" spans="1:12" x14ac:dyDescent="0.25">
      <c r="A541" s="1">
        <v>43300</v>
      </c>
      <c r="B541">
        <v>11</v>
      </c>
      <c r="C541">
        <f>C540-CicloA[[#This Row],[Death]]</f>
        <v>33895</v>
      </c>
      <c r="D541" s="7">
        <f>CicloA[[#This Row],[Death]]/CicloA[[#This Row],[Chickens]]</f>
        <v>3.2453164183507893E-4</v>
      </c>
      <c r="E541" s="1">
        <v>43883</v>
      </c>
      <c r="F541">
        <v>24720</v>
      </c>
      <c r="G541">
        <f>CicloA[[#This Row],[Eggs]]/CicloA[[#This Row],[Chickens]]</f>
        <v>0.72931110783301367</v>
      </c>
      <c r="H541" s="2">
        <v>190</v>
      </c>
      <c r="I541" s="2">
        <v>119</v>
      </c>
      <c r="K541">
        <v>0</v>
      </c>
      <c r="L541">
        <v>0</v>
      </c>
    </row>
    <row r="542" spans="1:12" x14ac:dyDescent="0.25">
      <c r="A542" s="1">
        <v>43300</v>
      </c>
      <c r="B542">
        <v>18</v>
      </c>
      <c r="C542">
        <f>C541-CicloA[[#This Row],[Death]]</f>
        <v>33877</v>
      </c>
      <c r="D542" s="7">
        <f>CicloA[[#This Row],[Death]]/CicloA[[#This Row],[Chickens]]</f>
        <v>5.3133394338341646E-4</v>
      </c>
      <c r="E542" s="1">
        <v>43884</v>
      </c>
      <c r="F542">
        <v>24750</v>
      </c>
      <c r="G542">
        <f>CicloA[[#This Row],[Eggs]]/CicloA[[#This Row],[Chickens]]</f>
        <v>0.73058417215219762</v>
      </c>
      <c r="H542" s="2">
        <v>186</v>
      </c>
      <c r="I542" s="2">
        <v>120</v>
      </c>
      <c r="K542">
        <v>0</v>
      </c>
      <c r="L542">
        <v>0</v>
      </c>
    </row>
    <row r="543" spans="1:12" x14ac:dyDescent="0.25">
      <c r="A543" s="1">
        <v>43300</v>
      </c>
      <c r="B543">
        <v>23</v>
      </c>
      <c r="C543">
        <f>C542-CicloA[[#This Row],[Death]]</f>
        <v>33854</v>
      </c>
      <c r="D543" s="7">
        <f>CicloA[[#This Row],[Death]]/CicloA[[#This Row],[Chickens]]</f>
        <v>6.7938796006380335E-4</v>
      </c>
      <c r="E543" s="1">
        <v>43885</v>
      </c>
      <c r="F543">
        <v>24410</v>
      </c>
      <c r="G543">
        <f>CicloA[[#This Row],[Eggs]]/CicloA[[#This Row],[Chickens]]</f>
        <v>0.72103739587641047</v>
      </c>
      <c r="H543" s="2">
        <v>181</v>
      </c>
      <c r="I543" s="2">
        <v>118</v>
      </c>
      <c r="J543" s="1">
        <v>43885</v>
      </c>
      <c r="K543">
        <v>73080</v>
      </c>
      <c r="L543">
        <v>0</v>
      </c>
    </row>
    <row r="544" spans="1:12" x14ac:dyDescent="0.25">
      <c r="A544" s="1">
        <v>43300</v>
      </c>
      <c r="B544">
        <v>18</v>
      </c>
      <c r="C544">
        <f>C543-CicloA[[#This Row],[Death]]</f>
        <v>33836</v>
      </c>
      <c r="D544" s="7">
        <f>CicloA[[#This Row],[Death]]/CicloA[[#This Row],[Chickens]]</f>
        <v>5.3197777515072702E-4</v>
      </c>
      <c r="E544" s="1">
        <v>43886</v>
      </c>
      <c r="F544">
        <v>25290</v>
      </c>
      <c r="G544">
        <f>CicloA[[#This Row],[Eggs]]/CicloA[[#This Row],[Chickens]]</f>
        <v>0.74742877408677144</v>
      </c>
      <c r="H544" s="2">
        <v>188</v>
      </c>
      <c r="I544" s="2">
        <v>115</v>
      </c>
      <c r="J544" s="1">
        <v>43886</v>
      </c>
      <c r="K544">
        <v>24960</v>
      </c>
      <c r="L544">
        <v>0</v>
      </c>
    </row>
    <row r="545" spans="1:12" x14ac:dyDescent="0.25">
      <c r="A545" s="1">
        <v>43300</v>
      </c>
      <c r="B545">
        <v>19</v>
      </c>
      <c r="C545">
        <f>C544-CicloA[[#This Row],[Death]]</f>
        <v>33817</v>
      </c>
      <c r="D545" s="7">
        <f>CicloA[[#This Row],[Death]]/CicloA[[#This Row],[Chickens]]</f>
        <v>5.6184759144808829E-4</v>
      </c>
      <c r="E545" s="1">
        <v>43887</v>
      </c>
      <c r="F545">
        <v>24940</v>
      </c>
      <c r="G545">
        <f>CicloA[[#This Row],[Eggs]]/CicloA[[#This Row],[Chickens]]</f>
        <v>0.73749889109028</v>
      </c>
      <c r="H545" s="2">
        <v>191</v>
      </c>
      <c r="I545" s="2">
        <v>120</v>
      </c>
      <c r="K545">
        <v>0</v>
      </c>
      <c r="L545">
        <v>0</v>
      </c>
    </row>
    <row r="546" spans="1:12" x14ac:dyDescent="0.25">
      <c r="A546" s="1">
        <v>43300</v>
      </c>
      <c r="B546">
        <v>52</v>
      </c>
      <c r="C546">
        <f>C545-CicloA[[#This Row],[Death]]</f>
        <v>33765</v>
      </c>
      <c r="D546" s="7">
        <f>CicloA[[#This Row],[Death]]/CicloA[[#This Row],[Chickens]]</f>
        <v>1.5400562712868354E-3</v>
      </c>
      <c r="E546" s="1">
        <v>43888</v>
      </c>
      <c r="F546">
        <v>25160</v>
      </c>
      <c r="G546">
        <f>CicloA[[#This Row],[Eggs]]/CicloA[[#This Row],[Chickens]]</f>
        <v>0.7451503035687842</v>
      </c>
      <c r="H546" s="2">
        <v>190</v>
      </c>
      <c r="I546" s="2">
        <v>125</v>
      </c>
      <c r="J546" s="1">
        <v>43888</v>
      </c>
      <c r="K546">
        <v>49500</v>
      </c>
      <c r="L546">
        <v>0</v>
      </c>
    </row>
    <row r="547" spans="1:12" x14ac:dyDescent="0.25">
      <c r="A547" s="1">
        <v>43300</v>
      </c>
      <c r="B547">
        <v>41</v>
      </c>
      <c r="C547">
        <f>C546-CicloA[[#This Row],[Death]]</f>
        <v>33724</v>
      </c>
      <c r="D547" s="7">
        <f>CicloA[[#This Row],[Death]]/CicloA[[#This Row],[Chickens]]</f>
        <v>1.2157513936662317E-3</v>
      </c>
      <c r="E547" s="1">
        <v>43889</v>
      </c>
      <c r="F547">
        <v>24660</v>
      </c>
      <c r="G547">
        <f>CicloA[[#This Row],[Eggs]]/CicloA[[#This Row],[Chickens]]</f>
        <v>0.73122998458071398</v>
      </c>
      <c r="H547" s="2">
        <v>190</v>
      </c>
      <c r="I547" s="2">
        <v>123</v>
      </c>
      <c r="J547" s="1">
        <v>43889</v>
      </c>
      <c r="K547">
        <v>24360</v>
      </c>
      <c r="L547">
        <v>3990</v>
      </c>
    </row>
    <row r="548" spans="1:12" x14ac:dyDescent="0.25">
      <c r="A548" s="1">
        <v>43300</v>
      </c>
      <c r="B548">
        <v>15</v>
      </c>
      <c r="C548">
        <f>C547-CicloA[[#This Row],[Death]]</f>
        <v>33709</v>
      </c>
      <c r="D548" s="7">
        <f>CicloA[[#This Row],[Death]]/CicloA[[#This Row],[Chickens]]</f>
        <v>4.4498501883769915E-4</v>
      </c>
      <c r="E548" s="1">
        <v>43890</v>
      </c>
      <c r="F548">
        <v>24940</v>
      </c>
      <c r="G548">
        <f>CicloA[[#This Row],[Eggs]]/CicloA[[#This Row],[Chickens]]</f>
        <v>0.73986175798748111</v>
      </c>
      <c r="H548" s="2">
        <v>189</v>
      </c>
      <c r="I548" s="2">
        <v>123</v>
      </c>
      <c r="J548" s="1">
        <v>43890</v>
      </c>
      <c r="K548">
        <v>24630</v>
      </c>
      <c r="L548">
        <v>0</v>
      </c>
    </row>
    <row r="549" spans="1:12" x14ac:dyDescent="0.25">
      <c r="A549" s="1">
        <v>43300</v>
      </c>
      <c r="B549">
        <v>24</v>
      </c>
      <c r="C549">
        <f>C548-CicloA[[#This Row],[Death]]</f>
        <v>33685</v>
      </c>
      <c r="D549" s="7">
        <f>CicloA[[#This Row],[Death]]/CicloA[[#This Row],[Chickens]]</f>
        <v>7.124833011726288E-4</v>
      </c>
      <c r="E549" s="1">
        <v>43891</v>
      </c>
      <c r="F549">
        <v>24810</v>
      </c>
      <c r="G549">
        <f>CicloA[[#This Row],[Eggs]]/CicloA[[#This Row],[Chickens]]</f>
        <v>0.73652961258720495</v>
      </c>
      <c r="H549" s="2">
        <v>188</v>
      </c>
      <c r="I549" s="2">
        <v>125</v>
      </c>
      <c r="K549">
        <v>0</v>
      </c>
      <c r="L549">
        <v>0</v>
      </c>
    </row>
    <row r="550" spans="1:12" x14ac:dyDescent="0.25">
      <c r="A550" s="1">
        <v>43300</v>
      </c>
      <c r="B550">
        <v>11</v>
      </c>
      <c r="C550">
        <f>C549-CicloA[[#This Row],[Death]]</f>
        <v>33674</v>
      </c>
      <c r="D550" s="7">
        <f>CicloA[[#This Row],[Death]]/CicloA[[#This Row],[Chickens]]</f>
        <v>3.2666151927302964E-4</v>
      </c>
      <c r="E550" s="1">
        <v>43892</v>
      </c>
      <c r="F550">
        <v>24400</v>
      </c>
      <c r="G550">
        <f>CicloA[[#This Row],[Eggs]]/CicloA[[#This Row],[Chickens]]</f>
        <v>0.72459464275108387</v>
      </c>
      <c r="H550" s="2">
        <v>185</v>
      </c>
      <c r="I550" s="2">
        <v>128</v>
      </c>
      <c r="J550" s="1">
        <v>43892</v>
      </c>
      <c r="K550">
        <v>48660</v>
      </c>
      <c r="L550">
        <v>0</v>
      </c>
    </row>
    <row r="551" spans="1:12" x14ac:dyDescent="0.25">
      <c r="A551" s="1">
        <v>43300</v>
      </c>
      <c r="B551">
        <v>20</v>
      </c>
      <c r="C551">
        <f>C550-CicloA[[#This Row],[Death]]</f>
        <v>33654</v>
      </c>
      <c r="D551" s="7">
        <f>CicloA[[#This Row],[Death]]/CicloA[[#This Row],[Chickens]]</f>
        <v>5.9428299756343974E-4</v>
      </c>
      <c r="E551" s="1">
        <v>43893</v>
      </c>
      <c r="F551">
        <v>25240</v>
      </c>
      <c r="G551">
        <f>CicloA[[#This Row],[Eggs]]/CicloA[[#This Row],[Chickens]]</f>
        <v>0.74998514292506091</v>
      </c>
      <c r="H551" s="2">
        <v>186</v>
      </c>
      <c r="I551" s="2">
        <v>130</v>
      </c>
      <c r="J551" s="1">
        <v>43893</v>
      </c>
      <c r="K551">
        <v>24960</v>
      </c>
      <c r="L551">
        <v>0</v>
      </c>
    </row>
    <row r="552" spans="1:12" x14ac:dyDescent="0.25">
      <c r="A552" s="1">
        <v>43300</v>
      </c>
      <c r="B552">
        <v>20</v>
      </c>
      <c r="C552">
        <f>C551-CicloA[[#This Row],[Death]]</f>
        <v>33634</v>
      </c>
      <c r="D552" s="7">
        <f>CicloA[[#This Row],[Death]]/CicloA[[#This Row],[Chickens]]</f>
        <v>5.946363798537195E-4</v>
      </c>
      <c r="E552" s="1">
        <v>43894</v>
      </c>
      <c r="F552">
        <v>24750</v>
      </c>
      <c r="G552">
        <f>CicloA[[#This Row],[Eggs]]/CicloA[[#This Row],[Chickens]]</f>
        <v>0.73586252006897779</v>
      </c>
      <c r="H552" s="2">
        <v>190</v>
      </c>
      <c r="I552" s="2">
        <v>122</v>
      </c>
      <c r="J552" s="1">
        <v>43894</v>
      </c>
      <c r="K552">
        <v>24480</v>
      </c>
      <c r="L552">
        <v>0</v>
      </c>
    </row>
    <row r="553" spans="1:12" x14ac:dyDescent="0.25">
      <c r="A553" s="1">
        <v>43300</v>
      </c>
      <c r="B553">
        <v>15</v>
      </c>
      <c r="C553">
        <f>C552-CicloA[[#This Row],[Death]]</f>
        <v>33619</v>
      </c>
      <c r="D553" s="7">
        <f>CicloA[[#This Row],[Death]]/CicloA[[#This Row],[Chickens]]</f>
        <v>4.4617626937148638E-4</v>
      </c>
      <c r="E553" s="1">
        <v>43895</v>
      </c>
      <c r="F553">
        <v>24790</v>
      </c>
      <c r="G553">
        <f>CicloA[[#This Row],[Eggs]]/CicloA[[#This Row],[Chickens]]</f>
        <v>0.7373806478479431</v>
      </c>
      <c r="H553" s="2">
        <v>182</v>
      </c>
      <c r="I553" s="2">
        <v>121</v>
      </c>
      <c r="K553">
        <v>0</v>
      </c>
      <c r="L553">
        <v>0</v>
      </c>
    </row>
    <row r="554" spans="1:12" x14ac:dyDescent="0.25">
      <c r="A554" s="1">
        <v>43300</v>
      </c>
      <c r="B554">
        <v>12</v>
      </c>
      <c r="C554">
        <f>C553-CicloA[[#This Row],[Death]]</f>
        <v>33607</v>
      </c>
      <c r="D554" s="7">
        <f>CicloA[[#This Row],[Death]]/CicloA[[#This Row],[Chickens]]</f>
        <v>3.5706846787871574E-4</v>
      </c>
      <c r="E554" s="1">
        <v>43896</v>
      </c>
      <c r="F554">
        <v>24870</v>
      </c>
      <c r="G554">
        <f>CicloA[[#This Row],[Eggs]]/CicloA[[#This Row],[Chickens]]</f>
        <v>0.74002439967863842</v>
      </c>
      <c r="H554" s="2">
        <v>186</v>
      </c>
      <c r="I554" s="2">
        <v>127</v>
      </c>
      <c r="J554" s="1">
        <v>43896</v>
      </c>
      <c r="K554">
        <v>49080</v>
      </c>
      <c r="L554">
        <v>0</v>
      </c>
    </row>
    <row r="555" spans="1:12" x14ac:dyDescent="0.25">
      <c r="A555" s="1">
        <v>43300</v>
      </c>
      <c r="B555">
        <v>25</v>
      </c>
      <c r="C555">
        <f>C554-CicloA[[#This Row],[Death]]</f>
        <v>33582</v>
      </c>
      <c r="D555" s="7">
        <f>CicloA[[#This Row],[Death]]/CicloA[[#This Row],[Chickens]]</f>
        <v>7.4444642963492351E-4</v>
      </c>
      <c r="E555" s="1">
        <v>43897</v>
      </c>
      <c r="F555">
        <v>24850</v>
      </c>
      <c r="G555">
        <f>CicloA[[#This Row],[Eggs]]/CicloA[[#This Row],[Chickens]]</f>
        <v>0.73997975105711389</v>
      </c>
      <c r="H555" s="2">
        <v>183</v>
      </c>
      <c r="I555" s="2">
        <v>116</v>
      </c>
      <c r="K555">
        <v>0</v>
      </c>
      <c r="L555">
        <v>0</v>
      </c>
    </row>
    <row r="556" spans="1:12" x14ac:dyDescent="0.25">
      <c r="A556" s="1">
        <v>43300</v>
      </c>
      <c r="B556">
        <v>23</v>
      </c>
      <c r="C556">
        <f>C555-CicloA[[#This Row],[Death]]</f>
        <v>33559</v>
      </c>
      <c r="D556" s="7">
        <f>CicloA[[#This Row],[Death]]/CicloA[[#This Row],[Chickens]]</f>
        <v>6.8536011204147916E-4</v>
      </c>
      <c r="E556" s="1">
        <v>43898</v>
      </c>
      <c r="F556">
        <v>24880</v>
      </c>
      <c r="G556">
        <f>CicloA[[#This Row],[Eggs]]/CicloA[[#This Row],[Chickens]]</f>
        <v>0.7413808516344349</v>
      </c>
      <c r="H556" s="2">
        <v>188</v>
      </c>
      <c r="I556" s="2">
        <v>128</v>
      </c>
      <c r="K556">
        <v>0</v>
      </c>
      <c r="L556">
        <v>0</v>
      </c>
    </row>
    <row r="557" spans="1:12" x14ac:dyDescent="0.25">
      <c r="A557" s="1">
        <v>43300</v>
      </c>
      <c r="B557">
        <v>18</v>
      </c>
      <c r="C557">
        <f>C556-CicloA[[#This Row],[Death]]</f>
        <v>33541</v>
      </c>
      <c r="D557" s="7">
        <f>CicloA[[#This Row],[Death]]/CicloA[[#This Row],[Chickens]]</f>
        <v>5.3665662920008347E-4</v>
      </c>
      <c r="E557" s="1">
        <v>43899</v>
      </c>
      <c r="F557">
        <v>25160</v>
      </c>
      <c r="G557">
        <f>CicloA[[#This Row],[Eggs]]/CicloA[[#This Row],[Chickens]]</f>
        <v>0.75012671059300562</v>
      </c>
      <c r="H557" s="2">
        <v>190</v>
      </c>
      <c r="I557" s="2">
        <v>127</v>
      </c>
      <c r="J557" s="1">
        <v>43899</v>
      </c>
      <c r="K557">
        <v>73830</v>
      </c>
      <c r="L557">
        <v>0</v>
      </c>
    </row>
    <row r="558" spans="1:12" x14ac:dyDescent="0.25">
      <c r="A558" s="1">
        <v>43300</v>
      </c>
      <c r="B558">
        <v>22</v>
      </c>
      <c r="C558">
        <f>C557-CicloA[[#This Row],[Death]]</f>
        <v>33519</v>
      </c>
      <c r="D558" s="7">
        <f>CicloA[[#This Row],[Death]]/CicloA[[#This Row],[Chickens]]</f>
        <v>6.5634416301202305E-4</v>
      </c>
      <c r="E558" s="1">
        <v>43900</v>
      </c>
      <c r="F558">
        <v>24580</v>
      </c>
      <c r="G558">
        <f>CicloA[[#This Row],[Eggs]]/CicloA[[#This Row],[Chickens]]</f>
        <v>0.73331543303797841</v>
      </c>
      <c r="H558" s="2">
        <v>192</v>
      </c>
      <c r="I558" s="2">
        <v>130</v>
      </c>
      <c r="J558" s="1">
        <v>43900</v>
      </c>
      <c r="K558">
        <v>24270</v>
      </c>
      <c r="L558">
        <v>0</v>
      </c>
    </row>
    <row r="559" spans="1:12" x14ac:dyDescent="0.25">
      <c r="A559" s="1">
        <v>43300</v>
      </c>
      <c r="B559">
        <v>33</v>
      </c>
      <c r="C559">
        <f>C558-CicloA[[#This Row],[Death]]</f>
        <v>33486</v>
      </c>
      <c r="D559" s="7">
        <f>CicloA[[#This Row],[Death]]/CicloA[[#This Row],[Chickens]]</f>
        <v>9.8548647195843028E-4</v>
      </c>
      <c r="E559" s="1">
        <v>43901</v>
      </c>
      <c r="F559">
        <v>24450</v>
      </c>
      <c r="G559">
        <f>CicloA[[#This Row],[Eggs]]/CicloA[[#This Row],[Chickens]]</f>
        <v>0.73015588604192794</v>
      </c>
      <c r="H559" s="2">
        <v>185</v>
      </c>
      <c r="I559" s="2">
        <v>126</v>
      </c>
      <c r="J559" s="1">
        <v>43901</v>
      </c>
      <c r="K559">
        <v>24060</v>
      </c>
      <c r="L559">
        <v>0</v>
      </c>
    </row>
    <row r="560" spans="1:12" x14ac:dyDescent="0.25">
      <c r="A560" s="1">
        <v>43300</v>
      </c>
      <c r="B560">
        <v>23</v>
      </c>
      <c r="C560">
        <f>C559-CicloA[[#This Row],[Death]]</f>
        <v>33463</v>
      </c>
      <c r="D560" s="7">
        <f>CicloA[[#This Row],[Death]]/CicloA[[#This Row],[Chickens]]</f>
        <v>6.873263006903147E-4</v>
      </c>
      <c r="E560" s="1">
        <v>43902</v>
      </c>
      <c r="F560">
        <v>24460</v>
      </c>
      <c r="G560">
        <f>CicloA[[#This Row],[Eggs]]/CicloA[[#This Row],[Chickens]]</f>
        <v>0.73095657890804766</v>
      </c>
      <c r="H560" s="2">
        <v>186</v>
      </c>
      <c r="I560" s="2">
        <v>128</v>
      </c>
      <c r="K560">
        <v>0</v>
      </c>
      <c r="L560">
        <v>0</v>
      </c>
    </row>
    <row r="561" spans="1:12" x14ac:dyDescent="0.25">
      <c r="A561" s="1">
        <v>43300</v>
      </c>
      <c r="B561">
        <v>22</v>
      </c>
      <c r="C561">
        <f>C560-CicloA[[#This Row],[Death]]</f>
        <v>33441</v>
      </c>
      <c r="D561" s="7">
        <f>CicloA[[#This Row],[Death]]/CicloA[[#This Row],[Chickens]]</f>
        <v>6.5787506354475045E-4</v>
      </c>
      <c r="E561" s="1">
        <v>43903</v>
      </c>
      <c r="F561">
        <v>24450</v>
      </c>
      <c r="G561">
        <f>CicloA[[#This Row],[Eggs]]/CicloA[[#This Row],[Chickens]]</f>
        <v>0.73113842289405218</v>
      </c>
      <c r="H561" s="2">
        <v>191</v>
      </c>
      <c r="I561" s="2">
        <v>132</v>
      </c>
      <c r="J561" s="1">
        <v>43903</v>
      </c>
      <c r="K561">
        <v>48330</v>
      </c>
      <c r="L561">
        <v>3990</v>
      </c>
    </row>
    <row r="562" spans="1:12" x14ac:dyDescent="0.25">
      <c r="A562" s="1">
        <v>43300</v>
      </c>
      <c r="B562">
        <v>23</v>
      </c>
      <c r="C562">
        <f>C561-CicloA[[#This Row],[Death]]</f>
        <v>33418</v>
      </c>
      <c r="D562" s="7">
        <f>CicloA[[#This Row],[Death]]/CicloA[[#This Row],[Chickens]]</f>
        <v>6.8825184032557309E-4</v>
      </c>
      <c r="E562" s="1">
        <v>43904</v>
      </c>
      <c r="F562">
        <v>24410</v>
      </c>
      <c r="G562">
        <f>CicloA[[#This Row],[Eggs]]/CicloA[[#This Row],[Chickens]]</f>
        <v>0.73044467053683648</v>
      </c>
      <c r="H562" s="2">
        <v>185</v>
      </c>
      <c r="I562" s="2">
        <v>125</v>
      </c>
      <c r="K562">
        <v>0</v>
      </c>
      <c r="L562">
        <v>0</v>
      </c>
    </row>
    <row r="563" spans="1:12" x14ac:dyDescent="0.25">
      <c r="A563" s="1">
        <v>43300</v>
      </c>
      <c r="B563">
        <v>20</v>
      </c>
      <c r="C563">
        <f>C562-CicloA[[#This Row],[Death]]</f>
        <v>33398</v>
      </c>
      <c r="D563" s="7">
        <f>CicloA[[#This Row],[Death]]/CicloA[[#This Row],[Chickens]]</f>
        <v>5.98838253787652E-4</v>
      </c>
      <c r="E563" s="1">
        <v>43905</v>
      </c>
      <c r="F563">
        <v>24080</v>
      </c>
      <c r="G563">
        <f>CicloA[[#This Row],[Eggs]]/CicloA[[#This Row],[Chickens]]</f>
        <v>0.72100125756033295</v>
      </c>
      <c r="H563" s="2">
        <v>188</v>
      </c>
      <c r="I563" s="2">
        <v>123</v>
      </c>
      <c r="K563">
        <v>0</v>
      </c>
      <c r="L563">
        <v>0</v>
      </c>
    </row>
    <row r="564" spans="1:12" x14ac:dyDescent="0.25">
      <c r="A564" s="1">
        <v>43300</v>
      </c>
      <c r="B564">
        <v>20</v>
      </c>
      <c r="C564">
        <f>C563-CicloA[[#This Row],[Death]]</f>
        <v>33378</v>
      </c>
      <c r="D564" s="7">
        <f>CicloA[[#This Row],[Death]]/CicloA[[#This Row],[Chickens]]</f>
        <v>5.9919707591826949E-4</v>
      </c>
      <c r="E564" s="1">
        <v>43906</v>
      </c>
      <c r="F564">
        <v>23970</v>
      </c>
      <c r="G564">
        <f>CicloA[[#This Row],[Eggs]]/CicloA[[#This Row],[Chickens]]</f>
        <v>0.71813769548804607</v>
      </c>
      <c r="H564" s="2">
        <v>189</v>
      </c>
      <c r="I564" s="2">
        <v>127</v>
      </c>
      <c r="J564" s="1">
        <v>43906</v>
      </c>
      <c r="K564">
        <v>71730</v>
      </c>
      <c r="L564">
        <v>0</v>
      </c>
    </row>
    <row r="565" spans="1:12" x14ac:dyDescent="0.25">
      <c r="A565" s="1">
        <v>43300</v>
      </c>
      <c r="B565">
        <v>14</v>
      </c>
      <c r="C565">
        <f>C564-CicloA[[#This Row],[Death]]</f>
        <v>33364</v>
      </c>
      <c r="D565" s="7">
        <f>CicloA[[#This Row],[Death]]/CicloA[[#This Row],[Chickens]]</f>
        <v>4.1961395516125163E-4</v>
      </c>
      <c r="E565" s="1">
        <v>43907</v>
      </c>
      <c r="F565">
        <v>24360</v>
      </c>
      <c r="G565">
        <f>CicloA[[#This Row],[Eggs]]/CicloA[[#This Row],[Chickens]]</f>
        <v>0.73012828198057789</v>
      </c>
      <c r="H565" s="2">
        <v>191</v>
      </c>
      <c r="I565" s="2">
        <v>129</v>
      </c>
      <c r="J565" s="1">
        <v>43907</v>
      </c>
      <c r="K565">
        <v>24060</v>
      </c>
      <c r="L565">
        <v>0</v>
      </c>
    </row>
    <row r="566" spans="1:12" x14ac:dyDescent="0.25">
      <c r="A566" s="1">
        <v>43300</v>
      </c>
      <c r="B566">
        <v>19</v>
      </c>
      <c r="C566">
        <f>C565-CicloA[[#This Row],[Death]]</f>
        <v>33345</v>
      </c>
      <c r="D566" s="7">
        <f>CicloA[[#This Row],[Death]]/CicloA[[#This Row],[Chickens]]</f>
        <v>5.6980056980056976E-4</v>
      </c>
      <c r="E566" s="1">
        <v>43908</v>
      </c>
      <c r="F566">
        <v>24930</v>
      </c>
      <c r="G566">
        <f>CicloA[[#This Row],[Eggs]]/CicloA[[#This Row],[Chickens]]</f>
        <v>0.74763832658569496</v>
      </c>
      <c r="H566" s="2">
        <v>186</v>
      </c>
      <c r="I566" s="2">
        <v>130</v>
      </c>
      <c r="J566" s="1">
        <v>43908</v>
      </c>
      <c r="K566">
        <v>24630</v>
      </c>
      <c r="L566">
        <v>0</v>
      </c>
    </row>
    <row r="567" spans="1:12" x14ac:dyDescent="0.25">
      <c r="A567" s="1">
        <v>43300</v>
      </c>
      <c r="B567">
        <v>19</v>
      </c>
      <c r="C567">
        <f>C566-CicloA[[#This Row],[Death]]</f>
        <v>33326</v>
      </c>
      <c r="D567" s="7">
        <f>CicloA[[#This Row],[Death]]/CicloA[[#This Row],[Chickens]]</f>
        <v>5.7012542759407071E-4</v>
      </c>
      <c r="E567" s="1">
        <v>43909</v>
      </c>
      <c r="F567">
        <v>24630</v>
      </c>
      <c r="G567">
        <f>CicloA[[#This Row],[Eggs]]/CicloA[[#This Row],[Chickens]]</f>
        <v>0.73906259377062955</v>
      </c>
      <c r="H567" s="2">
        <v>187</v>
      </c>
      <c r="I567" s="2">
        <v>125</v>
      </c>
      <c r="K567">
        <v>0</v>
      </c>
      <c r="L567">
        <v>0</v>
      </c>
    </row>
    <row r="568" spans="1:12" x14ac:dyDescent="0.25">
      <c r="A568" s="1">
        <v>43300</v>
      </c>
      <c r="B568">
        <v>25</v>
      </c>
      <c r="C568">
        <f>C567-CicloA[[#This Row],[Death]]</f>
        <v>33301</v>
      </c>
      <c r="D568" s="7">
        <f>CicloA[[#This Row],[Death]]/CicloA[[#This Row],[Chickens]]</f>
        <v>7.5072820636016939E-4</v>
      </c>
      <c r="E568" s="1">
        <v>43910</v>
      </c>
      <c r="F568">
        <v>24570</v>
      </c>
      <c r="G568">
        <f>CicloA[[#This Row],[Eggs]]/CicloA[[#This Row],[Chickens]]</f>
        <v>0.73781568121077445</v>
      </c>
      <c r="H568" s="2">
        <v>193</v>
      </c>
      <c r="I568" s="2">
        <v>128</v>
      </c>
      <c r="J568" s="1">
        <v>43910</v>
      </c>
      <c r="K568">
        <v>48570</v>
      </c>
      <c r="L568">
        <v>0</v>
      </c>
    </row>
    <row r="569" spans="1:12" x14ac:dyDescent="0.25">
      <c r="A569" s="1">
        <v>43300</v>
      </c>
      <c r="B569">
        <v>24</v>
      </c>
      <c r="C569">
        <f>C568-CicloA[[#This Row],[Death]]</f>
        <v>33277</v>
      </c>
      <c r="D569" s="7">
        <f>CicloA[[#This Row],[Death]]/CicloA[[#This Row],[Chickens]]</f>
        <v>7.2121885987318571E-4</v>
      </c>
      <c r="E569" s="1">
        <v>43911</v>
      </c>
      <c r="F569">
        <v>24390</v>
      </c>
      <c r="G569">
        <f>CicloA[[#This Row],[Eggs]]/CicloA[[#This Row],[Chickens]]</f>
        <v>0.73293866634612492</v>
      </c>
      <c r="H569" s="2">
        <v>190</v>
      </c>
      <c r="I569" s="2">
        <v>126</v>
      </c>
      <c r="J569" s="1">
        <v>43911</v>
      </c>
      <c r="K569">
        <v>24060</v>
      </c>
      <c r="L569">
        <v>0</v>
      </c>
    </row>
    <row r="570" spans="1:12" x14ac:dyDescent="0.25">
      <c r="A570" s="1">
        <v>43300</v>
      </c>
      <c r="B570">
        <v>24</v>
      </c>
      <c r="C570">
        <f>C569-CicloA[[#This Row],[Death]]</f>
        <v>33253</v>
      </c>
      <c r="D570" s="7">
        <f>CicloA[[#This Row],[Death]]/CicloA[[#This Row],[Chickens]]</f>
        <v>7.2173939193456227E-4</v>
      </c>
      <c r="E570" s="1">
        <v>43912</v>
      </c>
      <c r="F570">
        <v>24300</v>
      </c>
      <c r="G570">
        <f>CicloA[[#This Row],[Eggs]]/CicloA[[#This Row],[Chickens]]</f>
        <v>0.73076113433374434</v>
      </c>
      <c r="H570" s="2">
        <v>189</v>
      </c>
      <c r="I570" s="2">
        <v>126</v>
      </c>
      <c r="K570">
        <v>0</v>
      </c>
      <c r="L570">
        <v>0</v>
      </c>
    </row>
    <row r="571" spans="1:12" x14ac:dyDescent="0.25">
      <c r="A571" s="1">
        <v>43300</v>
      </c>
      <c r="B571">
        <v>15</v>
      </c>
      <c r="C571">
        <f>C570-CicloA[[#This Row],[Death]]</f>
        <v>33238</v>
      </c>
      <c r="D571" s="7">
        <f>CicloA[[#This Row],[Death]]/CicloA[[#This Row],[Chickens]]</f>
        <v>4.5129069137733919E-4</v>
      </c>
      <c r="E571" s="1">
        <v>43913</v>
      </c>
      <c r="F571">
        <v>23490</v>
      </c>
      <c r="G571">
        <f>CicloA[[#This Row],[Eggs]]/CicloA[[#This Row],[Chickens]]</f>
        <v>0.70672122269691318</v>
      </c>
      <c r="H571" s="2">
        <v>180</v>
      </c>
      <c r="I571" s="2">
        <v>118</v>
      </c>
      <c r="J571" s="1">
        <v>43913</v>
      </c>
      <c r="K571">
        <v>47130</v>
      </c>
      <c r="L571">
        <v>0</v>
      </c>
    </row>
    <row r="572" spans="1:12" x14ac:dyDescent="0.25">
      <c r="A572" s="1">
        <v>43300</v>
      </c>
      <c r="B572">
        <v>20</v>
      </c>
      <c r="C572">
        <f>C571-CicloA[[#This Row],[Death]]</f>
        <v>33218</v>
      </c>
      <c r="D572" s="7">
        <f>CicloA[[#This Row],[Death]]/CicloA[[#This Row],[Chickens]]</f>
        <v>6.0208320789933165E-4</v>
      </c>
      <c r="E572" s="1">
        <v>43914</v>
      </c>
      <c r="F572">
        <v>24930</v>
      </c>
      <c r="G572">
        <f>CicloA[[#This Row],[Eggs]]/CicloA[[#This Row],[Chickens]]</f>
        <v>0.7504967186465169</v>
      </c>
      <c r="H572" s="2">
        <v>183</v>
      </c>
      <c r="I572" s="2">
        <v>115</v>
      </c>
      <c r="K572">
        <v>0</v>
      </c>
      <c r="L572">
        <v>0</v>
      </c>
    </row>
    <row r="573" spans="1:12" x14ac:dyDescent="0.25">
      <c r="A573" s="1">
        <v>43300</v>
      </c>
      <c r="B573">
        <v>30</v>
      </c>
      <c r="C573">
        <f>C572-CicloA[[#This Row],[Death]]</f>
        <v>33188</v>
      </c>
      <c r="D573" s="7">
        <f>CicloA[[#This Row],[Death]]/CicloA[[#This Row],[Chickens]]</f>
        <v>9.0394118356032299E-4</v>
      </c>
      <c r="E573" s="1">
        <v>43915</v>
      </c>
      <c r="F573">
        <v>24450</v>
      </c>
      <c r="G573">
        <f>CicloA[[#This Row],[Eggs]]/CicloA[[#This Row],[Chickens]]</f>
        <v>0.73671206460166327</v>
      </c>
      <c r="H573" s="2">
        <v>185</v>
      </c>
      <c r="I573" s="2">
        <v>110</v>
      </c>
      <c r="J573" s="1">
        <v>43915</v>
      </c>
      <c r="K573">
        <v>48750</v>
      </c>
      <c r="L573">
        <v>0</v>
      </c>
    </row>
    <row r="574" spans="1:12" x14ac:dyDescent="0.25">
      <c r="A574" s="1">
        <v>43300</v>
      </c>
      <c r="B574">
        <v>29</v>
      </c>
      <c r="C574">
        <f>C573-CicloA[[#This Row],[Death]]</f>
        <v>33159</v>
      </c>
      <c r="D574" s="7">
        <f>CicloA[[#This Row],[Death]]/CicloA[[#This Row],[Chickens]]</f>
        <v>8.7457402213577003E-4</v>
      </c>
      <c r="E574" s="1">
        <v>43916</v>
      </c>
      <c r="F574">
        <v>24660</v>
      </c>
      <c r="G574">
        <f>CicloA[[#This Row],[Eggs]]/CicloA[[#This Row],[Chickens]]</f>
        <v>0.74368949606441692</v>
      </c>
      <c r="H574" s="2">
        <v>188</v>
      </c>
      <c r="I574" s="2">
        <v>119</v>
      </c>
      <c r="K574">
        <v>0</v>
      </c>
      <c r="L574">
        <v>0</v>
      </c>
    </row>
    <row r="575" spans="1:12" x14ac:dyDescent="0.25">
      <c r="A575" s="1">
        <v>43300</v>
      </c>
      <c r="B575">
        <v>19</v>
      </c>
      <c r="C575">
        <f>C574-CicloA[[#This Row],[Death]]</f>
        <v>33140</v>
      </c>
      <c r="D575" s="7">
        <f>CicloA[[#This Row],[Death]]/CicloA[[#This Row],[Chickens]]</f>
        <v>5.7332528666264335E-4</v>
      </c>
      <c r="E575" s="1">
        <v>43917</v>
      </c>
      <c r="F575">
        <v>24120</v>
      </c>
      <c r="G575">
        <f>CicloA[[#This Row],[Eggs]]/CicloA[[#This Row],[Chickens]]</f>
        <v>0.72782136391068197</v>
      </c>
      <c r="H575" s="2">
        <v>186</v>
      </c>
      <c r="I575" s="2">
        <v>127</v>
      </c>
      <c r="J575" s="1">
        <v>43917</v>
      </c>
      <c r="K575">
        <v>48180</v>
      </c>
      <c r="L575">
        <v>0</v>
      </c>
    </row>
    <row r="576" spans="1:12" x14ac:dyDescent="0.25">
      <c r="A576" s="1">
        <v>43300</v>
      </c>
      <c r="B576">
        <v>19</v>
      </c>
      <c r="C576">
        <f>C575-CicloA[[#This Row],[Death]]</f>
        <v>33121</v>
      </c>
      <c r="D576" s="7">
        <f>CicloA[[#This Row],[Death]]/CicloA[[#This Row],[Chickens]]</f>
        <v>5.7365417710817908E-4</v>
      </c>
      <c r="E576" s="1">
        <v>43918</v>
      </c>
      <c r="F576">
        <v>24420</v>
      </c>
      <c r="G576">
        <f>CicloA[[#This Row],[Eggs]]/CicloA[[#This Row],[Chickens]]</f>
        <v>0.73729657920956493</v>
      </c>
      <c r="H576" s="2">
        <v>180</v>
      </c>
      <c r="I576" s="2">
        <v>121</v>
      </c>
      <c r="J576" s="1">
        <v>43918</v>
      </c>
      <c r="K576">
        <v>23850</v>
      </c>
      <c r="L576">
        <v>0</v>
      </c>
    </row>
    <row r="577" spans="1:12" x14ac:dyDescent="0.25">
      <c r="A577" s="1">
        <v>43300</v>
      </c>
      <c r="B577">
        <v>25</v>
      </c>
      <c r="C577">
        <f>C576-CicloA[[#This Row],[Death]]</f>
        <v>33096</v>
      </c>
      <c r="D577" s="7">
        <f>CicloA[[#This Row],[Death]]/CicloA[[#This Row],[Chickens]]</f>
        <v>7.5537829344935945E-4</v>
      </c>
      <c r="E577" s="1">
        <v>43919</v>
      </c>
      <c r="F577">
        <v>23910</v>
      </c>
      <c r="G577">
        <f>CicloA[[#This Row],[Eggs]]/CicloA[[#This Row],[Chickens]]</f>
        <v>0.72244379985496732</v>
      </c>
      <c r="H577" s="2">
        <v>183</v>
      </c>
      <c r="I577" s="2">
        <v>122</v>
      </c>
      <c r="K577">
        <v>0</v>
      </c>
      <c r="L577">
        <v>0</v>
      </c>
    </row>
    <row r="578" spans="1:12" x14ac:dyDescent="0.25">
      <c r="A578" s="1">
        <v>43300</v>
      </c>
      <c r="B578">
        <v>19</v>
      </c>
      <c r="C578">
        <f>C577-CicloA[[#This Row],[Death]]</f>
        <v>33077</v>
      </c>
      <c r="D578" s="7">
        <f>CicloA[[#This Row],[Death]]/CicloA[[#This Row],[Chickens]]</f>
        <v>5.7441726879704932E-4</v>
      </c>
      <c r="E578" s="1">
        <v>43920</v>
      </c>
      <c r="F578">
        <v>23610</v>
      </c>
      <c r="G578">
        <f>CicloA[[#This Row],[Eggs]]/CicloA[[#This Row],[Chickens]]</f>
        <v>0.71378903769991231</v>
      </c>
      <c r="H578" s="2">
        <v>180</v>
      </c>
      <c r="I578" s="2">
        <v>121</v>
      </c>
      <c r="J578" s="1">
        <v>43920</v>
      </c>
      <c r="K578">
        <v>46800</v>
      </c>
      <c r="L578">
        <v>0</v>
      </c>
    </row>
    <row r="579" spans="1:12" x14ac:dyDescent="0.25">
      <c r="A579" s="1">
        <v>43300</v>
      </c>
      <c r="B579">
        <v>25</v>
      </c>
      <c r="C579">
        <f>C578-CicloA[[#This Row],[Death]]</f>
        <v>33052</v>
      </c>
      <c r="D579" s="7">
        <f>CicloA[[#This Row],[Death]]/CicloA[[#This Row],[Chickens]]</f>
        <v>7.5638387994675057E-4</v>
      </c>
      <c r="E579" s="1">
        <v>43921</v>
      </c>
      <c r="F579">
        <v>23970</v>
      </c>
      <c r="G579">
        <f>CicloA[[#This Row],[Eggs]]/CicloA[[#This Row],[Chickens]]</f>
        <v>0.72522086409294451</v>
      </c>
      <c r="H579" s="2">
        <v>190</v>
      </c>
      <c r="I579" s="2">
        <v>137</v>
      </c>
      <c r="K579">
        <v>0</v>
      </c>
      <c r="L579">
        <v>0</v>
      </c>
    </row>
    <row r="580" spans="1:12" x14ac:dyDescent="0.25">
      <c r="A580" s="1">
        <v>43300</v>
      </c>
      <c r="B580">
        <v>20</v>
      </c>
      <c r="C580">
        <f>C579-CicloA[[#This Row],[Death]]</f>
        <v>33032</v>
      </c>
      <c r="D580" s="7">
        <f>CicloA[[#This Row],[Death]]/CicloA[[#This Row],[Chickens]]</f>
        <v>6.0547348026156449E-4</v>
      </c>
      <c r="E580" s="1">
        <v>43922</v>
      </c>
      <c r="F580">
        <v>24030</v>
      </c>
      <c r="G580">
        <f>CicloA[[#This Row],[Eggs]]/CicloA[[#This Row],[Chickens]]</f>
        <v>0.72747638653426983</v>
      </c>
      <c r="H580" s="2">
        <v>185</v>
      </c>
      <c r="I580" s="2">
        <v>119</v>
      </c>
      <c r="J580" s="1">
        <v>43922</v>
      </c>
      <c r="K580">
        <v>47130</v>
      </c>
      <c r="L580">
        <v>0</v>
      </c>
    </row>
    <row r="581" spans="1:12" x14ac:dyDescent="0.25">
      <c r="A581" s="1">
        <v>43300</v>
      </c>
      <c r="B581">
        <v>15</v>
      </c>
      <c r="C581">
        <f>C580-CicloA[[#This Row],[Death]]</f>
        <v>33017</v>
      </c>
      <c r="D581" s="7">
        <f>CicloA[[#This Row],[Death]]/CicloA[[#This Row],[Chickens]]</f>
        <v>4.5431141533149592E-4</v>
      </c>
      <c r="E581" s="1">
        <v>43923</v>
      </c>
      <c r="F581">
        <v>24210</v>
      </c>
      <c r="G581">
        <f>CicloA[[#This Row],[Eggs]]/CicloA[[#This Row],[Chickens]]</f>
        <v>0.73325862434503442</v>
      </c>
      <c r="H581" s="2">
        <v>180</v>
      </c>
      <c r="I581" s="2">
        <v>116</v>
      </c>
      <c r="J581" s="1">
        <v>43923</v>
      </c>
      <c r="K581">
        <v>23880</v>
      </c>
      <c r="L581">
        <v>0</v>
      </c>
    </row>
    <row r="582" spans="1:12" x14ac:dyDescent="0.25">
      <c r="A582" s="1">
        <v>43300</v>
      </c>
      <c r="B582">
        <v>22</v>
      </c>
      <c r="C582">
        <f>C581-CicloA[[#This Row],[Death]]</f>
        <v>32995</v>
      </c>
      <c r="D582" s="7">
        <f>CicloA[[#This Row],[Death]]/CicloA[[#This Row],[Chickens]]</f>
        <v>6.667676920745567E-4</v>
      </c>
      <c r="E582" s="1">
        <v>43924</v>
      </c>
      <c r="F582">
        <v>24150</v>
      </c>
      <c r="G582">
        <f>CicloA[[#This Row],[Eggs]]/CicloA[[#This Row],[Chickens]]</f>
        <v>0.73192908016366121</v>
      </c>
      <c r="H582" s="2">
        <v>190</v>
      </c>
      <c r="I582" s="2">
        <v>135</v>
      </c>
      <c r="J582" s="1">
        <v>43924</v>
      </c>
      <c r="K582">
        <v>23760</v>
      </c>
      <c r="L582">
        <v>3750</v>
      </c>
    </row>
    <row r="583" spans="1:12" x14ac:dyDescent="0.25">
      <c r="A583" s="1">
        <v>43300</v>
      </c>
      <c r="B583">
        <v>20</v>
      </c>
      <c r="C583">
        <f>C582-CicloA[[#This Row],[Death]]</f>
        <v>32975</v>
      </c>
      <c r="D583" s="7">
        <f>CicloA[[#This Row],[Death]]/CicloA[[#This Row],[Chickens]]</f>
        <v>6.0652009097801368E-4</v>
      </c>
      <c r="E583" s="1">
        <v>43925</v>
      </c>
      <c r="F583">
        <v>24000</v>
      </c>
      <c r="G583">
        <f>CicloA[[#This Row],[Eggs]]/CicloA[[#This Row],[Chickens]]</f>
        <v>0.7278241091736164</v>
      </c>
      <c r="H583" s="2">
        <v>180</v>
      </c>
      <c r="I583" s="2">
        <v>119</v>
      </c>
      <c r="K583">
        <v>0</v>
      </c>
      <c r="L583">
        <v>0</v>
      </c>
    </row>
    <row r="584" spans="1:12" x14ac:dyDescent="0.25">
      <c r="A584" s="1">
        <v>43300</v>
      </c>
      <c r="B584">
        <v>25</v>
      </c>
      <c r="C584">
        <f>C583-CicloA[[#This Row],[Death]]</f>
        <v>32950</v>
      </c>
      <c r="D584" s="7">
        <f>CicloA[[#This Row],[Death]]/CicloA[[#This Row],[Chickens]]</f>
        <v>7.5872534142640367E-4</v>
      </c>
      <c r="E584" s="1">
        <v>43926</v>
      </c>
      <c r="F584">
        <v>23760</v>
      </c>
      <c r="G584">
        <f>CicloA[[#This Row],[Eggs]]/CicloA[[#This Row],[Chickens]]</f>
        <v>0.72109256449165404</v>
      </c>
      <c r="H584" s="2">
        <v>196</v>
      </c>
      <c r="I584" s="2">
        <v>142</v>
      </c>
      <c r="K584">
        <v>0</v>
      </c>
      <c r="L584">
        <v>0</v>
      </c>
    </row>
    <row r="585" spans="1:12" x14ac:dyDescent="0.25">
      <c r="A585" s="1">
        <v>43300</v>
      </c>
      <c r="B585">
        <v>17</v>
      </c>
      <c r="C585">
        <f>C584-CicloA[[#This Row],[Death]]</f>
        <v>32933</v>
      </c>
      <c r="D585" s="7">
        <f>CicloA[[#This Row],[Death]]/CicloA[[#This Row],[Chickens]]</f>
        <v>5.161995566756748E-4</v>
      </c>
      <c r="E585" s="1">
        <v>43927</v>
      </c>
      <c r="F585">
        <v>23790</v>
      </c>
      <c r="G585">
        <f>CicloA[[#This Row],[Eggs]]/CicloA[[#This Row],[Chickens]]</f>
        <v>0.72237573254790033</v>
      </c>
      <c r="H585" s="2">
        <v>192</v>
      </c>
      <c r="I585" s="2">
        <v>134</v>
      </c>
      <c r="J585" s="1">
        <v>43927</v>
      </c>
      <c r="K585">
        <v>70320</v>
      </c>
      <c r="L585">
        <v>0</v>
      </c>
    </row>
    <row r="586" spans="1:12" x14ac:dyDescent="0.25">
      <c r="A586" s="1">
        <v>43300</v>
      </c>
      <c r="B586">
        <v>23</v>
      </c>
      <c r="C586">
        <f>C585-CicloA[[#This Row],[Death]]</f>
        <v>32910</v>
      </c>
      <c r="D586" s="7">
        <f>CicloA[[#This Row],[Death]]/CicloA[[#This Row],[Chickens]]</f>
        <v>6.9887572166514741E-4</v>
      </c>
      <c r="E586" s="1">
        <v>43928</v>
      </c>
      <c r="F586">
        <v>23940</v>
      </c>
      <c r="G586">
        <f>CicloA[[#This Row],[Eggs]]/CicloA[[#This Row],[Chickens]]</f>
        <v>0.72743846855059258</v>
      </c>
      <c r="H586" s="2">
        <v>182</v>
      </c>
      <c r="I586" s="2">
        <v>113</v>
      </c>
      <c r="K586">
        <v>0</v>
      </c>
      <c r="L586">
        <v>0</v>
      </c>
    </row>
    <row r="587" spans="1:12" x14ac:dyDescent="0.25">
      <c r="A587" s="1">
        <v>43300</v>
      </c>
      <c r="B587">
        <v>23</v>
      </c>
      <c r="C587">
        <f>C586-CicloA[[#This Row],[Death]]</f>
        <v>32887</v>
      </c>
      <c r="D587" s="7">
        <f>CicloA[[#This Row],[Death]]/CicloA[[#This Row],[Chickens]]</f>
        <v>6.9936449052817218E-4</v>
      </c>
      <c r="E587" s="1">
        <v>43929</v>
      </c>
      <c r="F587">
        <v>23370</v>
      </c>
      <c r="G587">
        <f>CicloA[[#This Row],[Eggs]]/CicloA[[#This Row],[Chickens]]</f>
        <v>0.7106151366801472</v>
      </c>
      <c r="H587" s="2">
        <v>185</v>
      </c>
      <c r="I587" s="2">
        <v>122</v>
      </c>
      <c r="J587" s="1">
        <v>43929</v>
      </c>
      <c r="K587">
        <v>46560</v>
      </c>
      <c r="L587">
        <v>0</v>
      </c>
    </row>
    <row r="588" spans="1:12" x14ac:dyDescent="0.25">
      <c r="A588" s="1">
        <v>43300</v>
      </c>
      <c r="B588">
        <v>24</v>
      </c>
      <c r="C588">
        <f>C587-CicloA[[#This Row],[Death]]</f>
        <v>32863</v>
      </c>
      <c r="D588" s="7">
        <f>CicloA[[#This Row],[Death]]/CicloA[[#This Row],[Chickens]]</f>
        <v>7.3030459787603078E-4</v>
      </c>
      <c r="E588" s="1">
        <v>43930</v>
      </c>
      <c r="F588">
        <v>23340</v>
      </c>
      <c r="G588">
        <f>CicloA[[#This Row],[Eggs]]/CicloA[[#This Row],[Chickens]]</f>
        <v>0.71022122143444</v>
      </c>
      <c r="H588" s="2">
        <v>188</v>
      </c>
      <c r="I588" s="2">
        <v>110</v>
      </c>
      <c r="K588">
        <v>0</v>
      </c>
      <c r="L588">
        <v>0</v>
      </c>
    </row>
    <row r="589" spans="1:12" x14ac:dyDescent="0.25">
      <c r="A589" s="1">
        <v>43300</v>
      </c>
      <c r="B589">
        <v>21</v>
      </c>
      <c r="C589">
        <f>C588-CicloA[[#This Row],[Death]]</f>
        <v>32842</v>
      </c>
      <c r="D589" s="7">
        <f>CicloA[[#This Row],[Death]]/CicloA[[#This Row],[Chickens]]</f>
        <v>6.3942512636258446E-4</v>
      </c>
      <c r="E589" s="1">
        <v>43931</v>
      </c>
      <c r="F589">
        <v>23460</v>
      </c>
      <c r="G589">
        <f>CicloA[[#This Row],[Eggs]]/CicloA[[#This Row],[Chickens]]</f>
        <v>0.71432921259363014</v>
      </c>
      <c r="H589" s="2">
        <v>186</v>
      </c>
      <c r="I589" s="2">
        <v>110</v>
      </c>
      <c r="K589">
        <v>0</v>
      </c>
      <c r="L589">
        <v>0</v>
      </c>
    </row>
    <row r="590" spans="1:12" x14ac:dyDescent="0.25">
      <c r="A590" s="1">
        <v>43300</v>
      </c>
      <c r="B590">
        <v>21</v>
      </c>
      <c r="C590">
        <f>C589-CicloA[[#This Row],[Death]]</f>
        <v>32821</v>
      </c>
      <c r="D590" s="7">
        <f>CicloA[[#This Row],[Death]]/CicloA[[#This Row],[Chickens]]</f>
        <v>6.3983425246031506E-4</v>
      </c>
      <c r="E590" s="1">
        <v>43932</v>
      </c>
      <c r="F590">
        <v>23190</v>
      </c>
      <c r="G590">
        <f>CicloA[[#This Row],[Eggs]]/CicloA[[#This Row],[Chickens]]</f>
        <v>0.70655982450260502</v>
      </c>
      <c r="H590" s="2">
        <v>188</v>
      </c>
      <c r="I590" s="2">
        <v>115</v>
      </c>
      <c r="J590" s="1">
        <v>43932</v>
      </c>
      <c r="K590">
        <v>68520</v>
      </c>
      <c r="L590">
        <v>3630</v>
      </c>
    </row>
    <row r="591" spans="1:12" x14ac:dyDescent="0.25">
      <c r="A591" s="1">
        <v>43300</v>
      </c>
      <c r="B591">
        <v>28</v>
      </c>
      <c r="C591">
        <f>C590-CicloA[[#This Row],[Death]]</f>
        <v>32793</v>
      </c>
      <c r="D591" s="7">
        <f>CicloA[[#This Row],[Death]]/CicloA[[#This Row],[Chickens]]</f>
        <v>8.538407586985027E-4</v>
      </c>
      <c r="E591" s="1">
        <v>43933</v>
      </c>
      <c r="F591">
        <v>23460</v>
      </c>
      <c r="G591">
        <f>CicloA[[#This Row],[Eggs]]/CicloA[[#This Row],[Chickens]]</f>
        <v>0.71539657853810268</v>
      </c>
      <c r="H591" s="2">
        <v>187</v>
      </c>
      <c r="I591" s="2">
        <v>150</v>
      </c>
      <c r="K591">
        <v>0</v>
      </c>
      <c r="L591">
        <v>0</v>
      </c>
    </row>
    <row r="592" spans="1:12" x14ac:dyDescent="0.25">
      <c r="A592" s="1">
        <v>43300</v>
      </c>
      <c r="B592">
        <v>19</v>
      </c>
      <c r="C592">
        <f>C591-CicloA[[#This Row],[Death]]</f>
        <v>32774</v>
      </c>
      <c r="D592" s="7">
        <f>CicloA[[#This Row],[Death]]/CicloA[[#This Row],[Chickens]]</f>
        <v>5.7972783303838408E-4</v>
      </c>
      <c r="E592" s="1">
        <v>43934</v>
      </c>
      <c r="F592">
        <v>21990</v>
      </c>
      <c r="G592">
        <f>CicloA[[#This Row],[Eggs]]/CicloA[[#This Row],[Chickens]]</f>
        <v>0.67095868676389825</v>
      </c>
      <c r="H592" s="2">
        <v>190</v>
      </c>
      <c r="I592" s="2">
        <v>127</v>
      </c>
      <c r="K592">
        <v>0</v>
      </c>
      <c r="L592">
        <v>0</v>
      </c>
    </row>
    <row r="593" spans="1:12" x14ac:dyDescent="0.25">
      <c r="A593" s="1">
        <v>43300</v>
      </c>
      <c r="B593">
        <v>19</v>
      </c>
      <c r="C593">
        <f>C592-CicloA[[#This Row],[Death]]</f>
        <v>32755</v>
      </c>
      <c r="D593" s="7">
        <f>CicloA[[#This Row],[Death]]/CicloA[[#This Row],[Chickens]]</f>
        <v>5.8006411234925971E-4</v>
      </c>
      <c r="E593" s="1">
        <v>43935</v>
      </c>
      <c r="F593">
        <v>24330</v>
      </c>
      <c r="G593">
        <f>CicloA[[#This Row],[Eggs]]/CicloA[[#This Row],[Chickens]]</f>
        <v>0.74278736070828877</v>
      </c>
      <c r="H593" s="2">
        <v>192</v>
      </c>
      <c r="I593" s="2">
        <v>117</v>
      </c>
      <c r="K593">
        <v>0</v>
      </c>
      <c r="L593">
        <v>0</v>
      </c>
    </row>
    <row r="594" spans="1:12" x14ac:dyDescent="0.25">
      <c r="A594" s="1">
        <v>43300</v>
      </c>
      <c r="B594">
        <v>20</v>
      </c>
      <c r="C594">
        <f>C593-CicloA[[#This Row],[Death]]</f>
        <v>32735</v>
      </c>
      <c r="D594" s="7">
        <f>CicloA[[#This Row],[Death]]/CicloA[[#This Row],[Chickens]]</f>
        <v>6.1096685504811359E-4</v>
      </c>
      <c r="E594" s="1">
        <v>43936</v>
      </c>
      <c r="F594">
        <v>23880</v>
      </c>
      <c r="G594">
        <f>CicloA[[#This Row],[Eggs]]/CicloA[[#This Row],[Chickens]]</f>
        <v>0.72949442492744765</v>
      </c>
      <c r="H594" s="2">
        <v>185</v>
      </c>
      <c r="I594" s="2">
        <v>114</v>
      </c>
      <c r="J594" s="1">
        <v>43936</v>
      </c>
      <c r="K594">
        <v>91860</v>
      </c>
      <c r="L594">
        <v>0</v>
      </c>
    </row>
    <row r="595" spans="1:12" x14ac:dyDescent="0.25">
      <c r="A595" s="1">
        <v>43300</v>
      </c>
      <c r="B595">
        <v>24</v>
      </c>
      <c r="C595">
        <f>C594-CicloA[[#This Row],[Death]]</f>
        <v>32711</v>
      </c>
      <c r="D595" s="7">
        <f>CicloA[[#This Row],[Death]]/CicloA[[#This Row],[Chickens]]</f>
        <v>7.3369814435510986E-4</v>
      </c>
      <c r="E595" s="1">
        <v>43937</v>
      </c>
      <c r="F595">
        <v>23310</v>
      </c>
      <c r="G595">
        <f>CicloA[[#This Row],[Eggs]]/CicloA[[#This Row],[Chickens]]</f>
        <v>0.71260432270490048</v>
      </c>
      <c r="H595" s="2">
        <v>183</v>
      </c>
      <c r="I595" s="2">
        <v>117</v>
      </c>
      <c r="K595">
        <v>0</v>
      </c>
      <c r="L595">
        <v>0</v>
      </c>
    </row>
    <row r="596" spans="1:12" x14ac:dyDescent="0.25">
      <c r="A596" s="1">
        <v>43300</v>
      </c>
      <c r="B596">
        <v>31</v>
      </c>
      <c r="C596">
        <f>C595-CicloA[[#This Row],[Death]]</f>
        <v>32680</v>
      </c>
      <c r="D596" s="7">
        <f>CicloA[[#This Row],[Death]]/CicloA[[#This Row],[Chickens]]</f>
        <v>9.485924112607099E-4</v>
      </c>
      <c r="E596" s="1">
        <v>43938</v>
      </c>
      <c r="F596">
        <v>23430</v>
      </c>
      <c r="G596">
        <f>CicloA[[#This Row],[Eggs]]/CicloA[[#This Row],[Chickens]]</f>
        <v>0.71695226438188497</v>
      </c>
      <c r="H596" s="2">
        <v>180</v>
      </c>
      <c r="I596" s="2">
        <v>114</v>
      </c>
      <c r="J596" s="1">
        <v>43938</v>
      </c>
      <c r="K596">
        <v>45660</v>
      </c>
      <c r="L596">
        <v>0</v>
      </c>
    </row>
    <row r="597" spans="1:12" x14ac:dyDescent="0.25">
      <c r="A597" s="1">
        <v>43300</v>
      </c>
      <c r="B597">
        <v>20</v>
      </c>
      <c r="C597">
        <f>C596-CicloA[[#This Row],[Death]]</f>
        <v>32660</v>
      </c>
      <c r="D597" s="7">
        <f>CicloA[[#This Row],[Death]]/CicloA[[#This Row],[Chickens]]</f>
        <v>6.1236987140232701E-4</v>
      </c>
      <c r="E597" s="1">
        <v>43939</v>
      </c>
      <c r="F597">
        <v>23400</v>
      </c>
      <c r="G597">
        <f>CicloA[[#This Row],[Eggs]]/CicloA[[#This Row],[Chickens]]</f>
        <v>0.7164727495407226</v>
      </c>
      <c r="H597" s="2">
        <v>185</v>
      </c>
      <c r="I597" s="2">
        <v>109</v>
      </c>
      <c r="K597">
        <v>0</v>
      </c>
      <c r="L597">
        <v>0</v>
      </c>
    </row>
    <row r="598" spans="1:12" x14ac:dyDescent="0.25">
      <c r="A598" s="1">
        <v>43300</v>
      </c>
      <c r="B598">
        <v>22</v>
      </c>
      <c r="C598">
        <f>C597-CicloA[[#This Row],[Death]]</f>
        <v>32638</v>
      </c>
      <c r="D598" s="7">
        <f>CicloA[[#This Row],[Death]]/CicloA[[#This Row],[Chickens]]</f>
        <v>6.7406091059501192E-4</v>
      </c>
      <c r="E598" s="1">
        <v>43940</v>
      </c>
      <c r="F598">
        <v>22650</v>
      </c>
      <c r="G598">
        <f>CicloA[[#This Row],[Eggs]]/CicloA[[#This Row],[Chickens]]</f>
        <v>0.69397634658986462</v>
      </c>
      <c r="H598" s="2">
        <v>180</v>
      </c>
      <c r="I598" s="2">
        <v>109</v>
      </c>
      <c r="K598">
        <v>0</v>
      </c>
      <c r="L598">
        <v>0</v>
      </c>
    </row>
    <row r="599" spans="1:12" x14ac:dyDescent="0.25">
      <c r="A599" s="1">
        <v>43300</v>
      </c>
      <c r="B599">
        <v>21</v>
      </c>
      <c r="C599">
        <f>C598-CicloA[[#This Row],[Death]]</f>
        <v>32617</v>
      </c>
      <c r="D599" s="7">
        <f>CicloA[[#This Row],[Death]]/CicloA[[#This Row],[Chickens]]</f>
        <v>6.4383603642272438E-4</v>
      </c>
      <c r="E599" s="1">
        <v>43941</v>
      </c>
      <c r="F599">
        <v>23700</v>
      </c>
      <c r="G599">
        <f>CicloA[[#This Row],[Eggs]]/CicloA[[#This Row],[Chickens]]</f>
        <v>0.72661495539136034</v>
      </c>
      <c r="H599" s="2">
        <v>183</v>
      </c>
      <c r="I599" s="2">
        <v>115</v>
      </c>
      <c r="J599" s="1">
        <v>43941</v>
      </c>
      <c r="K599">
        <v>68310</v>
      </c>
      <c r="L599">
        <v>0</v>
      </c>
    </row>
    <row r="600" spans="1:12" x14ac:dyDescent="0.25">
      <c r="A600" s="1">
        <v>43300</v>
      </c>
      <c r="B600">
        <v>24</v>
      </c>
      <c r="C600">
        <f>C599-CicloA[[#This Row],[Death]]</f>
        <v>32593</v>
      </c>
      <c r="D600" s="7">
        <f>CicloA[[#This Row],[Death]]/CicloA[[#This Row],[Chickens]]</f>
        <v>7.3635443193323716E-4</v>
      </c>
      <c r="E600" s="1">
        <v>43942</v>
      </c>
      <c r="F600">
        <v>22390</v>
      </c>
      <c r="G600">
        <f>CicloA[[#This Row],[Eggs]]/CicloA[[#This Row],[Chickens]]</f>
        <v>0.68695732212438254</v>
      </c>
      <c r="H600" s="2">
        <v>185</v>
      </c>
      <c r="I600" s="2">
        <v>117</v>
      </c>
      <c r="K600">
        <v>0</v>
      </c>
      <c r="L600">
        <v>0</v>
      </c>
    </row>
    <row r="601" spans="1:12" x14ac:dyDescent="0.25">
      <c r="A601" s="1">
        <v>43300</v>
      </c>
      <c r="B601">
        <v>27</v>
      </c>
      <c r="C601">
        <f>C600-CicloA[[#This Row],[Death]]</f>
        <v>32566</v>
      </c>
      <c r="D601" s="7">
        <f>CicloA[[#This Row],[Death]]/CicloA[[#This Row],[Chickens]]</f>
        <v>8.2908554934594365E-4</v>
      </c>
      <c r="E601" s="1">
        <v>43943</v>
      </c>
      <c r="F601">
        <v>22860</v>
      </c>
      <c r="G601">
        <f>CicloA[[#This Row],[Eggs]]/CicloA[[#This Row],[Chickens]]</f>
        <v>0.70195909844623228</v>
      </c>
      <c r="H601" s="2">
        <v>180</v>
      </c>
      <c r="I601" s="2">
        <v>110</v>
      </c>
      <c r="J601" s="1">
        <v>43943</v>
      </c>
      <c r="K601">
        <v>44640</v>
      </c>
      <c r="L601">
        <v>5010</v>
      </c>
    </row>
    <row r="602" spans="1:12" x14ac:dyDescent="0.25">
      <c r="A602" s="1">
        <v>43300</v>
      </c>
      <c r="B602">
        <v>30</v>
      </c>
      <c r="C602">
        <f>C601-CicloA[[#This Row],[Death]]</f>
        <v>32536</v>
      </c>
      <c r="D602" s="7">
        <f>CicloA[[#This Row],[Death]]/CicloA[[#This Row],[Chickens]]</f>
        <v>9.2205556921563802E-4</v>
      </c>
      <c r="E602" s="1">
        <v>43944</v>
      </c>
      <c r="F602">
        <v>22350</v>
      </c>
      <c r="G602">
        <f>CicloA[[#This Row],[Eggs]]/CicloA[[#This Row],[Chickens]]</f>
        <v>0.68693139906565037</v>
      </c>
      <c r="H602" s="2">
        <v>190</v>
      </c>
      <c r="I602" s="2">
        <v>120</v>
      </c>
      <c r="K602">
        <v>0</v>
      </c>
      <c r="L602">
        <v>0</v>
      </c>
    </row>
    <row r="603" spans="1:12" x14ac:dyDescent="0.25">
      <c r="A603" s="1">
        <v>43300</v>
      </c>
      <c r="B603">
        <v>23</v>
      </c>
      <c r="C603">
        <f>C602-CicloA[[#This Row],[Death]]</f>
        <v>32513</v>
      </c>
      <c r="D603" s="7">
        <f>CicloA[[#This Row],[Death]]/CicloA[[#This Row],[Chickens]]</f>
        <v>7.074093439547258E-4</v>
      </c>
      <c r="E603" s="1">
        <v>43945</v>
      </c>
      <c r="F603">
        <v>22650</v>
      </c>
      <c r="G603">
        <f>CicloA[[#This Row],[Eggs]]/CicloA[[#This Row],[Chickens]]</f>
        <v>0.69664441915541475</v>
      </c>
      <c r="H603" s="2">
        <v>183</v>
      </c>
      <c r="I603" s="2">
        <v>113</v>
      </c>
      <c r="J603" s="1">
        <v>43945</v>
      </c>
      <c r="K603">
        <v>44010</v>
      </c>
      <c r="L603">
        <v>0</v>
      </c>
    </row>
    <row r="604" spans="1:12" x14ac:dyDescent="0.25">
      <c r="A604" s="1">
        <v>43300</v>
      </c>
      <c r="B604">
        <v>22</v>
      </c>
      <c r="C604">
        <f>C603-CicloA[[#This Row],[Death]]</f>
        <v>32491</v>
      </c>
      <c r="D604" s="7">
        <f>CicloA[[#This Row],[Death]]/CicloA[[#This Row],[Chickens]]</f>
        <v>6.7711058446954543E-4</v>
      </c>
      <c r="E604" s="1">
        <v>43946</v>
      </c>
      <c r="F604">
        <v>22890</v>
      </c>
      <c r="G604">
        <f>CicloA[[#This Row],[Eggs]]/CicloA[[#This Row],[Chickens]]</f>
        <v>0.70450278538672251</v>
      </c>
      <c r="H604" s="2">
        <v>192</v>
      </c>
      <c r="I604" s="2">
        <v>125</v>
      </c>
      <c r="K604">
        <v>0</v>
      </c>
      <c r="L604">
        <v>0</v>
      </c>
    </row>
    <row r="605" spans="1:12" x14ac:dyDescent="0.25">
      <c r="A605" s="1">
        <v>43300</v>
      </c>
      <c r="B605">
        <v>26</v>
      </c>
      <c r="C605">
        <f>C604-CicloA[[#This Row],[Death]]</f>
        <v>32465</v>
      </c>
      <c r="D605" s="7">
        <f>CicloA[[#This Row],[Death]]/CicloA[[#This Row],[Chickens]]</f>
        <v>8.0086246727244725E-4</v>
      </c>
      <c r="E605" s="1">
        <v>43947</v>
      </c>
      <c r="F605">
        <v>22260</v>
      </c>
      <c r="G605">
        <f>CicloA[[#This Row],[Eggs]]/CicloA[[#This Row],[Chickens]]</f>
        <v>0.6856614815955645</v>
      </c>
      <c r="H605" s="2">
        <v>180</v>
      </c>
      <c r="I605" s="2">
        <v>110</v>
      </c>
      <c r="K605">
        <v>0</v>
      </c>
      <c r="L605">
        <v>0</v>
      </c>
    </row>
    <row r="606" spans="1:12" x14ac:dyDescent="0.25">
      <c r="A606" s="1">
        <v>43300</v>
      </c>
      <c r="B606">
        <v>27</v>
      </c>
      <c r="C606">
        <f>C605-CicloA[[#This Row],[Death]]</f>
        <v>32438</v>
      </c>
      <c r="D606" s="7">
        <f>CicloA[[#This Row],[Death]]/CicloA[[#This Row],[Chickens]]</f>
        <v>8.3235711202910164E-4</v>
      </c>
      <c r="E606" s="1">
        <v>43948</v>
      </c>
      <c r="F606">
        <v>22020</v>
      </c>
      <c r="G606">
        <f>CicloA[[#This Row],[Eggs]]/CicloA[[#This Row],[Chickens]]</f>
        <v>0.67883346692151181</v>
      </c>
      <c r="H606" s="2">
        <v>190</v>
      </c>
      <c r="I606" s="2">
        <v>114</v>
      </c>
      <c r="J606" s="1">
        <v>43948</v>
      </c>
      <c r="K606">
        <v>66270</v>
      </c>
      <c r="L606">
        <v>0</v>
      </c>
    </row>
    <row r="607" spans="1:12" x14ac:dyDescent="0.25">
      <c r="A607" s="1">
        <v>43300</v>
      </c>
      <c r="B607">
        <v>34</v>
      </c>
      <c r="C607">
        <f>C606-CicloA[[#This Row],[Death]]</f>
        <v>32404</v>
      </c>
      <c r="D607" s="7">
        <f>CicloA[[#This Row],[Death]]/CicloA[[#This Row],[Chickens]]</f>
        <v>1.0492531786199235E-3</v>
      </c>
      <c r="E607" s="1">
        <v>43949</v>
      </c>
      <c r="F607">
        <v>22620</v>
      </c>
      <c r="G607">
        <f>CicloA[[#This Row],[Eggs]]/CicloA[[#This Row],[Chickens]]</f>
        <v>0.69806196765831374</v>
      </c>
      <c r="H607" s="2">
        <v>188</v>
      </c>
      <c r="I607" s="2">
        <v>112</v>
      </c>
      <c r="K607">
        <v>0</v>
      </c>
      <c r="L607">
        <v>0</v>
      </c>
    </row>
    <row r="608" spans="1:12" x14ac:dyDescent="0.25">
      <c r="A608" s="1">
        <v>43300</v>
      </c>
      <c r="B608">
        <v>19</v>
      </c>
      <c r="C608">
        <f>C607-CicloA[[#This Row],[Death]]</f>
        <v>32385</v>
      </c>
      <c r="D608" s="7">
        <f>CicloA[[#This Row],[Death]]/CicloA[[#This Row],[Chickens]]</f>
        <v>5.8669136946117029E-4</v>
      </c>
      <c r="E608" s="1">
        <v>43950</v>
      </c>
      <c r="F608">
        <v>21690</v>
      </c>
      <c r="G608">
        <f>CicloA[[#This Row],[Eggs]]/CicloA[[#This Row],[Chickens]]</f>
        <v>0.66975451597962021</v>
      </c>
      <c r="H608" s="2">
        <v>187</v>
      </c>
      <c r="I608" s="2">
        <v>116</v>
      </c>
      <c r="J608" s="1">
        <v>43950</v>
      </c>
      <c r="K608">
        <v>43590</v>
      </c>
      <c r="L608">
        <v>0</v>
      </c>
    </row>
    <row r="609" spans="1:12" x14ac:dyDescent="0.25">
      <c r="A609" s="1">
        <v>43300</v>
      </c>
      <c r="B609">
        <v>26</v>
      </c>
      <c r="C609">
        <f>C608-CicloA[[#This Row],[Death]]</f>
        <v>32359</v>
      </c>
      <c r="D609" s="7">
        <f>CicloA[[#This Row],[Death]]/CicloA[[#This Row],[Chickens]]</f>
        <v>8.0348589264192343E-4</v>
      </c>
      <c r="E609" s="1">
        <v>43951</v>
      </c>
      <c r="F609">
        <v>22160</v>
      </c>
      <c r="G609">
        <f>CicloA[[#This Row],[Eggs]]/CicloA[[#This Row],[Chickens]]</f>
        <v>0.68481720695942394</v>
      </c>
      <c r="H609" s="2">
        <v>183</v>
      </c>
      <c r="I609" s="2">
        <v>120</v>
      </c>
      <c r="J609" s="1">
        <v>43951</v>
      </c>
      <c r="K609">
        <v>21600</v>
      </c>
      <c r="L609">
        <v>0</v>
      </c>
    </row>
    <row r="610" spans="1:12" x14ac:dyDescent="0.25">
      <c r="A610" s="1">
        <v>43300</v>
      </c>
      <c r="B610">
        <v>24</v>
      </c>
      <c r="C610">
        <f>C609-CicloA[[#This Row],[Death]]</f>
        <v>32335</v>
      </c>
      <c r="D610" s="7">
        <f>CicloA[[#This Row],[Death]]/CicloA[[#This Row],[Chickens]]</f>
        <v>7.4222978197000151E-4</v>
      </c>
      <c r="E610" s="1">
        <v>43952</v>
      </c>
      <c r="F610">
        <v>22230</v>
      </c>
      <c r="G610">
        <f>CicloA[[#This Row],[Eggs]]/CicloA[[#This Row],[Chickens]]</f>
        <v>0.68749033554971395</v>
      </c>
      <c r="H610" s="2">
        <v>185</v>
      </c>
      <c r="I610" s="2">
        <v>110</v>
      </c>
      <c r="K610">
        <v>0</v>
      </c>
      <c r="L610">
        <v>0</v>
      </c>
    </row>
    <row r="611" spans="1:12" x14ac:dyDescent="0.25">
      <c r="A611" s="1">
        <v>43300</v>
      </c>
      <c r="B611">
        <v>21</v>
      </c>
      <c r="C611">
        <f>C610-CicloA[[#This Row],[Death]]</f>
        <v>32314</v>
      </c>
      <c r="D611" s="7">
        <f>CicloA[[#This Row],[Death]]/CicloA[[#This Row],[Chickens]]</f>
        <v>6.4987312000990287E-4</v>
      </c>
      <c r="E611" s="1">
        <v>43953</v>
      </c>
      <c r="F611">
        <v>21880</v>
      </c>
      <c r="G611">
        <f>CicloA[[#This Row],[Eggs]]/CicloA[[#This Row],[Chickens]]</f>
        <v>0.67710589837222257</v>
      </c>
      <c r="H611" s="2">
        <v>192</v>
      </c>
      <c r="I611" s="2">
        <v>118</v>
      </c>
      <c r="K611">
        <v>0</v>
      </c>
      <c r="L611">
        <v>0</v>
      </c>
    </row>
    <row r="612" spans="1:12" x14ac:dyDescent="0.25">
      <c r="A612" s="1">
        <v>43300</v>
      </c>
      <c r="B612">
        <v>24</v>
      </c>
      <c r="C612">
        <f>C611-CicloA[[#This Row],[Death]]</f>
        <v>32290</v>
      </c>
      <c r="D612" s="7">
        <f>CicloA[[#This Row],[Death]]/CicloA[[#This Row],[Chickens]]</f>
        <v>7.432641684732115E-4</v>
      </c>
      <c r="E612" s="1">
        <v>43954</v>
      </c>
      <c r="F612">
        <v>22050</v>
      </c>
      <c r="G612">
        <f>CicloA[[#This Row],[Eggs]]/CicloA[[#This Row],[Chickens]]</f>
        <v>0.68287395478476309</v>
      </c>
      <c r="H612" s="2">
        <v>180</v>
      </c>
      <c r="I612" s="2">
        <v>121</v>
      </c>
      <c r="K612">
        <v>0</v>
      </c>
      <c r="L612">
        <v>0</v>
      </c>
    </row>
    <row r="613" spans="1:12" x14ac:dyDescent="0.25">
      <c r="A613" s="1">
        <v>43300</v>
      </c>
      <c r="B613">
        <v>23</v>
      </c>
      <c r="C613">
        <f>C612-CicloA[[#This Row],[Death]]</f>
        <v>32267</v>
      </c>
      <c r="D613" s="7">
        <f>CicloA[[#This Row],[Death]]/CicloA[[#This Row],[Chickens]]</f>
        <v>7.1280255369262713E-4</v>
      </c>
      <c r="E613" s="1">
        <v>43955</v>
      </c>
      <c r="F613">
        <v>21560</v>
      </c>
      <c r="G613">
        <f>CicloA[[#This Row],[Eggs]]/CicloA[[#This Row],[Chickens]]</f>
        <v>0.66817491554839314</v>
      </c>
      <c r="H613" s="2">
        <v>193</v>
      </c>
      <c r="I613" s="2">
        <v>108</v>
      </c>
      <c r="J613" s="1">
        <v>43955</v>
      </c>
      <c r="K613">
        <v>85890</v>
      </c>
      <c r="L613">
        <v>5040</v>
      </c>
    </row>
    <row r="614" spans="1:12" x14ac:dyDescent="0.25">
      <c r="A614" s="1">
        <v>43300</v>
      </c>
      <c r="B614">
        <v>27</v>
      </c>
      <c r="C614">
        <f>C613-CicloA[[#This Row],[Death]]</f>
        <v>32240</v>
      </c>
      <c r="D614" s="7">
        <f>CicloA[[#This Row],[Death]]/CicloA[[#This Row],[Chickens]]</f>
        <v>8.3746898263027301E-4</v>
      </c>
      <c r="E614" s="1">
        <v>43956</v>
      </c>
      <c r="F614">
        <v>21720</v>
      </c>
      <c r="G614">
        <f>CicloA[[#This Row],[Eggs]]/CicloA[[#This Row],[Chickens]]</f>
        <v>0.67369727047146399</v>
      </c>
      <c r="H614" s="2">
        <v>180</v>
      </c>
      <c r="I614" s="2">
        <v>115</v>
      </c>
      <c r="K614">
        <v>0</v>
      </c>
      <c r="L614">
        <v>0</v>
      </c>
    </row>
    <row r="615" spans="1:12" x14ac:dyDescent="0.25">
      <c r="A615" s="1">
        <v>43300</v>
      </c>
      <c r="B615">
        <v>22</v>
      </c>
      <c r="C615">
        <f>C614-CicloA[[#This Row],[Death]]</f>
        <v>32218</v>
      </c>
      <c r="D615" s="7">
        <f>CicloA[[#This Row],[Death]]/CicloA[[#This Row],[Chickens]]</f>
        <v>6.8284809733689246E-4</v>
      </c>
      <c r="E615" s="1">
        <v>43957</v>
      </c>
      <c r="F615">
        <v>21620</v>
      </c>
      <c r="G615">
        <f>CicloA[[#This Row],[Eggs]]/CicloA[[#This Row],[Chickens]]</f>
        <v>0.6710534483828916</v>
      </c>
      <c r="H615" s="2">
        <v>183</v>
      </c>
      <c r="I615" s="2">
        <v>107</v>
      </c>
      <c r="J615" s="1">
        <v>43957</v>
      </c>
      <c r="K615">
        <v>42390</v>
      </c>
      <c r="L615">
        <v>0</v>
      </c>
    </row>
    <row r="616" spans="1:12" x14ac:dyDescent="0.25">
      <c r="A616" s="1">
        <v>43300</v>
      </c>
      <c r="B616">
        <v>25</v>
      </c>
      <c r="C616">
        <f>C615-CicloA[[#This Row],[Death]]</f>
        <v>32193</v>
      </c>
      <c r="D616" s="7">
        <f>CicloA[[#This Row],[Death]]/CicloA[[#This Row],[Chickens]]</f>
        <v>7.7656633429627558E-4</v>
      </c>
      <c r="E616" s="1">
        <v>43958</v>
      </c>
      <c r="F616">
        <v>20910</v>
      </c>
      <c r="G616">
        <f>CicloA[[#This Row],[Eggs]]/CicloA[[#This Row],[Chickens]]</f>
        <v>0.6495200820054049</v>
      </c>
      <c r="H616" s="2">
        <v>190</v>
      </c>
      <c r="I616" s="2">
        <v>109</v>
      </c>
      <c r="K616">
        <v>0</v>
      </c>
      <c r="L616">
        <v>0</v>
      </c>
    </row>
    <row r="617" spans="1:12" x14ac:dyDescent="0.25">
      <c r="A617" s="1">
        <v>43300</v>
      </c>
      <c r="B617">
        <v>21</v>
      </c>
      <c r="C617">
        <f>C616-CicloA[[#This Row],[Death]]</f>
        <v>32172</v>
      </c>
      <c r="D617" s="7">
        <f>CicloA[[#This Row],[Death]]/CicloA[[#This Row],[Chickens]]</f>
        <v>6.5274151436031332E-4</v>
      </c>
      <c r="E617" s="1">
        <v>43959</v>
      </c>
      <c r="F617">
        <v>21090</v>
      </c>
      <c r="G617">
        <f>CicloA[[#This Row],[Eggs]]/CicloA[[#This Row],[Chickens]]</f>
        <v>0.65553897799328609</v>
      </c>
      <c r="H617" s="2">
        <v>195</v>
      </c>
      <c r="I617" s="2">
        <v>110</v>
      </c>
      <c r="J617" s="1">
        <v>43959</v>
      </c>
      <c r="K617">
        <v>41070</v>
      </c>
      <c r="L617">
        <v>0</v>
      </c>
    </row>
    <row r="618" spans="1:12" x14ac:dyDescent="0.25">
      <c r="A618" s="1">
        <v>43300</v>
      </c>
      <c r="B618">
        <v>23</v>
      </c>
      <c r="C618">
        <f>C617-CicloA[[#This Row],[Death]]</f>
        <v>32149</v>
      </c>
      <c r="D618" s="7">
        <f>CicloA[[#This Row],[Death]]/CicloA[[#This Row],[Chickens]]</f>
        <v>7.1541883106784041E-4</v>
      </c>
      <c r="E618" s="1">
        <v>43960</v>
      </c>
      <c r="F618">
        <v>21020</v>
      </c>
      <c r="G618">
        <f>CicloA[[#This Row],[Eggs]]/CicloA[[#This Row],[Chickens]]</f>
        <v>0.65383060126286974</v>
      </c>
      <c r="H618" s="2">
        <v>185</v>
      </c>
      <c r="I618" s="2">
        <v>118</v>
      </c>
      <c r="J618" s="1">
        <v>43960</v>
      </c>
      <c r="K618">
        <v>20490</v>
      </c>
      <c r="L618">
        <v>0</v>
      </c>
    </row>
    <row r="619" spans="1:12" x14ac:dyDescent="0.25">
      <c r="A619" s="1">
        <v>43300</v>
      </c>
      <c r="B619">
        <v>22</v>
      </c>
      <c r="C619">
        <f>C618-CicloA[[#This Row],[Death]]</f>
        <v>32127</v>
      </c>
      <c r="D619" s="7">
        <f>CicloA[[#This Row],[Death]]/CicloA[[#This Row],[Chickens]]</f>
        <v>6.8478227036449088E-4</v>
      </c>
      <c r="E619" s="1">
        <v>43961</v>
      </c>
      <c r="F619">
        <v>21270</v>
      </c>
      <c r="G619">
        <f>CicloA[[#This Row],[Eggs]]/CicloA[[#This Row],[Chickens]]</f>
        <v>0.66205994957512371</v>
      </c>
      <c r="H619" s="2">
        <v>180</v>
      </c>
      <c r="I619" s="2">
        <v>114</v>
      </c>
      <c r="K619">
        <v>0</v>
      </c>
      <c r="L619">
        <v>0</v>
      </c>
    </row>
    <row r="620" spans="1:12" x14ac:dyDescent="0.25">
      <c r="A620" s="1">
        <v>43300</v>
      </c>
      <c r="B620">
        <v>30</v>
      </c>
      <c r="C620">
        <f>C619-CicloA[[#This Row],[Death]]</f>
        <v>32097</v>
      </c>
      <c r="D620" s="7">
        <f>CicloA[[#This Row],[Death]]/CicloA[[#This Row],[Chickens]]</f>
        <v>9.3466679128890551E-4</v>
      </c>
      <c r="E620" s="1">
        <v>43962</v>
      </c>
      <c r="F620">
        <v>20400</v>
      </c>
      <c r="G620">
        <f>CicloA[[#This Row],[Eggs]]/CicloA[[#This Row],[Chickens]]</f>
        <v>0.63557341807645573</v>
      </c>
      <c r="H620" s="2">
        <v>187</v>
      </c>
      <c r="I620" s="2">
        <v>119</v>
      </c>
      <c r="J620" s="1">
        <v>43962</v>
      </c>
      <c r="K620">
        <v>40950</v>
      </c>
      <c r="L620">
        <v>0</v>
      </c>
    </row>
    <row r="621" spans="1:12" x14ac:dyDescent="0.25">
      <c r="A621" s="1">
        <v>43300</v>
      </c>
      <c r="B621">
        <v>27</v>
      </c>
      <c r="C621">
        <f>C620-CicloA[[#This Row],[Death]]</f>
        <v>32070</v>
      </c>
      <c r="D621" s="7">
        <f>CicloA[[#This Row],[Death]]/CicloA[[#This Row],[Chickens]]</f>
        <v>8.4190832553788586E-4</v>
      </c>
      <c r="E621" s="1">
        <v>43963</v>
      </c>
      <c r="F621">
        <v>20760</v>
      </c>
      <c r="G621">
        <f>CicloA[[#This Row],[Eggs]]/CicloA[[#This Row],[Chickens]]</f>
        <v>0.64733395696912999</v>
      </c>
      <c r="H621" s="2">
        <v>185</v>
      </c>
      <c r="I621" s="2">
        <v>112</v>
      </c>
      <c r="J621" s="1">
        <v>43963</v>
      </c>
      <c r="K621">
        <v>20400</v>
      </c>
      <c r="L621">
        <v>0</v>
      </c>
    </row>
    <row r="622" spans="1:12" x14ac:dyDescent="0.25">
      <c r="A622" s="1">
        <v>43300</v>
      </c>
      <c r="B622">
        <v>31</v>
      </c>
      <c r="C622">
        <f>C621-CicloA[[#This Row],[Death]]</f>
        <v>32039</v>
      </c>
      <c r="D622" s="7">
        <f>CicloA[[#This Row],[Death]]/CicloA[[#This Row],[Chickens]]</f>
        <v>9.6757077312025971E-4</v>
      </c>
      <c r="E622" s="1">
        <v>43964</v>
      </c>
      <c r="F622">
        <v>20460</v>
      </c>
      <c r="G622">
        <f>CicloA[[#This Row],[Eggs]]/CicloA[[#This Row],[Chickens]]</f>
        <v>0.63859671025937137</v>
      </c>
      <c r="H622" s="2">
        <v>190</v>
      </c>
      <c r="I622" s="2">
        <v>110</v>
      </c>
      <c r="J622" s="1">
        <v>43964</v>
      </c>
      <c r="K622">
        <v>20190</v>
      </c>
      <c r="L622">
        <v>0</v>
      </c>
    </row>
    <row r="623" spans="1:12" x14ac:dyDescent="0.25">
      <c r="A623" s="1">
        <v>43300</v>
      </c>
      <c r="B623">
        <v>31</v>
      </c>
      <c r="C623">
        <f>C622-CicloA[[#This Row],[Death]]</f>
        <v>32008</v>
      </c>
      <c r="D623" s="7">
        <f>CicloA[[#This Row],[Death]]/CicloA[[#This Row],[Chickens]]</f>
        <v>9.6850787303174202E-4</v>
      </c>
      <c r="E623" s="1">
        <v>43965</v>
      </c>
      <c r="F623">
        <v>20470</v>
      </c>
      <c r="G623">
        <f>CicloA[[#This Row],[Eggs]]/CicloA[[#This Row],[Chickens]]</f>
        <v>0.63952761809547609</v>
      </c>
      <c r="H623" s="2">
        <v>183</v>
      </c>
      <c r="I623" s="2">
        <v>111</v>
      </c>
      <c r="K623">
        <v>0</v>
      </c>
      <c r="L623">
        <v>0</v>
      </c>
    </row>
    <row r="624" spans="1:12" x14ac:dyDescent="0.25">
      <c r="A624" s="1">
        <v>43300</v>
      </c>
      <c r="B624">
        <v>24</v>
      </c>
      <c r="C624">
        <f>C623-CicloA[[#This Row],[Death]]</f>
        <v>31984</v>
      </c>
      <c r="D624" s="7">
        <f>CicloA[[#This Row],[Death]]/CicloA[[#This Row],[Chickens]]</f>
        <v>7.503751875937969E-4</v>
      </c>
      <c r="E624" s="1">
        <v>43966</v>
      </c>
      <c r="F624">
        <v>20700</v>
      </c>
      <c r="G624">
        <f>CicloA[[#This Row],[Eggs]]/CicloA[[#This Row],[Chickens]]</f>
        <v>0.64719859929964985</v>
      </c>
      <c r="H624" s="2">
        <v>186</v>
      </c>
      <c r="I624" s="2">
        <v>114</v>
      </c>
      <c r="J624" s="1">
        <v>43966</v>
      </c>
      <c r="K624">
        <v>40260</v>
      </c>
      <c r="L624">
        <v>0</v>
      </c>
    </row>
    <row r="625" spans="1:12" x14ac:dyDescent="0.25">
      <c r="A625" s="1">
        <v>43300</v>
      </c>
      <c r="B625">
        <v>24</v>
      </c>
      <c r="C625">
        <f>C624-CicloA[[#This Row],[Death]]</f>
        <v>31960</v>
      </c>
      <c r="D625" s="7">
        <f>CicloA[[#This Row],[Death]]/CicloA[[#This Row],[Chickens]]</f>
        <v>7.5093867334167705E-4</v>
      </c>
      <c r="E625" s="1">
        <v>43967</v>
      </c>
      <c r="F625">
        <v>20340</v>
      </c>
      <c r="G625">
        <f>CicloA[[#This Row],[Eggs]]/CicloA[[#This Row],[Chickens]]</f>
        <v>0.6364205256570713</v>
      </c>
      <c r="H625" s="2">
        <v>190</v>
      </c>
      <c r="I625" s="2">
        <v>117</v>
      </c>
      <c r="K625">
        <v>0</v>
      </c>
      <c r="L625">
        <v>0</v>
      </c>
    </row>
    <row r="626" spans="1:12" x14ac:dyDescent="0.25">
      <c r="A626" s="1">
        <v>43300</v>
      </c>
      <c r="B626">
        <v>27</v>
      </c>
      <c r="C626">
        <f>C625-CicloA[[#This Row],[Death]]</f>
        <v>31933</v>
      </c>
      <c r="D626" s="7">
        <f>CicloA[[#This Row],[Death]]/CicloA[[#This Row],[Chickens]]</f>
        <v>8.4552030814517897E-4</v>
      </c>
      <c r="E626" s="1">
        <v>43968</v>
      </c>
      <c r="F626">
        <v>20100</v>
      </c>
      <c r="G626">
        <f>CicloA[[#This Row],[Eggs]]/CicloA[[#This Row],[Chickens]]</f>
        <v>0.62944289606363324</v>
      </c>
      <c r="H626" s="2">
        <v>180</v>
      </c>
      <c r="I626" s="2">
        <v>110</v>
      </c>
      <c r="K626">
        <v>0</v>
      </c>
      <c r="L626">
        <v>0</v>
      </c>
    </row>
    <row r="627" spans="1:12" x14ac:dyDescent="0.25">
      <c r="A627" s="1">
        <v>43300</v>
      </c>
      <c r="B627">
        <v>25</v>
      </c>
      <c r="C627">
        <f>C626-CicloA[[#This Row],[Death]]</f>
        <v>31908</v>
      </c>
      <c r="D627" s="7">
        <f>CicloA[[#This Row],[Death]]/CicloA[[#This Row],[Chickens]]</f>
        <v>7.8350256988842925E-4</v>
      </c>
      <c r="E627" s="1">
        <v>43969</v>
      </c>
      <c r="F627">
        <v>20160</v>
      </c>
      <c r="G627">
        <f>CicloA[[#This Row],[Eggs]]/CicloA[[#This Row],[Chickens]]</f>
        <v>0.63181647235802929</v>
      </c>
      <c r="H627" s="2">
        <v>187</v>
      </c>
      <c r="I627" s="2">
        <v>120</v>
      </c>
      <c r="J627" s="1">
        <v>43969</v>
      </c>
      <c r="K627">
        <v>59700</v>
      </c>
      <c r="L627">
        <v>0</v>
      </c>
    </row>
    <row r="628" spans="1:12" x14ac:dyDescent="0.25">
      <c r="A628" s="1">
        <v>43300</v>
      </c>
      <c r="B628">
        <v>32</v>
      </c>
      <c r="C628">
        <f>C627-CicloA[[#This Row],[Death]]</f>
        <v>31876</v>
      </c>
      <c r="D628" s="7">
        <f>CicloA[[#This Row],[Death]]/CicloA[[#This Row],[Chickens]]</f>
        <v>1.0038900740368931E-3</v>
      </c>
      <c r="E628" s="1">
        <v>43970</v>
      </c>
      <c r="F628">
        <v>20090</v>
      </c>
      <c r="G628">
        <f>CicloA[[#This Row],[Eggs]]/CicloA[[#This Row],[Chickens]]</f>
        <v>0.63025473710628688</v>
      </c>
      <c r="H628" s="2">
        <v>185</v>
      </c>
      <c r="I628" s="2">
        <v>114</v>
      </c>
      <c r="K628">
        <v>0</v>
      </c>
      <c r="L62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L587"/>
  <sheetViews>
    <sheetView workbookViewId="0">
      <selection activeCell="D2" sqref="D2:D587"/>
    </sheetView>
  </sheetViews>
  <sheetFormatPr defaultRowHeight="15" x14ac:dyDescent="0.25"/>
  <cols>
    <col min="1" max="1" width="21" bestFit="1" customWidth="1"/>
    <col min="2" max="2" width="23.140625" bestFit="1" customWidth="1"/>
    <col min="3" max="3" width="17.42578125" bestFit="1" customWidth="1"/>
    <col min="4" max="4" width="17.42578125" customWidth="1"/>
    <col min="5" max="5" width="13.140625" bestFit="1" customWidth="1"/>
    <col min="6" max="6" width="10.42578125" bestFit="1" customWidth="1"/>
    <col min="7" max="7" width="9.42578125" bestFit="1" customWidth="1"/>
    <col min="8" max="8" width="22" bestFit="1" customWidth="1"/>
    <col min="9" max="9" width="20.7109375" bestFit="1" customWidth="1"/>
    <col min="10" max="10" width="15" bestFit="1" customWidth="1"/>
    <col min="11" max="11" width="23.85546875" bestFit="1" customWidth="1"/>
    <col min="12" max="12" width="26.28515625" bestFit="1" customWidth="1"/>
  </cols>
  <sheetData>
    <row r="1" spans="1:12" x14ac:dyDescent="0.25">
      <c r="A1" t="s">
        <v>2</v>
      </c>
      <c r="B1" t="s">
        <v>10</v>
      </c>
      <c r="C1" t="s">
        <v>11</v>
      </c>
      <c r="D1" t="s">
        <v>14</v>
      </c>
      <c r="E1" t="s">
        <v>3</v>
      </c>
      <c r="F1" t="s">
        <v>12</v>
      </c>
      <c r="G1" t="s">
        <v>13</v>
      </c>
      <c r="H1" t="s">
        <v>9</v>
      </c>
      <c r="I1" t="s">
        <v>8</v>
      </c>
      <c r="J1" t="s">
        <v>4</v>
      </c>
      <c r="K1" t="s">
        <v>5</v>
      </c>
      <c r="L1" t="s">
        <v>6</v>
      </c>
    </row>
    <row r="2" spans="1:12" x14ac:dyDescent="0.25">
      <c r="A2" s="1">
        <v>44052</v>
      </c>
      <c r="B2">
        <v>8</v>
      </c>
      <c r="C2">
        <v>42098</v>
      </c>
      <c r="D2" s="7">
        <f>CycleB_CleanData211122[[#This Row],[Death]]/CycleB_CleanData211122[[#This Row],[Chickens]]</f>
        <v>1.9003278065466293E-4</v>
      </c>
      <c r="E2" s="1">
        <v>44098</v>
      </c>
      <c r="F2">
        <v>34260</v>
      </c>
      <c r="G2">
        <f>CycleB_CleanData211122[[#This Row],[Eggs]]/CycleB_CleanData211122[[#This Row],[Chickens]]</f>
        <v>0.81381538315359403</v>
      </c>
      <c r="H2">
        <v>129</v>
      </c>
      <c r="I2">
        <v>102</v>
      </c>
      <c r="J2" s="1">
        <v>44098</v>
      </c>
      <c r="K2">
        <v>33360</v>
      </c>
      <c r="L2">
        <v>0</v>
      </c>
    </row>
    <row r="3" spans="1:12" x14ac:dyDescent="0.25">
      <c r="A3" s="1">
        <v>44052</v>
      </c>
      <c r="B3">
        <v>9</v>
      </c>
      <c r="C3">
        <v>42089</v>
      </c>
      <c r="D3" s="7">
        <f>CycleB_CleanData211122[[#This Row],[Death]]/CycleB_CleanData211122[[#This Row],[Chickens]]</f>
        <v>2.1383259283898405E-4</v>
      </c>
      <c r="E3" s="1">
        <v>44099</v>
      </c>
      <c r="F3">
        <v>35010</v>
      </c>
      <c r="G3">
        <f>CycleB_CleanData211122[[#This Row],[Eggs]]/CycleB_CleanData211122[[#This Row],[Chickens]]</f>
        <v>0.83180878614364795</v>
      </c>
      <c r="H3">
        <v>128</v>
      </c>
      <c r="I3">
        <v>101</v>
      </c>
      <c r="J3" s="1">
        <v>44099</v>
      </c>
      <c r="K3">
        <v>34290</v>
      </c>
      <c r="L3">
        <v>0</v>
      </c>
    </row>
    <row r="4" spans="1:12" x14ac:dyDescent="0.25">
      <c r="A4" s="1">
        <v>44052</v>
      </c>
      <c r="B4">
        <v>4</v>
      </c>
      <c r="C4">
        <v>42085</v>
      </c>
      <c r="D4" s="7">
        <f>CycleB_CleanData211122[[#This Row],[Death]]/CycleB_CleanData211122[[#This Row],[Chickens]]</f>
        <v>9.5045740762742076E-5</v>
      </c>
      <c r="E4" s="1">
        <v>44100</v>
      </c>
      <c r="F4">
        <v>35880</v>
      </c>
      <c r="G4">
        <f>CycleB_CleanData211122[[#This Row],[Eggs]]/CycleB_CleanData211122[[#This Row],[Chickens]]</f>
        <v>0.85256029464179639</v>
      </c>
      <c r="H4">
        <v>130</v>
      </c>
      <c r="I4">
        <v>113</v>
      </c>
      <c r="J4" s="1">
        <v>44100</v>
      </c>
      <c r="K4">
        <v>35040</v>
      </c>
      <c r="L4">
        <v>0</v>
      </c>
    </row>
    <row r="5" spans="1:12" x14ac:dyDescent="0.25">
      <c r="A5" s="1">
        <v>44052</v>
      </c>
      <c r="B5">
        <v>6</v>
      </c>
      <c r="C5">
        <v>42079</v>
      </c>
      <c r="D5" s="7">
        <f>CycleB_CleanData211122[[#This Row],[Death]]/CycleB_CleanData211122[[#This Row],[Chickens]]</f>
        <v>1.4258893985123221E-4</v>
      </c>
      <c r="E5" s="1">
        <v>44101</v>
      </c>
      <c r="F5">
        <v>36180</v>
      </c>
      <c r="G5">
        <f>CycleB_CleanData211122[[#This Row],[Eggs]]/CycleB_CleanData211122[[#This Row],[Chickens]]</f>
        <v>0.85981130730293021</v>
      </c>
      <c r="H5">
        <v>133</v>
      </c>
      <c r="I5">
        <v>112</v>
      </c>
      <c r="J5" s="1"/>
      <c r="K5">
        <v>0</v>
      </c>
      <c r="L5">
        <v>0</v>
      </c>
    </row>
    <row r="6" spans="1:12" x14ac:dyDescent="0.25">
      <c r="A6" s="1">
        <v>44052</v>
      </c>
      <c r="B6">
        <v>6</v>
      </c>
      <c r="C6">
        <v>42073</v>
      </c>
      <c r="D6" s="7">
        <f>CycleB_CleanData211122[[#This Row],[Death]]/CycleB_CleanData211122[[#This Row],[Chickens]]</f>
        <v>1.4260927435647564E-4</v>
      </c>
      <c r="E6" s="1">
        <v>44102</v>
      </c>
      <c r="F6">
        <v>37050</v>
      </c>
      <c r="G6">
        <f>CycleB_CleanData211122[[#This Row],[Eggs]]/CycleB_CleanData211122[[#This Row],[Chickens]]</f>
        <v>0.88061226915123714</v>
      </c>
      <c r="H6">
        <v>136</v>
      </c>
      <c r="I6">
        <v>117</v>
      </c>
      <c r="J6" s="1">
        <v>44102</v>
      </c>
      <c r="K6">
        <v>71760</v>
      </c>
      <c r="L6">
        <v>0</v>
      </c>
    </row>
    <row r="7" spans="1:12" x14ac:dyDescent="0.25">
      <c r="A7" s="1">
        <v>44052</v>
      </c>
      <c r="B7">
        <v>7</v>
      </c>
      <c r="C7">
        <v>42066</v>
      </c>
      <c r="D7" s="7">
        <f>CycleB_CleanData211122[[#This Row],[Death]]/CycleB_CleanData211122[[#This Row],[Chickens]]</f>
        <v>1.6640517282365806E-4</v>
      </c>
      <c r="E7" s="1">
        <v>44103</v>
      </c>
      <c r="F7">
        <v>36630</v>
      </c>
      <c r="G7">
        <f>CycleB_CleanData211122[[#This Row],[Eggs]]/CycleB_CleanData211122[[#This Row],[Chickens]]</f>
        <v>0.87077449721865641</v>
      </c>
      <c r="H7">
        <v>135</v>
      </c>
      <c r="I7">
        <v>110</v>
      </c>
      <c r="J7" s="1">
        <v>44103</v>
      </c>
      <c r="K7">
        <v>35910</v>
      </c>
      <c r="L7">
        <v>0</v>
      </c>
    </row>
    <row r="8" spans="1:12" x14ac:dyDescent="0.25">
      <c r="A8" s="1">
        <v>44052</v>
      </c>
      <c r="B8">
        <v>6</v>
      </c>
      <c r="C8">
        <v>42060</v>
      </c>
      <c r="D8" s="7">
        <f>CycleB_CleanData211122[[#This Row],[Death]]/CycleB_CleanData211122[[#This Row],[Chickens]]</f>
        <v>1.4265335235378031E-4</v>
      </c>
      <c r="E8" s="1">
        <v>44104</v>
      </c>
      <c r="F8">
        <v>37830</v>
      </c>
      <c r="G8">
        <f>CycleB_CleanData211122[[#This Row],[Eggs]]/CycleB_CleanData211122[[#This Row],[Chickens]]</f>
        <v>0.89942938659058491</v>
      </c>
      <c r="H8">
        <v>134</v>
      </c>
      <c r="I8">
        <v>109</v>
      </c>
      <c r="J8" s="1">
        <v>44104</v>
      </c>
      <c r="K8">
        <v>37200</v>
      </c>
      <c r="L8">
        <v>0</v>
      </c>
    </row>
    <row r="9" spans="1:12" x14ac:dyDescent="0.25">
      <c r="A9" s="1">
        <v>44052</v>
      </c>
      <c r="B9">
        <v>6</v>
      </c>
      <c r="C9">
        <v>42054</v>
      </c>
      <c r="D9" s="7">
        <f>CycleB_CleanData211122[[#This Row],[Death]]/CycleB_CleanData211122[[#This Row],[Chickens]]</f>
        <v>1.4267370523612499E-4</v>
      </c>
      <c r="E9" s="1">
        <v>44105</v>
      </c>
      <c r="F9">
        <v>38100</v>
      </c>
      <c r="G9">
        <f>CycleB_CleanData211122[[#This Row],[Eggs]]/CycleB_CleanData211122[[#This Row],[Chickens]]</f>
        <v>0.90597802824939366</v>
      </c>
      <c r="H9">
        <v>138</v>
      </c>
      <c r="I9">
        <v>93</v>
      </c>
      <c r="J9" s="1">
        <v>44105</v>
      </c>
      <c r="K9">
        <v>37320</v>
      </c>
      <c r="L9">
        <v>0</v>
      </c>
    </row>
    <row r="10" spans="1:12" x14ac:dyDescent="0.25">
      <c r="A10" s="1">
        <v>44052</v>
      </c>
      <c r="B10">
        <v>4</v>
      </c>
      <c r="C10">
        <v>42050</v>
      </c>
      <c r="D10" s="7">
        <f>CycleB_CleanData211122[[#This Row],[Death]]/CycleB_CleanData211122[[#This Row],[Chickens]]</f>
        <v>9.5124851367419739E-5</v>
      </c>
      <c r="E10" s="1">
        <v>44106</v>
      </c>
      <c r="F10">
        <v>37890</v>
      </c>
      <c r="G10">
        <f>CycleB_CleanData211122[[#This Row],[Eggs]]/CycleB_CleanData211122[[#This Row],[Chickens]]</f>
        <v>0.90107015457788342</v>
      </c>
      <c r="H10">
        <v>137</v>
      </c>
      <c r="I10">
        <v>109</v>
      </c>
      <c r="J10" s="1">
        <v>44106</v>
      </c>
      <c r="K10">
        <v>37200</v>
      </c>
      <c r="L10">
        <v>0</v>
      </c>
    </row>
    <row r="11" spans="1:12" x14ac:dyDescent="0.25">
      <c r="A11" s="1">
        <v>44052</v>
      </c>
      <c r="B11">
        <v>7</v>
      </c>
      <c r="C11">
        <v>42043</v>
      </c>
      <c r="D11" s="7">
        <f>CycleB_CleanData211122[[#This Row],[Death]]/CycleB_CleanData211122[[#This Row],[Chickens]]</f>
        <v>1.664962062650144E-4</v>
      </c>
      <c r="E11" s="1">
        <v>44107</v>
      </c>
      <c r="F11">
        <v>38080</v>
      </c>
      <c r="G11">
        <f>CycleB_CleanData211122[[#This Row],[Eggs]]/CycleB_CleanData211122[[#This Row],[Chickens]]</f>
        <v>0.90573936208167827</v>
      </c>
      <c r="H11">
        <v>142</v>
      </c>
      <c r="I11">
        <v>105</v>
      </c>
      <c r="J11" s="1">
        <v>44107</v>
      </c>
      <c r="K11">
        <v>37440</v>
      </c>
      <c r="L11">
        <v>0</v>
      </c>
    </row>
    <row r="12" spans="1:12" x14ac:dyDescent="0.25">
      <c r="A12" s="1">
        <v>44052</v>
      </c>
      <c r="B12">
        <v>7</v>
      </c>
      <c r="C12">
        <v>42036</v>
      </c>
      <c r="D12" s="7">
        <f>CycleB_CleanData211122[[#This Row],[Death]]/CycleB_CleanData211122[[#This Row],[Chickens]]</f>
        <v>1.6652393186792274E-4</v>
      </c>
      <c r="E12" s="1">
        <v>44108</v>
      </c>
      <c r="F12">
        <v>38010</v>
      </c>
      <c r="G12">
        <f>CycleB_CleanData211122[[#This Row],[Eggs]]/CycleB_CleanData211122[[#This Row],[Chickens]]</f>
        <v>0.90422495004282044</v>
      </c>
      <c r="H12">
        <v>140</v>
      </c>
      <c r="I12">
        <v>81</v>
      </c>
      <c r="J12" s="1"/>
      <c r="K12">
        <v>0</v>
      </c>
      <c r="L12">
        <v>0</v>
      </c>
    </row>
    <row r="13" spans="1:12" x14ac:dyDescent="0.25">
      <c r="A13" s="1">
        <v>44052</v>
      </c>
      <c r="B13">
        <v>5</v>
      </c>
      <c r="C13">
        <v>42031</v>
      </c>
      <c r="D13" s="7">
        <f>CycleB_CleanData211122[[#This Row],[Death]]/CycleB_CleanData211122[[#This Row],[Chickens]]</f>
        <v>1.1895981537436653E-4</v>
      </c>
      <c r="E13" s="1">
        <v>44109</v>
      </c>
      <c r="F13">
        <v>37770</v>
      </c>
      <c r="G13">
        <f>CycleB_CleanData211122[[#This Row],[Eggs]]/CycleB_CleanData211122[[#This Row],[Chickens]]</f>
        <v>0.89862244533796487</v>
      </c>
      <c r="H13">
        <v>139</v>
      </c>
      <c r="I13">
        <v>143</v>
      </c>
      <c r="J13" s="1">
        <v>44109</v>
      </c>
      <c r="K13">
        <v>74550</v>
      </c>
      <c r="L13">
        <v>0</v>
      </c>
    </row>
    <row r="14" spans="1:12" x14ac:dyDescent="0.25">
      <c r="A14" s="1">
        <v>44052</v>
      </c>
      <c r="B14">
        <v>6</v>
      </c>
      <c r="C14">
        <v>42025</v>
      </c>
      <c r="D14" s="7">
        <f>CycleB_CleanData211122[[#This Row],[Death]]/CycleB_CleanData211122[[#This Row],[Chickens]]</f>
        <v>1.4277215942891136E-4</v>
      </c>
      <c r="E14" s="1">
        <v>44110</v>
      </c>
      <c r="F14">
        <v>38550</v>
      </c>
      <c r="G14">
        <f>CycleB_CleanData211122[[#This Row],[Eggs]]/CycleB_CleanData211122[[#This Row],[Chickens]]</f>
        <v>0.91731112433075546</v>
      </c>
      <c r="H14">
        <v>138</v>
      </c>
      <c r="I14">
        <v>101</v>
      </c>
      <c r="J14" s="1">
        <v>44110</v>
      </c>
      <c r="K14">
        <v>37800</v>
      </c>
      <c r="L14">
        <v>5430</v>
      </c>
    </row>
    <row r="15" spans="1:12" x14ac:dyDescent="0.25">
      <c r="A15" s="1">
        <v>44052</v>
      </c>
      <c r="B15">
        <v>8</v>
      </c>
      <c r="C15">
        <v>42017</v>
      </c>
      <c r="D15" s="7">
        <f>CycleB_CleanData211122[[#This Row],[Death]]/CycleB_CleanData211122[[#This Row],[Chickens]]</f>
        <v>1.9039912416402884E-4</v>
      </c>
      <c r="E15" s="1">
        <v>44111</v>
      </c>
      <c r="F15">
        <v>38430</v>
      </c>
      <c r="G15">
        <f>CycleB_CleanData211122[[#This Row],[Eggs]]/CycleB_CleanData211122[[#This Row],[Chickens]]</f>
        <v>0.91462979270295353</v>
      </c>
      <c r="H15">
        <v>137</v>
      </c>
      <c r="I15">
        <v>102</v>
      </c>
      <c r="J15" s="1">
        <v>44111</v>
      </c>
      <c r="K15">
        <v>37680</v>
      </c>
      <c r="L15">
        <v>0</v>
      </c>
    </row>
    <row r="16" spans="1:12" x14ac:dyDescent="0.25">
      <c r="A16" s="1">
        <v>44052</v>
      </c>
      <c r="B16">
        <v>4</v>
      </c>
      <c r="C16">
        <v>42013</v>
      </c>
      <c r="D16" s="7">
        <f>CycleB_CleanData211122[[#This Row],[Death]]/CycleB_CleanData211122[[#This Row],[Chickens]]</f>
        <v>9.5208625901506676E-5</v>
      </c>
      <c r="E16" s="1">
        <v>44053</v>
      </c>
      <c r="F16">
        <v>38610</v>
      </c>
      <c r="G16">
        <f>CycleB_CleanData211122[[#This Row],[Eggs]]/CycleB_CleanData211122[[#This Row],[Chickens]]</f>
        <v>0.91900126151429318</v>
      </c>
      <c r="H16">
        <v>141</v>
      </c>
      <c r="I16">
        <v>100</v>
      </c>
      <c r="J16" s="1">
        <v>44053</v>
      </c>
      <c r="K16">
        <v>37890</v>
      </c>
      <c r="L16">
        <v>0</v>
      </c>
    </row>
    <row r="17" spans="1:12" x14ac:dyDescent="0.25">
      <c r="A17" s="1">
        <v>44052</v>
      </c>
      <c r="B17">
        <v>6</v>
      </c>
      <c r="C17">
        <v>42007</v>
      </c>
      <c r="D17" s="7">
        <f>CycleB_CleanData211122[[#This Row],[Death]]/CycleB_CleanData211122[[#This Row],[Chickens]]</f>
        <v>1.4283333730092605E-4</v>
      </c>
      <c r="E17" s="1">
        <v>44084</v>
      </c>
      <c r="F17">
        <v>38820</v>
      </c>
      <c r="G17">
        <f>CycleB_CleanData211122[[#This Row],[Eggs]]/CycleB_CleanData211122[[#This Row],[Chickens]]</f>
        <v>0.92413169233699144</v>
      </c>
      <c r="H17">
        <v>139</v>
      </c>
      <c r="I17">
        <v>100</v>
      </c>
      <c r="J17" s="1">
        <v>44084</v>
      </c>
      <c r="K17">
        <v>38160</v>
      </c>
      <c r="L17">
        <v>0</v>
      </c>
    </row>
    <row r="18" spans="1:12" x14ac:dyDescent="0.25">
      <c r="A18" s="1">
        <v>44052</v>
      </c>
      <c r="B18">
        <v>6</v>
      </c>
      <c r="C18">
        <v>42001</v>
      </c>
      <c r="D18" s="7">
        <f>CycleB_CleanData211122[[#This Row],[Death]]/CycleB_CleanData211122[[#This Row],[Chickens]]</f>
        <v>1.4285374157758148E-4</v>
      </c>
      <c r="E18" s="1">
        <v>44114</v>
      </c>
      <c r="F18">
        <v>37950</v>
      </c>
      <c r="G18">
        <f>CycleB_CleanData211122[[#This Row],[Eggs]]/CycleB_CleanData211122[[#This Row],[Chickens]]</f>
        <v>0.90354991547820285</v>
      </c>
      <c r="H18">
        <v>135</v>
      </c>
      <c r="I18">
        <v>104</v>
      </c>
      <c r="J18" s="1">
        <v>44114</v>
      </c>
      <c r="K18">
        <v>37200</v>
      </c>
      <c r="L18">
        <v>0</v>
      </c>
    </row>
    <row r="19" spans="1:12" x14ac:dyDescent="0.25">
      <c r="A19" s="1">
        <v>44052</v>
      </c>
      <c r="B19">
        <v>4</v>
      </c>
      <c r="C19">
        <v>41997</v>
      </c>
      <c r="D19" s="7">
        <f>CycleB_CleanData211122[[#This Row],[Death]]/CycleB_CleanData211122[[#This Row],[Chickens]]</f>
        <v>9.5244898445127037E-5</v>
      </c>
      <c r="E19" s="1">
        <v>44115</v>
      </c>
      <c r="F19">
        <v>37040</v>
      </c>
      <c r="G19">
        <f>CycleB_CleanData211122[[#This Row],[Eggs]]/CycleB_CleanData211122[[#This Row],[Chickens]]</f>
        <v>0.88196775960187634</v>
      </c>
      <c r="H19">
        <v>136</v>
      </c>
      <c r="I19">
        <v>106</v>
      </c>
      <c r="J19" s="1"/>
      <c r="K19">
        <v>0</v>
      </c>
      <c r="L19">
        <v>0</v>
      </c>
    </row>
    <row r="20" spans="1:12" x14ac:dyDescent="0.25">
      <c r="A20" s="1">
        <v>44052</v>
      </c>
      <c r="B20">
        <v>7</v>
      </c>
      <c r="C20">
        <v>41990</v>
      </c>
      <c r="D20" s="7">
        <f>CycleB_CleanData211122[[#This Row],[Death]]/CycleB_CleanData211122[[#This Row],[Chickens]]</f>
        <v>1.6670635865682304E-4</v>
      </c>
      <c r="E20" s="1">
        <v>44116</v>
      </c>
      <c r="F20">
        <v>38460</v>
      </c>
      <c r="G20">
        <f>CycleB_CleanData211122[[#This Row],[Eggs]]/CycleB_CleanData211122[[#This Row],[Chickens]]</f>
        <v>0.91593236484877349</v>
      </c>
      <c r="H20">
        <v>137</v>
      </c>
      <c r="I20">
        <v>101</v>
      </c>
      <c r="J20" s="1">
        <v>44116</v>
      </c>
      <c r="K20">
        <v>73890</v>
      </c>
      <c r="L20">
        <v>0</v>
      </c>
    </row>
    <row r="21" spans="1:12" x14ac:dyDescent="0.25">
      <c r="A21" s="1">
        <v>44052</v>
      </c>
      <c r="B21">
        <v>6</v>
      </c>
      <c r="C21">
        <v>41984</v>
      </c>
      <c r="D21" s="7">
        <f>CycleB_CleanData211122[[#This Row],[Death]]/CycleB_CleanData211122[[#This Row],[Chickens]]</f>
        <v>1.4291158536585365E-4</v>
      </c>
      <c r="E21" s="1">
        <v>44117</v>
      </c>
      <c r="F21">
        <v>38490</v>
      </c>
      <c r="G21">
        <f>CycleB_CleanData211122[[#This Row],[Eggs]]/CycleB_CleanData211122[[#This Row],[Chickens]]</f>
        <v>0.91677782012195119</v>
      </c>
      <c r="H21">
        <v>140</v>
      </c>
      <c r="I21">
        <v>123</v>
      </c>
      <c r="J21" s="1">
        <v>44117</v>
      </c>
      <c r="K21">
        <v>37800</v>
      </c>
      <c r="L21">
        <v>5310</v>
      </c>
    </row>
    <row r="22" spans="1:12" x14ac:dyDescent="0.25">
      <c r="A22" s="1">
        <v>44052</v>
      </c>
      <c r="B22">
        <v>6</v>
      </c>
      <c r="C22">
        <v>41978</v>
      </c>
      <c r="D22" s="7">
        <f>CycleB_CleanData211122[[#This Row],[Death]]/CycleB_CleanData211122[[#This Row],[Chickens]]</f>
        <v>1.42932012006289E-4</v>
      </c>
      <c r="E22" s="1">
        <v>44118</v>
      </c>
      <c r="F22">
        <v>38460</v>
      </c>
      <c r="G22">
        <f>CycleB_CleanData211122[[#This Row],[Eggs]]/CycleB_CleanData211122[[#This Row],[Chickens]]</f>
        <v>0.91619419696031257</v>
      </c>
      <c r="H22">
        <v>139</v>
      </c>
      <c r="I22">
        <v>117</v>
      </c>
      <c r="J22" s="1">
        <v>44118</v>
      </c>
      <c r="K22">
        <v>37860</v>
      </c>
      <c r="L22">
        <v>0</v>
      </c>
    </row>
    <row r="23" spans="1:12" x14ac:dyDescent="0.25">
      <c r="A23" s="1">
        <v>44052</v>
      </c>
      <c r="B23">
        <v>4</v>
      </c>
      <c r="C23">
        <v>41974</v>
      </c>
      <c r="D23" s="7">
        <f>CycleB_CleanData211122[[#This Row],[Death]]/CycleB_CleanData211122[[#This Row],[Chickens]]</f>
        <v>9.5297088673941012E-5</v>
      </c>
      <c r="E23" s="1">
        <v>44119</v>
      </c>
      <c r="F23">
        <v>38670</v>
      </c>
      <c r="G23">
        <f>CycleB_CleanData211122[[#This Row],[Eggs]]/CycleB_CleanData211122[[#This Row],[Chickens]]</f>
        <v>0.9212846047553247</v>
      </c>
      <c r="H23">
        <v>145</v>
      </c>
      <c r="I23">
        <v>124</v>
      </c>
      <c r="J23" s="1">
        <v>44119</v>
      </c>
      <c r="K23">
        <v>38130</v>
      </c>
      <c r="L23">
        <v>0</v>
      </c>
    </row>
    <row r="24" spans="1:12" x14ac:dyDescent="0.25">
      <c r="A24" s="1">
        <v>44052</v>
      </c>
      <c r="B24">
        <v>4</v>
      </c>
      <c r="C24">
        <v>41970</v>
      </c>
      <c r="D24" s="7">
        <f>CycleB_CleanData211122[[#This Row],[Death]]/CycleB_CleanData211122[[#This Row],[Chickens]]</f>
        <v>9.5306171074577083E-5</v>
      </c>
      <c r="E24" s="1">
        <v>44120</v>
      </c>
      <c r="F24">
        <v>39000</v>
      </c>
      <c r="G24">
        <f>CycleB_CleanData211122[[#This Row],[Eggs]]/CycleB_CleanData211122[[#This Row],[Chickens]]</f>
        <v>0.92923516797712646</v>
      </c>
      <c r="H24">
        <v>138</v>
      </c>
      <c r="I24">
        <v>104</v>
      </c>
      <c r="J24" s="1">
        <v>44120</v>
      </c>
      <c r="K24">
        <v>38370</v>
      </c>
      <c r="L24">
        <v>0</v>
      </c>
    </row>
    <row r="25" spans="1:12" x14ac:dyDescent="0.25">
      <c r="A25" s="1">
        <v>44052</v>
      </c>
      <c r="B25">
        <v>6</v>
      </c>
      <c r="C25">
        <v>41964</v>
      </c>
      <c r="D25" s="7">
        <f>CycleB_CleanData211122[[#This Row],[Death]]/CycleB_CleanData211122[[#This Row],[Chickens]]</f>
        <v>1.4297969688304262E-4</v>
      </c>
      <c r="E25" s="1">
        <v>44121</v>
      </c>
      <c r="F25">
        <v>38640</v>
      </c>
      <c r="G25">
        <f>CycleB_CleanData211122[[#This Row],[Eggs]]/CycleB_CleanData211122[[#This Row],[Chickens]]</f>
        <v>0.9207892479267944</v>
      </c>
      <c r="H25">
        <v>136</v>
      </c>
      <c r="I25">
        <v>113</v>
      </c>
      <c r="J25" s="1">
        <v>44121</v>
      </c>
      <c r="K25">
        <v>38100</v>
      </c>
      <c r="L25">
        <v>0</v>
      </c>
    </row>
    <row r="26" spans="1:12" x14ac:dyDescent="0.25">
      <c r="A26" s="1">
        <v>44052</v>
      </c>
      <c r="B26">
        <v>4</v>
      </c>
      <c r="C26">
        <v>41960</v>
      </c>
      <c r="D26" s="7">
        <f>CycleB_CleanData211122[[#This Row],[Death]]/CycleB_CleanData211122[[#This Row],[Chickens]]</f>
        <v>9.5328884652049565E-5</v>
      </c>
      <c r="E26" s="1">
        <v>44122</v>
      </c>
      <c r="F26">
        <v>38190</v>
      </c>
      <c r="G26">
        <f>CycleB_CleanData211122[[#This Row],[Eggs]]/CycleB_CleanData211122[[#This Row],[Chickens]]</f>
        <v>0.91015252621544329</v>
      </c>
      <c r="H26">
        <v>139</v>
      </c>
      <c r="I26">
        <v>105</v>
      </c>
      <c r="J26" s="1"/>
      <c r="K26">
        <v>0</v>
      </c>
      <c r="L26">
        <v>0</v>
      </c>
    </row>
    <row r="27" spans="1:12" x14ac:dyDescent="0.25">
      <c r="A27" s="1">
        <v>44052</v>
      </c>
      <c r="B27">
        <v>4</v>
      </c>
      <c r="C27">
        <v>41956</v>
      </c>
      <c r="D27" s="7">
        <f>CycleB_CleanData211122[[#This Row],[Death]]/CycleB_CleanData211122[[#This Row],[Chickens]]</f>
        <v>9.5337973114691582E-5</v>
      </c>
      <c r="E27" s="1">
        <v>44123</v>
      </c>
      <c r="F27">
        <v>38760</v>
      </c>
      <c r="G27">
        <f>CycleB_CleanData211122[[#This Row],[Eggs]]/CycleB_CleanData211122[[#This Row],[Chickens]]</f>
        <v>0.92382495948136145</v>
      </c>
      <c r="H27">
        <v>130</v>
      </c>
      <c r="I27">
        <v>110</v>
      </c>
      <c r="J27" s="1">
        <v>44123</v>
      </c>
      <c r="K27">
        <v>75780</v>
      </c>
      <c r="L27">
        <v>0</v>
      </c>
    </row>
    <row r="28" spans="1:12" x14ac:dyDescent="0.25">
      <c r="A28" s="1">
        <v>44052</v>
      </c>
      <c r="B28">
        <v>4</v>
      </c>
      <c r="C28">
        <v>41952</v>
      </c>
      <c r="D28" s="7">
        <f>CycleB_CleanData211122[[#This Row],[Death]]/CycleB_CleanData211122[[#This Row],[Chickens]]</f>
        <v>9.5347063310450043E-5</v>
      </c>
      <c r="E28" s="1">
        <v>44124</v>
      </c>
      <c r="F28">
        <v>38850</v>
      </c>
      <c r="G28">
        <f>CycleB_CleanData211122[[#This Row],[Eggs]]/CycleB_CleanData211122[[#This Row],[Chickens]]</f>
        <v>0.92605835240274603</v>
      </c>
      <c r="H28">
        <v>135</v>
      </c>
      <c r="I28">
        <v>115</v>
      </c>
      <c r="J28" s="1">
        <v>44124</v>
      </c>
      <c r="K28">
        <v>38190</v>
      </c>
      <c r="L28">
        <v>0</v>
      </c>
    </row>
    <row r="29" spans="1:12" x14ac:dyDescent="0.25">
      <c r="A29" s="1">
        <v>44052</v>
      </c>
      <c r="B29">
        <v>6</v>
      </c>
      <c r="C29">
        <v>41946</v>
      </c>
      <c r="D29" s="7">
        <f>CycleB_CleanData211122[[#This Row],[Death]]/CycleB_CleanData211122[[#This Row],[Chickens]]</f>
        <v>1.4304105278214847E-4</v>
      </c>
      <c r="E29" s="1">
        <v>44125</v>
      </c>
      <c r="F29">
        <v>37740</v>
      </c>
      <c r="G29">
        <f>CycleB_CleanData211122[[#This Row],[Eggs]]/CycleB_CleanData211122[[#This Row],[Chickens]]</f>
        <v>0.89972822199971392</v>
      </c>
      <c r="H29">
        <v>139</v>
      </c>
      <c r="I29">
        <v>124</v>
      </c>
      <c r="J29" s="1">
        <v>44125</v>
      </c>
      <c r="K29">
        <v>37140</v>
      </c>
      <c r="L29">
        <v>4290</v>
      </c>
    </row>
    <row r="30" spans="1:12" x14ac:dyDescent="0.25">
      <c r="A30" s="1">
        <v>44052</v>
      </c>
      <c r="B30">
        <v>6</v>
      </c>
      <c r="C30">
        <v>41940</v>
      </c>
      <c r="D30" s="7">
        <f>CycleB_CleanData211122[[#This Row],[Death]]/CycleB_CleanData211122[[#This Row],[Chickens]]</f>
        <v>1.430615164520744E-4</v>
      </c>
      <c r="E30" s="1">
        <v>44126</v>
      </c>
      <c r="F30">
        <v>37560</v>
      </c>
      <c r="G30">
        <f>CycleB_CleanData211122[[#This Row],[Eggs]]/CycleB_CleanData211122[[#This Row],[Chickens]]</f>
        <v>0.89556509298998566</v>
      </c>
      <c r="H30">
        <v>130</v>
      </c>
      <c r="I30">
        <v>116</v>
      </c>
      <c r="J30" s="1">
        <v>44126</v>
      </c>
      <c r="K30">
        <v>36990</v>
      </c>
      <c r="L30">
        <v>0</v>
      </c>
    </row>
    <row r="31" spans="1:12" x14ac:dyDescent="0.25">
      <c r="A31" s="1">
        <v>44052</v>
      </c>
      <c r="B31">
        <v>6</v>
      </c>
      <c r="C31">
        <v>41934</v>
      </c>
      <c r="D31" s="7">
        <f>CycleB_CleanData211122[[#This Row],[Death]]/CycleB_CleanData211122[[#This Row],[Chickens]]</f>
        <v>1.4308198597796538E-4</v>
      </c>
      <c r="E31" s="1">
        <v>44127</v>
      </c>
      <c r="F31">
        <v>37050</v>
      </c>
      <c r="G31">
        <f>CycleB_CleanData211122[[#This Row],[Eggs]]/CycleB_CleanData211122[[#This Row],[Chickens]]</f>
        <v>0.88353126341393617</v>
      </c>
      <c r="H31">
        <v>142</v>
      </c>
      <c r="I31">
        <v>118</v>
      </c>
      <c r="J31" s="1">
        <v>44127</v>
      </c>
      <c r="K31">
        <v>36540</v>
      </c>
      <c r="L31">
        <v>0</v>
      </c>
    </row>
    <row r="32" spans="1:12" x14ac:dyDescent="0.25">
      <c r="A32" s="1">
        <v>44052</v>
      </c>
      <c r="B32">
        <v>7</v>
      </c>
      <c r="C32">
        <v>41927</v>
      </c>
      <c r="D32" s="7">
        <f>CycleB_CleanData211122[[#This Row],[Death]]/CycleB_CleanData211122[[#This Row],[Chickens]]</f>
        <v>1.6695685357883942E-4</v>
      </c>
      <c r="E32" s="1">
        <v>44128</v>
      </c>
      <c r="F32">
        <v>37200</v>
      </c>
      <c r="G32">
        <f>CycleB_CleanData211122[[#This Row],[Eggs]]/CycleB_CleanData211122[[#This Row],[Chickens]]</f>
        <v>0.88725642187611797</v>
      </c>
      <c r="H32">
        <v>140</v>
      </c>
      <c r="I32">
        <v>120</v>
      </c>
      <c r="J32" s="1">
        <v>44128</v>
      </c>
      <c r="K32">
        <v>36600</v>
      </c>
      <c r="L32">
        <v>0</v>
      </c>
    </row>
    <row r="33" spans="1:12" x14ac:dyDescent="0.25">
      <c r="A33" s="1">
        <v>44052</v>
      </c>
      <c r="B33">
        <v>5</v>
      </c>
      <c r="C33">
        <v>41922</v>
      </c>
      <c r="D33" s="7">
        <f>CycleB_CleanData211122[[#This Row],[Death]]/CycleB_CleanData211122[[#This Row],[Chickens]]</f>
        <v>1.1926911883975001E-4</v>
      </c>
      <c r="E33" s="1">
        <v>44129</v>
      </c>
      <c r="F33">
        <v>37560</v>
      </c>
      <c r="G33">
        <f>CycleB_CleanData211122[[#This Row],[Eggs]]/CycleB_CleanData211122[[#This Row],[Chickens]]</f>
        <v>0.89594962072420214</v>
      </c>
      <c r="H33">
        <v>145</v>
      </c>
      <c r="I33">
        <v>124</v>
      </c>
      <c r="J33" s="1"/>
      <c r="K33">
        <v>0</v>
      </c>
      <c r="L33">
        <v>0</v>
      </c>
    </row>
    <row r="34" spans="1:12" x14ac:dyDescent="0.25">
      <c r="A34" s="1">
        <v>44052</v>
      </c>
      <c r="B34">
        <v>5</v>
      </c>
      <c r="C34">
        <v>41917</v>
      </c>
      <c r="D34" s="7">
        <f>CycleB_CleanData211122[[#This Row],[Death]]/CycleB_CleanData211122[[#This Row],[Chickens]]</f>
        <v>1.1928334565927905E-4</v>
      </c>
      <c r="E34" s="1">
        <v>44130</v>
      </c>
      <c r="F34">
        <v>37830</v>
      </c>
      <c r="G34">
        <f>CycleB_CleanData211122[[#This Row],[Eggs]]/CycleB_CleanData211122[[#This Row],[Chickens]]</f>
        <v>0.90249779325810531</v>
      </c>
      <c r="H34">
        <v>135</v>
      </c>
      <c r="I34">
        <v>122</v>
      </c>
      <c r="J34" s="1">
        <v>44130</v>
      </c>
      <c r="K34">
        <v>74280</v>
      </c>
      <c r="L34">
        <v>0</v>
      </c>
    </row>
    <row r="35" spans="1:12" x14ac:dyDescent="0.25">
      <c r="A35" s="1">
        <v>44052</v>
      </c>
      <c r="B35">
        <v>4</v>
      </c>
      <c r="C35">
        <v>41913</v>
      </c>
      <c r="D35" s="7">
        <f>CycleB_CleanData211122[[#This Row],[Death]]/CycleB_CleanData211122[[#This Row],[Chickens]]</f>
        <v>9.5435783647078472E-5</v>
      </c>
      <c r="E35" s="1">
        <v>44131</v>
      </c>
      <c r="F35">
        <v>37680</v>
      </c>
      <c r="G35">
        <f>CycleB_CleanData211122[[#This Row],[Eggs]]/CycleB_CleanData211122[[#This Row],[Chickens]]</f>
        <v>0.89900508195547923</v>
      </c>
      <c r="H35">
        <v>139</v>
      </c>
      <c r="I35">
        <v>120</v>
      </c>
      <c r="J35" s="1">
        <v>44131</v>
      </c>
      <c r="K35">
        <v>37080</v>
      </c>
      <c r="L35">
        <v>0</v>
      </c>
    </row>
    <row r="36" spans="1:12" x14ac:dyDescent="0.25">
      <c r="A36" s="1">
        <v>44052</v>
      </c>
      <c r="B36">
        <v>6</v>
      </c>
      <c r="C36">
        <v>41907</v>
      </c>
      <c r="D36" s="7">
        <f>CycleB_CleanData211122[[#This Row],[Death]]/CycleB_CleanData211122[[#This Row],[Chickens]]</f>
        <v>1.4317417137948315E-4</v>
      </c>
      <c r="E36" s="1">
        <v>44132</v>
      </c>
      <c r="F36">
        <v>37470</v>
      </c>
      <c r="G36">
        <f>CycleB_CleanData211122[[#This Row],[Eggs]]/CycleB_CleanData211122[[#This Row],[Chickens]]</f>
        <v>0.89412270026487217</v>
      </c>
      <c r="H36">
        <v>142</v>
      </c>
      <c r="I36">
        <v>118</v>
      </c>
      <c r="J36" s="1">
        <v>44132</v>
      </c>
      <c r="K36">
        <v>36900</v>
      </c>
      <c r="L36">
        <v>0</v>
      </c>
    </row>
    <row r="37" spans="1:12" x14ac:dyDescent="0.25">
      <c r="A37" s="1">
        <v>44052</v>
      </c>
      <c r="B37">
        <v>7</v>
      </c>
      <c r="C37">
        <v>41900</v>
      </c>
      <c r="D37" s="7">
        <f>CycleB_CleanData211122[[#This Row],[Death]]/CycleB_CleanData211122[[#This Row],[Chickens]]</f>
        <v>1.6706443914081147E-4</v>
      </c>
      <c r="E37" s="1">
        <v>44133</v>
      </c>
      <c r="F37">
        <v>37770</v>
      </c>
      <c r="G37">
        <f>CycleB_CleanData211122[[#This Row],[Eggs]]/CycleB_CleanData211122[[#This Row],[Chickens]]</f>
        <v>0.90143198090692123</v>
      </c>
      <c r="H37">
        <v>138</v>
      </c>
      <c r="I37">
        <v>124</v>
      </c>
      <c r="J37" s="1">
        <v>44133</v>
      </c>
      <c r="K37">
        <v>37170</v>
      </c>
      <c r="L37">
        <v>4140</v>
      </c>
    </row>
    <row r="38" spans="1:12" x14ac:dyDescent="0.25">
      <c r="A38" s="1">
        <v>44052</v>
      </c>
      <c r="B38">
        <v>5</v>
      </c>
      <c r="C38">
        <v>41895</v>
      </c>
      <c r="D38" s="7">
        <f>CycleB_CleanData211122[[#This Row],[Death]]/CycleB_CleanData211122[[#This Row],[Chickens]]</f>
        <v>1.1934598400763814E-4</v>
      </c>
      <c r="E38" s="1">
        <v>44134</v>
      </c>
      <c r="F38">
        <v>38850</v>
      </c>
      <c r="G38">
        <f>CycleB_CleanData211122[[#This Row],[Eggs]]/CycleB_CleanData211122[[#This Row],[Chickens]]</f>
        <v>0.92731829573934832</v>
      </c>
      <c r="H38">
        <v>145</v>
      </c>
      <c r="I38">
        <v>118</v>
      </c>
      <c r="J38" s="1">
        <v>44134</v>
      </c>
      <c r="K38">
        <v>38100</v>
      </c>
      <c r="L38">
        <v>0</v>
      </c>
    </row>
    <row r="39" spans="1:12" x14ac:dyDescent="0.25">
      <c r="A39" s="1">
        <v>44052</v>
      </c>
      <c r="B39">
        <v>4</v>
      </c>
      <c r="C39">
        <v>41891</v>
      </c>
      <c r="D39" s="7">
        <f>CycleB_CleanData211122[[#This Row],[Death]]/CycleB_CleanData211122[[#This Row],[Chickens]]</f>
        <v>9.548590389343773E-5</v>
      </c>
      <c r="E39" s="1">
        <v>44135</v>
      </c>
      <c r="F39">
        <v>38640</v>
      </c>
      <c r="G39">
        <f>CycleB_CleanData211122[[#This Row],[Eggs]]/CycleB_CleanData211122[[#This Row],[Chickens]]</f>
        <v>0.92239383161060851</v>
      </c>
      <c r="H39">
        <v>140</v>
      </c>
      <c r="I39">
        <v>117</v>
      </c>
      <c r="J39" s="1">
        <v>44135</v>
      </c>
      <c r="K39">
        <v>37980</v>
      </c>
      <c r="L39">
        <v>0</v>
      </c>
    </row>
    <row r="40" spans="1:12" x14ac:dyDescent="0.25">
      <c r="A40" s="1">
        <v>44052</v>
      </c>
      <c r="B40">
        <v>4</v>
      </c>
      <c r="C40">
        <v>41887</v>
      </c>
      <c r="D40" s="7">
        <f>CycleB_CleanData211122[[#This Row],[Death]]/CycleB_CleanData211122[[#This Row],[Chickens]]</f>
        <v>9.5495022321961465E-5</v>
      </c>
      <c r="E40" s="1">
        <v>44136</v>
      </c>
      <c r="F40">
        <v>38310</v>
      </c>
      <c r="G40">
        <f>CycleB_CleanData211122[[#This Row],[Eggs]]/CycleB_CleanData211122[[#This Row],[Chickens]]</f>
        <v>0.91460357628858591</v>
      </c>
      <c r="H40">
        <v>139</v>
      </c>
      <c r="I40">
        <v>122</v>
      </c>
      <c r="J40" s="1"/>
      <c r="K40">
        <v>0</v>
      </c>
      <c r="L40">
        <v>0</v>
      </c>
    </row>
    <row r="41" spans="1:12" x14ac:dyDescent="0.25">
      <c r="A41" s="1">
        <v>44052</v>
      </c>
      <c r="B41">
        <v>4</v>
      </c>
      <c r="C41">
        <v>41883</v>
      </c>
      <c r="D41" s="7">
        <f>CycleB_CleanData211122[[#This Row],[Death]]/CycleB_CleanData211122[[#This Row],[Chickens]]</f>
        <v>9.5504142492180597E-5</v>
      </c>
      <c r="E41" s="1">
        <v>44137</v>
      </c>
      <c r="F41">
        <v>38990</v>
      </c>
      <c r="G41">
        <f>CycleB_CleanData211122[[#This Row],[Eggs]]/CycleB_CleanData211122[[#This Row],[Chickens]]</f>
        <v>0.93092662894253042</v>
      </c>
      <c r="H41">
        <v>145</v>
      </c>
      <c r="I41">
        <v>123</v>
      </c>
      <c r="J41" s="1">
        <v>44137</v>
      </c>
      <c r="K41">
        <v>76050</v>
      </c>
      <c r="L41">
        <v>0</v>
      </c>
    </row>
    <row r="42" spans="1:12" x14ac:dyDescent="0.25">
      <c r="A42" s="1">
        <v>44052</v>
      </c>
      <c r="B42">
        <v>5</v>
      </c>
      <c r="C42">
        <v>41878</v>
      </c>
      <c r="D42" s="7">
        <f>CycleB_CleanData211122[[#This Row],[Death]]/CycleB_CleanData211122[[#This Row],[Chickens]]</f>
        <v>1.1939443144371747E-4</v>
      </c>
      <c r="E42" s="1">
        <v>44138</v>
      </c>
      <c r="F42">
        <v>38730</v>
      </c>
      <c r="G42">
        <f>CycleB_CleanData211122[[#This Row],[Eggs]]/CycleB_CleanData211122[[#This Row],[Chickens]]</f>
        <v>0.9248292659630355</v>
      </c>
      <c r="H42">
        <v>135</v>
      </c>
      <c r="I42">
        <v>119</v>
      </c>
      <c r="J42" s="1">
        <v>44138</v>
      </c>
      <c r="K42">
        <v>38190</v>
      </c>
      <c r="L42">
        <v>0</v>
      </c>
    </row>
    <row r="43" spans="1:12" x14ac:dyDescent="0.25">
      <c r="A43" s="1">
        <v>44052</v>
      </c>
      <c r="B43">
        <v>5</v>
      </c>
      <c r="C43">
        <v>41873</v>
      </c>
      <c r="D43" s="7">
        <f>CycleB_CleanData211122[[#This Row],[Death]]/CycleB_CleanData211122[[#This Row],[Chickens]]</f>
        <v>1.1940868817615169E-4</v>
      </c>
      <c r="E43" s="1">
        <v>44139</v>
      </c>
      <c r="F43">
        <v>39000</v>
      </c>
      <c r="G43">
        <f>CycleB_CleanData211122[[#This Row],[Eggs]]/CycleB_CleanData211122[[#This Row],[Chickens]]</f>
        <v>0.93138776777398324</v>
      </c>
      <c r="H43">
        <v>145</v>
      </c>
      <c r="I43">
        <v>127</v>
      </c>
      <c r="J43" s="1">
        <v>44139</v>
      </c>
      <c r="K43">
        <v>38430</v>
      </c>
      <c r="L43">
        <v>0</v>
      </c>
    </row>
    <row r="44" spans="1:12" x14ac:dyDescent="0.25">
      <c r="A44" s="1">
        <v>44052</v>
      </c>
      <c r="B44">
        <v>5</v>
      </c>
      <c r="C44">
        <v>41868</v>
      </c>
      <c r="D44" s="7">
        <f>CycleB_CleanData211122[[#This Row],[Death]]/CycleB_CleanData211122[[#This Row],[Chickens]]</f>
        <v>1.1942294831374797E-4</v>
      </c>
      <c r="E44" s="1">
        <v>44140</v>
      </c>
      <c r="F44">
        <v>39750</v>
      </c>
      <c r="G44">
        <f>CycleB_CleanData211122[[#This Row],[Eggs]]/CycleB_CleanData211122[[#This Row],[Chickens]]</f>
        <v>0.9494124390942964</v>
      </c>
      <c r="H44">
        <v>138</v>
      </c>
      <c r="I44">
        <v>122</v>
      </c>
      <c r="J44" s="1">
        <v>44140</v>
      </c>
      <c r="K44">
        <v>39180</v>
      </c>
      <c r="L44">
        <v>4320</v>
      </c>
    </row>
    <row r="45" spans="1:12" x14ac:dyDescent="0.25">
      <c r="A45" s="1">
        <v>44052</v>
      </c>
      <c r="B45">
        <v>7</v>
      </c>
      <c r="C45">
        <v>41861</v>
      </c>
      <c r="D45" s="7">
        <f>CycleB_CleanData211122[[#This Row],[Death]]/CycleB_CleanData211122[[#This Row],[Chickens]]</f>
        <v>1.6722008552112945E-4</v>
      </c>
      <c r="E45" s="1">
        <v>44141</v>
      </c>
      <c r="F45">
        <v>40560</v>
      </c>
      <c r="G45">
        <f>CycleB_CleanData211122[[#This Row],[Eggs]]/CycleB_CleanData211122[[#This Row],[Chickens]]</f>
        <v>0.96892095267671585</v>
      </c>
      <c r="H45">
        <v>140</v>
      </c>
      <c r="I45">
        <v>117</v>
      </c>
      <c r="J45" s="1">
        <v>44141</v>
      </c>
      <c r="K45">
        <v>39900</v>
      </c>
      <c r="L45">
        <v>0</v>
      </c>
    </row>
    <row r="46" spans="1:12" x14ac:dyDescent="0.25">
      <c r="A46" s="1">
        <v>44052</v>
      </c>
      <c r="B46">
        <v>6</v>
      </c>
      <c r="C46">
        <v>41855</v>
      </c>
      <c r="D46" s="7">
        <f>CycleB_CleanData211122[[#This Row],[Death]]/CycleB_CleanData211122[[#This Row],[Chickens]]</f>
        <v>1.4335204873969657E-4</v>
      </c>
      <c r="E46" s="1">
        <v>44142</v>
      </c>
      <c r="F46">
        <v>40200</v>
      </c>
      <c r="G46">
        <f>CycleB_CleanData211122[[#This Row],[Eggs]]/CycleB_CleanData211122[[#This Row],[Chickens]]</f>
        <v>0.96045872655596698</v>
      </c>
      <c r="H46">
        <v>139</v>
      </c>
      <c r="I46">
        <v>118</v>
      </c>
      <c r="J46" s="1">
        <v>44142</v>
      </c>
      <c r="K46">
        <v>39690</v>
      </c>
      <c r="L46">
        <v>0</v>
      </c>
    </row>
    <row r="47" spans="1:12" x14ac:dyDescent="0.25">
      <c r="A47" s="1">
        <v>44052</v>
      </c>
      <c r="B47">
        <v>6</v>
      </c>
      <c r="C47">
        <v>41849</v>
      </c>
      <c r="D47" s="7">
        <f>CycleB_CleanData211122[[#This Row],[Death]]/CycleB_CleanData211122[[#This Row],[Chickens]]</f>
        <v>1.4337260149585414E-4</v>
      </c>
      <c r="E47" s="1">
        <v>44143</v>
      </c>
      <c r="F47">
        <v>40380</v>
      </c>
      <c r="G47">
        <f>CycleB_CleanData211122[[#This Row],[Eggs]]/CycleB_CleanData211122[[#This Row],[Chickens]]</f>
        <v>0.96489760806709834</v>
      </c>
      <c r="H47">
        <v>145</v>
      </c>
      <c r="I47">
        <v>130</v>
      </c>
      <c r="J47" s="1"/>
      <c r="K47">
        <v>0</v>
      </c>
      <c r="L47">
        <v>0</v>
      </c>
    </row>
    <row r="48" spans="1:12" x14ac:dyDescent="0.25">
      <c r="A48" s="1">
        <v>44052</v>
      </c>
      <c r="B48">
        <v>4</v>
      </c>
      <c r="C48">
        <v>41845</v>
      </c>
      <c r="D48" s="7">
        <f>CycleB_CleanData211122[[#This Row],[Death]]/CycleB_CleanData211122[[#This Row],[Chickens]]</f>
        <v>9.5590871071812646E-5</v>
      </c>
      <c r="E48" s="1">
        <v>44144</v>
      </c>
      <c r="F48">
        <v>41590</v>
      </c>
      <c r="G48">
        <f>CycleB_CleanData211122[[#This Row],[Eggs]]/CycleB_CleanData211122[[#This Row],[Chickens]]</f>
        <v>0.99390608196917196</v>
      </c>
      <c r="H48">
        <v>138</v>
      </c>
      <c r="I48">
        <v>124</v>
      </c>
      <c r="J48" s="1">
        <v>44144</v>
      </c>
      <c r="K48">
        <v>81000</v>
      </c>
      <c r="L48">
        <v>0</v>
      </c>
    </row>
    <row r="49" spans="1:12" x14ac:dyDescent="0.25">
      <c r="A49" s="1">
        <v>44052</v>
      </c>
      <c r="B49">
        <v>7</v>
      </c>
      <c r="C49">
        <v>41838</v>
      </c>
      <c r="D49" s="7">
        <f>CycleB_CleanData211122[[#This Row],[Death]]/CycleB_CleanData211122[[#This Row],[Chickens]]</f>
        <v>1.6731201300253359E-4</v>
      </c>
      <c r="E49" s="1">
        <v>44145</v>
      </c>
      <c r="F49">
        <v>39570</v>
      </c>
      <c r="G49">
        <f>CycleB_CleanData211122[[#This Row],[Eggs]]/CycleB_CleanData211122[[#This Row],[Chickens]]</f>
        <v>0.94579090778717911</v>
      </c>
      <c r="H49">
        <v>135</v>
      </c>
      <c r="I49">
        <v>119</v>
      </c>
      <c r="J49" s="1">
        <v>44145</v>
      </c>
      <c r="K49">
        <v>39150</v>
      </c>
      <c r="L49">
        <v>0</v>
      </c>
    </row>
    <row r="50" spans="1:12" x14ac:dyDescent="0.25">
      <c r="A50" s="1">
        <v>44052</v>
      </c>
      <c r="B50">
        <v>7</v>
      </c>
      <c r="C50">
        <v>41831</v>
      </c>
      <c r="D50" s="7">
        <f>CycleB_CleanData211122[[#This Row],[Death]]/CycleB_CleanData211122[[#This Row],[Chickens]]</f>
        <v>1.6734001099662929E-4</v>
      </c>
      <c r="E50" s="1">
        <v>44146</v>
      </c>
      <c r="F50">
        <v>40500</v>
      </c>
      <c r="G50">
        <f>CycleB_CleanData211122[[#This Row],[Eggs]]/CycleB_CleanData211122[[#This Row],[Chickens]]</f>
        <v>0.96818149219478378</v>
      </c>
      <c r="H50">
        <v>144</v>
      </c>
      <c r="I50">
        <v>118</v>
      </c>
      <c r="J50" s="1">
        <v>44146</v>
      </c>
      <c r="K50">
        <v>39990</v>
      </c>
      <c r="L50">
        <v>0</v>
      </c>
    </row>
    <row r="51" spans="1:12" x14ac:dyDescent="0.25">
      <c r="A51" s="1">
        <v>44052</v>
      </c>
      <c r="B51">
        <v>6</v>
      </c>
      <c r="C51">
        <v>41825</v>
      </c>
      <c r="D51" s="7">
        <f>CycleB_CleanData211122[[#This Row],[Death]]/CycleB_CleanData211122[[#This Row],[Chickens]]</f>
        <v>1.434548714883443E-4</v>
      </c>
      <c r="E51" s="1">
        <v>44147</v>
      </c>
      <c r="F51">
        <v>40470</v>
      </c>
      <c r="G51">
        <f>CycleB_CleanData211122[[#This Row],[Eggs]]/CycleB_CleanData211122[[#This Row],[Chickens]]</f>
        <v>0.96760310818888229</v>
      </c>
      <c r="H51">
        <v>139</v>
      </c>
      <c r="I51">
        <v>124</v>
      </c>
      <c r="J51" s="1">
        <v>44147</v>
      </c>
      <c r="K51">
        <v>40080</v>
      </c>
      <c r="L51">
        <v>0</v>
      </c>
    </row>
    <row r="52" spans="1:12" x14ac:dyDescent="0.25">
      <c r="A52" s="1">
        <v>44052</v>
      </c>
      <c r="B52">
        <v>4</v>
      </c>
      <c r="C52">
        <v>41821</v>
      </c>
      <c r="D52" s="7">
        <f>CycleB_CleanData211122[[#This Row],[Death]]/CycleB_CleanData211122[[#This Row],[Chickens]]</f>
        <v>9.5645728222663252E-5</v>
      </c>
      <c r="E52" s="1">
        <v>44148</v>
      </c>
      <c r="F52">
        <v>40680</v>
      </c>
      <c r="G52">
        <f>CycleB_CleanData211122[[#This Row],[Eggs]]/CycleB_CleanData211122[[#This Row],[Chickens]]</f>
        <v>0.97271705602448533</v>
      </c>
      <c r="H52">
        <v>138</v>
      </c>
      <c r="I52">
        <v>129</v>
      </c>
      <c r="J52" s="1">
        <v>44148</v>
      </c>
      <c r="K52">
        <v>40230</v>
      </c>
      <c r="L52">
        <v>0</v>
      </c>
    </row>
    <row r="53" spans="1:12" x14ac:dyDescent="0.25">
      <c r="A53" s="1">
        <v>44052</v>
      </c>
      <c r="B53">
        <v>7</v>
      </c>
      <c r="C53">
        <v>41814</v>
      </c>
      <c r="D53" s="7">
        <f>CycleB_CleanData211122[[#This Row],[Death]]/CycleB_CleanData211122[[#This Row],[Chickens]]</f>
        <v>1.6740804515234133E-4</v>
      </c>
      <c r="E53" s="1">
        <v>44149</v>
      </c>
      <c r="F53">
        <v>40560</v>
      </c>
      <c r="G53">
        <f>CycleB_CleanData211122[[#This Row],[Eggs]]/CycleB_CleanData211122[[#This Row],[Chickens]]</f>
        <v>0.97001004448270911</v>
      </c>
      <c r="H53">
        <v>136</v>
      </c>
      <c r="I53">
        <v>122</v>
      </c>
      <c r="J53" s="1">
        <v>44149</v>
      </c>
      <c r="K53">
        <v>40170</v>
      </c>
      <c r="L53">
        <v>4110</v>
      </c>
    </row>
    <row r="54" spans="1:12" x14ac:dyDescent="0.25">
      <c r="A54" s="1">
        <v>44052</v>
      </c>
      <c r="B54">
        <v>4</v>
      </c>
      <c r="C54">
        <v>41810</v>
      </c>
      <c r="D54" s="7">
        <f>CycleB_CleanData211122[[#This Row],[Death]]/CycleB_CleanData211122[[#This Row],[Chickens]]</f>
        <v>9.5670892131069116E-5</v>
      </c>
      <c r="E54" s="1">
        <v>44150</v>
      </c>
      <c r="F54">
        <v>40650</v>
      </c>
      <c r="G54">
        <f>CycleB_CleanData211122[[#This Row],[Eggs]]/CycleB_CleanData211122[[#This Row],[Chickens]]</f>
        <v>0.97225544128198993</v>
      </c>
      <c r="H54">
        <v>145</v>
      </c>
      <c r="I54">
        <v>123</v>
      </c>
      <c r="J54" s="1"/>
      <c r="K54">
        <v>0</v>
      </c>
      <c r="L54">
        <v>0</v>
      </c>
    </row>
    <row r="55" spans="1:12" x14ac:dyDescent="0.25">
      <c r="A55" s="1">
        <v>44052</v>
      </c>
      <c r="B55">
        <v>4</v>
      </c>
      <c r="C55">
        <v>41806</v>
      </c>
      <c r="D55" s="7">
        <f>CycleB_CleanData211122[[#This Row],[Death]]/CycleB_CleanData211122[[#This Row],[Chickens]]</f>
        <v>9.568004592642204E-5</v>
      </c>
      <c r="E55" s="1">
        <v>44151</v>
      </c>
      <c r="F55">
        <v>40530</v>
      </c>
      <c r="G55">
        <f>CycleB_CleanData211122[[#This Row],[Eggs]]/CycleB_CleanData211122[[#This Row],[Chickens]]</f>
        <v>0.96947806534947134</v>
      </c>
      <c r="H55">
        <v>140</v>
      </c>
      <c r="I55">
        <v>122</v>
      </c>
      <c r="J55" s="1">
        <v>44151</v>
      </c>
      <c r="K55">
        <v>80370</v>
      </c>
      <c r="L55">
        <v>0</v>
      </c>
    </row>
    <row r="56" spans="1:12" x14ac:dyDescent="0.25">
      <c r="A56" s="1">
        <v>44052</v>
      </c>
      <c r="B56">
        <v>8</v>
      </c>
      <c r="C56">
        <v>41798</v>
      </c>
      <c r="D56" s="7">
        <f>CycleB_CleanData211122[[#This Row],[Death]]/CycleB_CleanData211122[[#This Row],[Chickens]]</f>
        <v>1.9139671754629409E-4</v>
      </c>
      <c r="E56" s="1">
        <v>44152</v>
      </c>
      <c r="F56">
        <v>40590</v>
      </c>
      <c r="G56">
        <f>CycleB_CleanData211122[[#This Row],[Eggs]]/CycleB_CleanData211122[[#This Row],[Chickens]]</f>
        <v>0.97109909565050956</v>
      </c>
      <c r="H56">
        <v>140</v>
      </c>
      <c r="I56">
        <v>120</v>
      </c>
      <c r="J56" s="1">
        <v>44152</v>
      </c>
      <c r="K56">
        <v>40080</v>
      </c>
      <c r="L56">
        <v>0</v>
      </c>
    </row>
    <row r="57" spans="1:12" x14ac:dyDescent="0.25">
      <c r="A57" s="1">
        <v>44052</v>
      </c>
      <c r="B57">
        <v>4</v>
      </c>
      <c r="C57">
        <v>41794</v>
      </c>
      <c r="D57" s="7">
        <f>CycleB_CleanData211122[[#This Row],[Death]]/CycleB_CleanData211122[[#This Row],[Chickens]]</f>
        <v>9.57075178255252E-5</v>
      </c>
      <c r="E57" s="1">
        <v>44153</v>
      </c>
      <c r="F57">
        <v>40530</v>
      </c>
      <c r="G57">
        <f>CycleB_CleanData211122[[#This Row],[Eggs]]/CycleB_CleanData211122[[#This Row],[Chickens]]</f>
        <v>0.96975642436713405</v>
      </c>
      <c r="H57">
        <v>138</v>
      </c>
      <c r="I57">
        <v>123</v>
      </c>
      <c r="J57" s="1">
        <v>44153</v>
      </c>
      <c r="K57">
        <v>40110</v>
      </c>
      <c r="L57">
        <v>0</v>
      </c>
    </row>
    <row r="58" spans="1:12" x14ac:dyDescent="0.25">
      <c r="A58" s="1">
        <v>44052</v>
      </c>
      <c r="B58">
        <v>6</v>
      </c>
      <c r="C58">
        <v>41788</v>
      </c>
      <c r="D58" s="7">
        <f>CycleB_CleanData211122[[#This Row],[Death]]/CycleB_CleanData211122[[#This Row],[Chickens]]</f>
        <v>1.4358188953766631E-4</v>
      </c>
      <c r="E58" s="1">
        <v>44154</v>
      </c>
      <c r="F58">
        <v>40560</v>
      </c>
      <c r="G58">
        <f>CycleB_CleanData211122[[#This Row],[Eggs]]/CycleB_CleanData211122[[#This Row],[Chickens]]</f>
        <v>0.97061357327462428</v>
      </c>
      <c r="H58">
        <v>145</v>
      </c>
      <c r="I58">
        <v>125</v>
      </c>
      <c r="J58" s="1">
        <v>44154</v>
      </c>
      <c r="K58">
        <v>40080</v>
      </c>
      <c r="L58">
        <v>0</v>
      </c>
    </row>
    <row r="59" spans="1:12" x14ac:dyDescent="0.25">
      <c r="A59" s="1">
        <v>44052</v>
      </c>
      <c r="B59">
        <v>5</v>
      </c>
      <c r="C59">
        <v>41783</v>
      </c>
      <c r="D59" s="7">
        <f>CycleB_CleanData211122[[#This Row],[Death]]/CycleB_CleanData211122[[#This Row],[Chickens]]</f>
        <v>1.1966589282722639E-4</v>
      </c>
      <c r="E59" s="1">
        <v>44155</v>
      </c>
      <c r="F59">
        <v>40620</v>
      </c>
      <c r="G59">
        <f>CycleB_CleanData211122[[#This Row],[Eggs]]/CycleB_CleanData211122[[#This Row],[Chickens]]</f>
        <v>0.97216571332838719</v>
      </c>
      <c r="H59">
        <v>135</v>
      </c>
      <c r="I59">
        <v>123</v>
      </c>
      <c r="J59" s="1">
        <v>44155</v>
      </c>
      <c r="K59">
        <v>40170</v>
      </c>
      <c r="L59">
        <v>0</v>
      </c>
    </row>
    <row r="60" spans="1:12" x14ac:dyDescent="0.25">
      <c r="A60" s="1">
        <v>44052</v>
      </c>
      <c r="B60">
        <v>4</v>
      </c>
      <c r="C60">
        <v>41779</v>
      </c>
      <c r="D60" s="7">
        <f>CycleB_CleanData211122[[#This Row],[Death]]/CycleB_CleanData211122[[#This Row],[Chickens]]</f>
        <v>9.5741879891811678E-5</v>
      </c>
      <c r="E60" s="1">
        <v>44156</v>
      </c>
      <c r="F60">
        <v>41070</v>
      </c>
      <c r="G60">
        <f>CycleB_CleanData211122[[#This Row],[Eggs]]/CycleB_CleanData211122[[#This Row],[Chickens]]</f>
        <v>0.9830297517891764</v>
      </c>
      <c r="H60">
        <v>139</v>
      </c>
      <c r="I60">
        <v>124</v>
      </c>
      <c r="J60" s="1">
        <v>44156</v>
      </c>
      <c r="K60">
        <v>40590</v>
      </c>
      <c r="L60">
        <v>0</v>
      </c>
    </row>
    <row r="61" spans="1:12" x14ac:dyDescent="0.25">
      <c r="A61" s="1">
        <v>44052</v>
      </c>
      <c r="B61">
        <v>7</v>
      </c>
      <c r="C61">
        <v>41772</v>
      </c>
      <c r="D61" s="7">
        <f>CycleB_CleanData211122[[#This Row],[Death]]/CycleB_CleanData211122[[#This Row],[Chickens]]</f>
        <v>1.6757636694436463E-4</v>
      </c>
      <c r="E61" s="1">
        <v>44157</v>
      </c>
      <c r="F61">
        <v>40740</v>
      </c>
      <c r="G61">
        <f>CycleB_CleanData211122[[#This Row],[Eggs]]/CycleB_CleanData211122[[#This Row],[Chickens]]</f>
        <v>0.9752944556162022</v>
      </c>
      <c r="H61">
        <v>145</v>
      </c>
      <c r="I61">
        <v>123</v>
      </c>
      <c r="J61" s="1"/>
      <c r="K61">
        <v>0</v>
      </c>
      <c r="L61">
        <v>0</v>
      </c>
    </row>
    <row r="62" spans="1:12" x14ac:dyDescent="0.25">
      <c r="A62" s="1">
        <v>44052</v>
      </c>
      <c r="B62">
        <v>5</v>
      </c>
      <c r="C62">
        <v>41767</v>
      </c>
      <c r="D62" s="7">
        <f>CycleB_CleanData211122[[#This Row],[Death]]/CycleB_CleanData211122[[#This Row],[Chickens]]</f>
        <v>1.1971173414418081E-4</v>
      </c>
      <c r="E62" s="1">
        <v>44158</v>
      </c>
      <c r="F62">
        <v>40260</v>
      </c>
      <c r="G62">
        <f>CycleB_CleanData211122[[#This Row],[Eggs]]/CycleB_CleanData211122[[#This Row],[Chickens]]</f>
        <v>0.96391888332894393</v>
      </c>
      <c r="H62">
        <v>138</v>
      </c>
      <c r="I62">
        <v>119</v>
      </c>
      <c r="J62" s="1">
        <v>44158</v>
      </c>
      <c r="K62">
        <v>80220</v>
      </c>
      <c r="L62">
        <v>0</v>
      </c>
    </row>
    <row r="63" spans="1:12" x14ac:dyDescent="0.25">
      <c r="A63" s="1">
        <v>44052</v>
      </c>
      <c r="B63">
        <v>8</v>
      </c>
      <c r="C63">
        <v>41759</v>
      </c>
      <c r="D63" s="7">
        <f>CycleB_CleanData211122[[#This Row],[Death]]/CycleB_CleanData211122[[#This Row],[Chickens]]</f>
        <v>1.9157546876122513E-4</v>
      </c>
      <c r="E63" s="1">
        <v>44159</v>
      </c>
      <c r="F63">
        <v>40530</v>
      </c>
      <c r="G63">
        <f>CycleB_CleanData211122[[#This Row],[Eggs]]/CycleB_CleanData211122[[#This Row],[Chickens]]</f>
        <v>0.97056921861155676</v>
      </c>
      <c r="H63">
        <v>142</v>
      </c>
      <c r="I63">
        <v>119</v>
      </c>
      <c r="J63" s="1">
        <v>44159</v>
      </c>
      <c r="K63">
        <v>40140</v>
      </c>
      <c r="L63">
        <v>4320</v>
      </c>
    </row>
    <row r="64" spans="1:12" x14ac:dyDescent="0.25">
      <c r="A64" s="1">
        <v>44052</v>
      </c>
      <c r="B64">
        <v>7</v>
      </c>
      <c r="C64">
        <v>41752</v>
      </c>
      <c r="D64" s="7">
        <f>CycleB_CleanData211122[[#This Row],[Death]]/CycleB_CleanData211122[[#This Row],[Chickens]]</f>
        <v>1.6765663920291244E-4</v>
      </c>
      <c r="E64" s="1">
        <v>44160</v>
      </c>
      <c r="F64">
        <v>40620</v>
      </c>
      <c r="G64">
        <f>CycleB_CleanData211122[[#This Row],[Eggs]]/CycleB_CleanData211122[[#This Row],[Chickens]]</f>
        <v>0.97288752634604325</v>
      </c>
      <c r="H64">
        <v>140</v>
      </c>
      <c r="I64">
        <v>116</v>
      </c>
      <c r="J64" s="1">
        <v>44160</v>
      </c>
      <c r="K64">
        <v>40500</v>
      </c>
      <c r="L64">
        <v>0</v>
      </c>
    </row>
    <row r="65" spans="1:12" x14ac:dyDescent="0.25">
      <c r="A65" s="1">
        <v>44052</v>
      </c>
      <c r="B65">
        <v>5</v>
      </c>
      <c r="C65">
        <v>41747</v>
      </c>
      <c r="D65" s="7">
        <f>CycleB_CleanData211122[[#This Row],[Death]]/CycleB_CleanData211122[[#This Row],[Chickens]]</f>
        <v>1.1976908520372721E-4</v>
      </c>
      <c r="E65" s="1">
        <v>44161</v>
      </c>
      <c r="F65">
        <v>40440</v>
      </c>
      <c r="G65">
        <f>CycleB_CleanData211122[[#This Row],[Eggs]]/CycleB_CleanData211122[[#This Row],[Chickens]]</f>
        <v>0.9686923611277457</v>
      </c>
      <c r="H65">
        <v>145</v>
      </c>
      <c r="I65">
        <v>121</v>
      </c>
      <c r="J65" s="1">
        <v>44161</v>
      </c>
      <c r="K65">
        <v>40080</v>
      </c>
      <c r="L65">
        <v>0</v>
      </c>
    </row>
    <row r="66" spans="1:12" x14ac:dyDescent="0.25">
      <c r="A66" s="1">
        <v>44052</v>
      </c>
      <c r="B66">
        <v>7</v>
      </c>
      <c r="C66">
        <v>41740</v>
      </c>
      <c r="D66" s="7">
        <f>CycleB_CleanData211122[[#This Row],[Death]]/CycleB_CleanData211122[[#This Row],[Chickens]]</f>
        <v>1.6770483948251079E-4</v>
      </c>
      <c r="E66" s="1">
        <v>44162</v>
      </c>
      <c r="F66">
        <v>40470</v>
      </c>
      <c r="G66">
        <f>CycleB_CleanData211122[[#This Row],[Eggs]]/CycleB_CleanData211122[[#This Row],[Chickens]]</f>
        <v>0.96957355055103023</v>
      </c>
      <c r="H66">
        <v>135</v>
      </c>
      <c r="I66">
        <v>118</v>
      </c>
      <c r="J66" s="1">
        <v>44162</v>
      </c>
      <c r="K66">
        <v>40050</v>
      </c>
      <c r="L66">
        <v>0</v>
      </c>
    </row>
    <row r="67" spans="1:12" x14ac:dyDescent="0.25">
      <c r="A67" s="1">
        <v>44052</v>
      </c>
      <c r="B67">
        <v>6</v>
      </c>
      <c r="C67">
        <v>41734</v>
      </c>
      <c r="D67" s="7">
        <f>CycleB_CleanData211122[[#This Row],[Death]]/CycleB_CleanData211122[[#This Row],[Chickens]]</f>
        <v>1.4376767144294819E-4</v>
      </c>
      <c r="E67" s="1">
        <v>44163</v>
      </c>
      <c r="F67">
        <v>40440</v>
      </c>
      <c r="G67">
        <f>CycleB_CleanData211122[[#This Row],[Eggs]]/CycleB_CleanData211122[[#This Row],[Chickens]]</f>
        <v>0.96899410552547083</v>
      </c>
      <c r="H67">
        <v>138</v>
      </c>
      <c r="I67">
        <v>122</v>
      </c>
      <c r="J67" s="1">
        <v>44163</v>
      </c>
      <c r="K67">
        <v>40080</v>
      </c>
      <c r="L67">
        <v>0</v>
      </c>
    </row>
    <row r="68" spans="1:12" x14ac:dyDescent="0.25">
      <c r="A68" s="1">
        <v>44052</v>
      </c>
      <c r="B68">
        <v>7</v>
      </c>
      <c r="C68">
        <v>41727</v>
      </c>
      <c r="D68" s="7">
        <f>CycleB_CleanData211122[[#This Row],[Death]]/CycleB_CleanData211122[[#This Row],[Chickens]]</f>
        <v>1.6775708773695687E-4</v>
      </c>
      <c r="E68" s="1">
        <v>44164</v>
      </c>
      <c r="F68">
        <v>40530</v>
      </c>
      <c r="G68">
        <f>CycleB_CleanData211122[[#This Row],[Eggs]]/CycleB_CleanData211122[[#This Row],[Chickens]]</f>
        <v>0.97131353799698039</v>
      </c>
      <c r="H68">
        <v>145</v>
      </c>
      <c r="I68">
        <v>124</v>
      </c>
      <c r="J68" s="1"/>
      <c r="K68">
        <v>0</v>
      </c>
      <c r="L68">
        <v>0</v>
      </c>
    </row>
    <row r="69" spans="1:12" x14ac:dyDescent="0.25">
      <c r="A69" s="1">
        <v>44052</v>
      </c>
      <c r="B69">
        <v>4</v>
      </c>
      <c r="C69">
        <v>41723</v>
      </c>
      <c r="D69" s="7">
        <f>CycleB_CleanData211122[[#This Row],[Death]]/CycleB_CleanData211122[[#This Row],[Chickens]]</f>
        <v>9.5870383241857007E-5</v>
      </c>
      <c r="E69" s="1">
        <v>44165</v>
      </c>
      <c r="F69">
        <v>40380</v>
      </c>
      <c r="G69">
        <f>CycleB_CleanData211122[[#This Row],[Eggs]]/CycleB_CleanData211122[[#This Row],[Chickens]]</f>
        <v>0.96781151882654648</v>
      </c>
      <c r="H69">
        <v>138</v>
      </c>
      <c r="I69">
        <v>122</v>
      </c>
      <c r="J69" s="1">
        <v>44165</v>
      </c>
      <c r="K69">
        <v>80040</v>
      </c>
      <c r="L69">
        <v>0</v>
      </c>
    </row>
    <row r="70" spans="1:12" x14ac:dyDescent="0.25">
      <c r="A70" s="1">
        <v>44052</v>
      </c>
      <c r="B70">
        <v>5</v>
      </c>
      <c r="C70">
        <v>41718</v>
      </c>
      <c r="D70" s="7">
        <f>CycleB_CleanData211122[[#This Row],[Death]]/CycleB_CleanData211122[[#This Row],[Chickens]]</f>
        <v>1.1985234191476102E-4</v>
      </c>
      <c r="E70" s="1">
        <v>44166</v>
      </c>
      <c r="F70">
        <v>40500</v>
      </c>
      <c r="G70">
        <f>CycleB_CleanData211122[[#This Row],[Eggs]]/CycleB_CleanData211122[[#This Row],[Chickens]]</f>
        <v>0.97080396950956427</v>
      </c>
      <c r="H70">
        <v>137</v>
      </c>
      <c r="I70">
        <v>123</v>
      </c>
      <c r="J70" s="1">
        <v>44166</v>
      </c>
      <c r="K70">
        <v>40050</v>
      </c>
      <c r="L70">
        <v>0</v>
      </c>
    </row>
    <row r="71" spans="1:12" x14ac:dyDescent="0.25">
      <c r="A71" s="1">
        <v>44052</v>
      </c>
      <c r="B71">
        <v>8</v>
      </c>
      <c r="C71">
        <v>41710</v>
      </c>
      <c r="D71" s="7">
        <f>CycleB_CleanData211122[[#This Row],[Death]]/CycleB_CleanData211122[[#This Row],[Chickens]]</f>
        <v>1.9180052745145049E-4</v>
      </c>
      <c r="E71" s="1">
        <v>44167</v>
      </c>
      <c r="F71">
        <v>40230</v>
      </c>
      <c r="G71">
        <f>CycleB_CleanData211122[[#This Row],[Eggs]]/CycleB_CleanData211122[[#This Row],[Chickens]]</f>
        <v>0.96451690242148169</v>
      </c>
      <c r="H71">
        <v>142</v>
      </c>
      <c r="I71">
        <v>121</v>
      </c>
      <c r="J71" s="1">
        <v>44167</v>
      </c>
      <c r="K71">
        <v>39840</v>
      </c>
      <c r="L71">
        <v>0</v>
      </c>
    </row>
    <row r="72" spans="1:12" x14ac:dyDescent="0.25">
      <c r="A72" s="1">
        <v>44052</v>
      </c>
      <c r="B72">
        <v>5</v>
      </c>
      <c r="C72">
        <v>41705</v>
      </c>
      <c r="D72" s="7">
        <f>CycleB_CleanData211122[[#This Row],[Death]]/CycleB_CleanData211122[[#This Row],[Chickens]]</f>
        <v>1.1988970147464332E-4</v>
      </c>
      <c r="E72" s="1">
        <v>44168</v>
      </c>
      <c r="F72">
        <v>39840</v>
      </c>
      <c r="G72">
        <f>CycleB_CleanData211122[[#This Row],[Eggs]]/CycleB_CleanData211122[[#This Row],[Chickens]]</f>
        <v>0.95528114134995801</v>
      </c>
      <c r="H72">
        <v>131</v>
      </c>
      <c r="I72">
        <v>124</v>
      </c>
      <c r="J72" s="1">
        <v>44168</v>
      </c>
      <c r="K72">
        <v>39420</v>
      </c>
      <c r="L72">
        <v>0</v>
      </c>
    </row>
    <row r="73" spans="1:12" x14ac:dyDescent="0.25">
      <c r="A73" s="1">
        <v>44052</v>
      </c>
      <c r="B73">
        <v>6</v>
      </c>
      <c r="C73">
        <v>41699</v>
      </c>
      <c r="D73" s="7">
        <f>CycleB_CleanData211122[[#This Row],[Death]]/CycleB_CleanData211122[[#This Row],[Chickens]]</f>
        <v>1.4388834264610661E-4</v>
      </c>
      <c r="E73" s="1">
        <v>44169</v>
      </c>
      <c r="F73">
        <v>40800</v>
      </c>
      <c r="G73">
        <f>CycleB_CleanData211122[[#This Row],[Eggs]]/CycleB_CleanData211122[[#This Row],[Chickens]]</f>
        <v>0.97844072999352505</v>
      </c>
      <c r="H73">
        <v>138</v>
      </c>
      <c r="I73">
        <v>122</v>
      </c>
      <c r="J73" s="1">
        <v>44169</v>
      </c>
      <c r="K73">
        <v>40320</v>
      </c>
      <c r="L73">
        <v>4230</v>
      </c>
    </row>
    <row r="74" spans="1:12" x14ac:dyDescent="0.25">
      <c r="A74" s="1">
        <v>44052</v>
      </c>
      <c r="B74">
        <v>4</v>
      </c>
      <c r="C74">
        <v>41695</v>
      </c>
      <c r="D74" s="7">
        <f>CycleB_CleanData211122[[#This Row],[Death]]/CycleB_CleanData211122[[#This Row],[Chickens]]</f>
        <v>9.5934764360235038E-5</v>
      </c>
      <c r="E74" s="1">
        <v>44170</v>
      </c>
      <c r="F74">
        <v>40770</v>
      </c>
      <c r="G74">
        <f>CycleB_CleanData211122[[#This Row],[Eggs]]/CycleB_CleanData211122[[#This Row],[Chickens]]</f>
        <v>0.97781508574169562</v>
      </c>
      <c r="H74">
        <v>137</v>
      </c>
      <c r="I74">
        <v>126</v>
      </c>
      <c r="J74" s="1">
        <v>44170</v>
      </c>
      <c r="K74">
        <v>40440</v>
      </c>
      <c r="L74">
        <v>0</v>
      </c>
    </row>
    <row r="75" spans="1:12" x14ac:dyDescent="0.25">
      <c r="A75" s="1">
        <v>44052</v>
      </c>
      <c r="B75">
        <v>9</v>
      </c>
      <c r="C75">
        <v>41686</v>
      </c>
      <c r="D75" s="7">
        <f>CycleB_CleanData211122[[#This Row],[Death]]/CycleB_CleanData211122[[#This Row],[Chickens]]</f>
        <v>2.1589982248236818E-4</v>
      </c>
      <c r="E75" s="1">
        <v>44171</v>
      </c>
      <c r="F75">
        <v>40230</v>
      </c>
      <c r="G75">
        <f>CycleB_CleanData211122[[#This Row],[Eggs]]/CycleB_CleanData211122[[#This Row],[Chickens]]</f>
        <v>0.96507220649618575</v>
      </c>
      <c r="H75">
        <v>140</v>
      </c>
      <c r="I75">
        <v>122</v>
      </c>
      <c r="J75" s="1"/>
      <c r="K75">
        <v>0</v>
      </c>
      <c r="L75">
        <v>0</v>
      </c>
    </row>
    <row r="76" spans="1:12" x14ac:dyDescent="0.25">
      <c r="A76" s="1">
        <v>44052</v>
      </c>
      <c r="B76">
        <v>7</v>
      </c>
      <c r="C76">
        <v>41679</v>
      </c>
      <c r="D76" s="7">
        <f>CycleB_CleanData211122[[#This Row],[Death]]/CycleB_CleanData211122[[#This Row],[Chickens]]</f>
        <v>1.6795028671513231E-4</v>
      </c>
      <c r="E76" s="1">
        <v>44172</v>
      </c>
      <c r="F76">
        <v>40290</v>
      </c>
      <c r="G76">
        <f>CycleB_CleanData211122[[#This Row],[Eggs]]/CycleB_CleanData211122[[#This Row],[Chickens]]</f>
        <v>0.96667386453609727</v>
      </c>
      <c r="H76">
        <v>136</v>
      </c>
      <c r="I76">
        <v>124</v>
      </c>
      <c r="J76" s="1">
        <v>44172</v>
      </c>
      <c r="K76">
        <v>40050</v>
      </c>
      <c r="L76">
        <v>0</v>
      </c>
    </row>
    <row r="77" spans="1:12" x14ac:dyDescent="0.25">
      <c r="A77" s="1">
        <v>44052</v>
      </c>
      <c r="B77">
        <v>5</v>
      </c>
      <c r="C77">
        <v>41674</v>
      </c>
      <c r="D77" s="7">
        <f>CycleB_CleanData211122[[#This Row],[Death]]/CycleB_CleanData211122[[#This Row],[Chickens]]</f>
        <v>1.199788837164659E-4</v>
      </c>
      <c r="E77" s="1">
        <v>44173</v>
      </c>
      <c r="F77">
        <v>40440</v>
      </c>
      <c r="G77">
        <f>CycleB_CleanData211122[[#This Row],[Eggs]]/CycleB_CleanData211122[[#This Row],[Chickens]]</f>
        <v>0.97038921149877622</v>
      </c>
      <c r="H77">
        <v>135</v>
      </c>
      <c r="I77">
        <v>123</v>
      </c>
      <c r="J77" s="1"/>
      <c r="K77">
        <v>0</v>
      </c>
      <c r="L77">
        <v>0</v>
      </c>
    </row>
    <row r="78" spans="1:12" x14ac:dyDescent="0.25">
      <c r="A78" s="1">
        <v>44052</v>
      </c>
      <c r="B78">
        <v>7</v>
      </c>
      <c r="C78">
        <v>41667</v>
      </c>
      <c r="D78" s="7">
        <f>CycleB_CleanData211122[[#This Row],[Death]]/CycleB_CleanData211122[[#This Row],[Chickens]]</f>
        <v>1.6799865601075192E-4</v>
      </c>
      <c r="E78" s="1">
        <v>44174</v>
      </c>
      <c r="F78">
        <v>40960</v>
      </c>
      <c r="G78">
        <f>CycleB_CleanData211122[[#This Row],[Eggs]]/CycleB_CleanData211122[[#This Row],[Chickens]]</f>
        <v>0.98303213574291404</v>
      </c>
      <c r="H78">
        <v>139</v>
      </c>
      <c r="I78">
        <v>121</v>
      </c>
      <c r="J78" s="1">
        <v>44174</v>
      </c>
      <c r="K78">
        <v>80790</v>
      </c>
      <c r="L78">
        <v>0</v>
      </c>
    </row>
    <row r="79" spans="1:12" x14ac:dyDescent="0.25">
      <c r="A79" s="1">
        <v>44052</v>
      </c>
      <c r="B79">
        <v>4</v>
      </c>
      <c r="C79">
        <v>41663</v>
      </c>
      <c r="D79" s="7">
        <f>CycleB_CleanData211122[[#This Row],[Death]]/CycleB_CleanData211122[[#This Row],[Chickens]]</f>
        <v>9.6008448743489422E-5</v>
      </c>
      <c r="E79" s="1">
        <v>44175</v>
      </c>
      <c r="F79">
        <v>40290</v>
      </c>
      <c r="G79">
        <f>CycleB_CleanData211122[[#This Row],[Eggs]]/CycleB_CleanData211122[[#This Row],[Chickens]]</f>
        <v>0.96704509996879728</v>
      </c>
      <c r="H79">
        <v>140</v>
      </c>
      <c r="I79">
        <v>122</v>
      </c>
      <c r="J79" s="1">
        <v>44175</v>
      </c>
      <c r="K79">
        <v>39990</v>
      </c>
      <c r="L79">
        <v>0</v>
      </c>
    </row>
    <row r="80" spans="1:12" x14ac:dyDescent="0.25">
      <c r="A80" s="1">
        <v>44052</v>
      </c>
      <c r="B80">
        <v>7</v>
      </c>
      <c r="C80">
        <v>41656</v>
      </c>
      <c r="D80" s="7">
        <f>CycleB_CleanData211122[[#This Row],[Death]]/CycleB_CleanData211122[[#This Row],[Chickens]]</f>
        <v>1.6804301901286731E-4</v>
      </c>
      <c r="E80" s="1">
        <v>44176</v>
      </c>
      <c r="F80">
        <v>40860</v>
      </c>
      <c r="G80">
        <f>CycleB_CleanData211122[[#This Row],[Eggs]]/CycleB_CleanData211122[[#This Row],[Chickens]]</f>
        <v>0.98089110812367963</v>
      </c>
      <c r="H80">
        <v>135</v>
      </c>
      <c r="I80">
        <v>124</v>
      </c>
      <c r="J80" s="1">
        <v>44176</v>
      </c>
      <c r="K80">
        <v>40500</v>
      </c>
      <c r="L80">
        <v>0</v>
      </c>
    </row>
    <row r="81" spans="1:12" x14ac:dyDescent="0.25">
      <c r="A81" s="1">
        <v>44052</v>
      </c>
      <c r="B81">
        <v>4</v>
      </c>
      <c r="C81">
        <v>41652</v>
      </c>
      <c r="D81" s="7">
        <f>CycleB_CleanData211122[[#This Row],[Death]]/CycleB_CleanData211122[[#This Row],[Chickens]]</f>
        <v>9.6033803898972435E-5</v>
      </c>
      <c r="E81" s="1">
        <v>44177</v>
      </c>
      <c r="F81">
        <v>40800</v>
      </c>
      <c r="G81">
        <f>CycleB_CleanData211122[[#This Row],[Eggs]]/CycleB_CleanData211122[[#This Row],[Chickens]]</f>
        <v>0.97954479976951891</v>
      </c>
      <c r="H81">
        <v>140</v>
      </c>
      <c r="I81">
        <v>123</v>
      </c>
      <c r="J81" s="1">
        <v>44177</v>
      </c>
      <c r="K81">
        <v>40470</v>
      </c>
      <c r="L81">
        <v>0</v>
      </c>
    </row>
    <row r="82" spans="1:12" x14ac:dyDescent="0.25">
      <c r="A82" s="1">
        <v>44052</v>
      </c>
      <c r="B82">
        <v>7</v>
      </c>
      <c r="C82">
        <v>41645</v>
      </c>
      <c r="D82" s="7">
        <f>CycleB_CleanData211122[[#This Row],[Death]]/CycleB_CleanData211122[[#This Row],[Chickens]]</f>
        <v>1.6808740545083442E-4</v>
      </c>
      <c r="E82" s="1">
        <v>44178</v>
      </c>
      <c r="F82">
        <v>40620</v>
      </c>
      <c r="G82">
        <f>CycleB_CleanData211122[[#This Row],[Eggs]]/CycleB_CleanData211122[[#This Row],[Chickens]]</f>
        <v>0.97538720134469925</v>
      </c>
      <c r="H82">
        <v>137</v>
      </c>
      <c r="I82">
        <v>121</v>
      </c>
      <c r="J82" s="1"/>
      <c r="K82">
        <v>0</v>
      </c>
      <c r="L82">
        <v>0</v>
      </c>
    </row>
    <row r="83" spans="1:12" x14ac:dyDescent="0.25">
      <c r="A83" s="1">
        <v>44052</v>
      </c>
      <c r="B83">
        <v>4</v>
      </c>
      <c r="C83">
        <v>41641</v>
      </c>
      <c r="D83" s="7">
        <f>CycleB_CleanData211122[[#This Row],[Death]]/CycleB_CleanData211122[[#This Row],[Chickens]]</f>
        <v>9.6059172450229345E-5</v>
      </c>
      <c r="E83" s="1">
        <v>44179</v>
      </c>
      <c r="F83">
        <v>40650</v>
      </c>
      <c r="G83">
        <f>CycleB_CleanData211122[[#This Row],[Eggs]]/CycleB_CleanData211122[[#This Row],[Chickens]]</f>
        <v>0.97620134002545567</v>
      </c>
      <c r="H83">
        <v>144</v>
      </c>
      <c r="I83">
        <v>122</v>
      </c>
      <c r="J83" s="1">
        <v>44179</v>
      </c>
      <c r="K83">
        <v>80610</v>
      </c>
      <c r="L83">
        <v>0</v>
      </c>
    </row>
    <row r="84" spans="1:12" x14ac:dyDescent="0.25">
      <c r="A84" s="1">
        <v>44052</v>
      </c>
      <c r="B84">
        <v>6</v>
      </c>
      <c r="C84">
        <v>41635</v>
      </c>
      <c r="D84" s="7">
        <f>CycleB_CleanData211122[[#This Row],[Death]]/CycleB_CleanData211122[[#This Row],[Chickens]]</f>
        <v>1.4410952323766062E-4</v>
      </c>
      <c r="E84" s="1">
        <v>44180</v>
      </c>
      <c r="F84">
        <v>40500</v>
      </c>
      <c r="G84">
        <f>CycleB_CleanData211122[[#This Row],[Eggs]]/CycleB_CleanData211122[[#This Row],[Chickens]]</f>
        <v>0.97273928185420921</v>
      </c>
      <c r="H84">
        <v>141</v>
      </c>
      <c r="I84">
        <v>123</v>
      </c>
      <c r="J84" s="1">
        <v>44180</v>
      </c>
      <c r="K84">
        <v>40110</v>
      </c>
      <c r="L84">
        <v>0</v>
      </c>
    </row>
    <row r="85" spans="1:12" x14ac:dyDescent="0.25">
      <c r="A85" s="1">
        <v>44052</v>
      </c>
      <c r="B85">
        <v>6</v>
      </c>
      <c r="C85">
        <v>41629</v>
      </c>
      <c r="D85" s="7">
        <f>CycleB_CleanData211122[[#This Row],[Death]]/CycleB_CleanData211122[[#This Row],[Chickens]]</f>
        <v>1.4413029378558217E-4</v>
      </c>
      <c r="E85" s="1">
        <v>44181</v>
      </c>
      <c r="F85">
        <v>41040</v>
      </c>
      <c r="G85">
        <f>CycleB_CleanData211122[[#This Row],[Eggs]]/CycleB_CleanData211122[[#This Row],[Chickens]]</f>
        <v>0.98585120949338201</v>
      </c>
      <c r="H85">
        <v>135</v>
      </c>
      <c r="I85">
        <v>124</v>
      </c>
      <c r="J85" s="1">
        <v>44181</v>
      </c>
      <c r="K85">
        <v>40650</v>
      </c>
      <c r="L85">
        <v>0</v>
      </c>
    </row>
    <row r="86" spans="1:12" x14ac:dyDescent="0.25">
      <c r="A86" s="1">
        <v>44052</v>
      </c>
      <c r="B86">
        <v>4</v>
      </c>
      <c r="C86">
        <v>41625</v>
      </c>
      <c r="D86" s="7">
        <f>CycleB_CleanData211122[[#This Row],[Death]]/CycleB_CleanData211122[[#This Row],[Chickens]]</f>
        <v>9.6096096096096097E-5</v>
      </c>
      <c r="E86" s="1">
        <v>44182</v>
      </c>
      <c r="F86">
        <v>40650</v>
      </c>
      <c r="G86">
        <f>CycleB_CleanData211122[[#This Row],[Eggs]]/CycleB_CleanData211122[[#This Row],[Chickens]]</f>
        <v>0.97657657657657659</v>
      </c>
      <c r="H86">
        <v>140</v>
      </c>
      <c r="I86">
        <v>126</v>
      </c>
      <c r="J86" s="1">
        <v>44182</v>
      </c>
      <c r="K86">
        <v>40290</v>
      </c>
      <c r="L86">
        <v>4320</v>
      </c>
    </row>
    <row r="87" spans="1:12" x14ac:dyDescent="0.25">
      <c r="A87" s="1">
        <v>44052</v>
      </c>
      <c r="B87">
        <v>6</v>
      </c>
      <c r="C87">
        <v>41619</v>
      </c>
      <c r="D87" s="7">
        <f>CycleB_CleanData211122[[#This Row],[Death]]/CycleB_CleanData211122[[#This Row],[Chickens]]</f>
        <v>1.4416492467382686E-4</v>
      </c>
      <c r="E87" s="1">
        <v>44183</v>
      </c>
      <c r="F87">
        <v>40920</v>
      </c>
      <c r="G87">
        <f>CycleB_CleanData211122[[#This Row],[Eggs]]/CycleB_CleanData211122[[#This Row],[Chickens]]</f>
        <v>0.98320478627549912</v>
      </c>
      <c r="H87">
        <v>139</v>
      </c>
      <c r="I87">
        <v>122</v>
      </c>
      <c r="J87" s="1">
        <v>44183</v>
      </c>
      <c r="K87">
        <v>40590</v>
      </c>
      <c r="L87">
        <v>0</v>
      </c>
    </row>
    <row r="88" spans="1:12" x14ac:dyDescent="0.25">
      <c r="A88" s="1">
        <v>44052</v>
      </c>
      <c r="B88">
        <v>5</v>
      </c>
      <c r="C88">
        <v>41614</v>
      </c>
      <c r="D88" s="7">
        <f>CycleB_CleanData211122[[#This Row],[Death]]/CycleB_CleanData211122[[#This Row],[Chickens]]</f>
        <v>1.2015187196616523E-4</v>
      </c>
      <c r="E88" s="1">
        <v>44184</v>
      </c>
      <c r="F88">
        <v>40800</v>
      </c>
      <c r="G88">
        <f>CycleB_CleanData211122[[#This Row],[Eggs]]/CycleB_CleanData211122[[#This Row],[Chickens]]</f>
        <v>0.98043927524390828</v>
      </c>
      <c r="H88">
        <v>140</v>
      </c>
      <c r="I88">
        <v>124</v>
      </c>
      <c r="J88" s="1">
        <v>44184</v>
      </c>
      <c r="K88">
        <v>40380</v>
      </c>
      <c r="L88">
        <v>0</v>
      </c>
    </row>
    <row r="89" spans="1:12" x14ac:dyDescent="0.25">
      <c r="A89" s="1">
        <v>44052</v>
      </c>
      <c r="B89">
        <v>5</v>
      </c>
      <c r="C89">
        <v>41609</v>
      </c>
      <c r="D89" s="7">
        <f>CycleB_CleanData211122[[#This Row],[Death]]/CycleB_CleanData211122[[#This Row],[Chickens]]</f>
        <v>1.2016631017327982E-4</v>
      </c>
      <c r="E89" s="1">
        <v>44185</v>
      </c>
      <c r="F89">
        <v>40680</v>
      </c>
      <c r="G89">
        <f>CycleB_CleanData211122[[#This Row],[Eggs]]/CycleB_CleanData211122[[#This Row],[Chickens]]</f>
        <v>0.97767309956980464</v>
      </c>
      <c r="H89">
        <v>135</v>
      </c>
      <c r="I89">
        <v>123</v>
      </c>
      <c r="J89" s="1"/>
      <c r="K89">
        <v>0</v>
      </c>
      <c r="L89">
        <v>0</v>
      </c>
    </row>
    <row r="90" spans="1:12" x14ac:dyDescent="0.25">
      <c r="A90" s="1">
        <v>44052</v>
      </c>
      <c r="B90">
        <v>4</v>
      </c>
      <c r="C90">
        <v>41605</v>
      </c>
      <c r="D90" s="7">
        <f>CycleB_CleanData211122[[#This Row],[Death]]/CycleB_CleanData211122[[#This Row],[Chickens]]</f>
        <v>9.6142290590073314E-5</v>
      </c>
      <c r="E90" s="1">
        <v>44186</v>
      </c>
      <c r="F90">
        <v>40650</v>
      </c>
      <c r="G90">
        <f>CycleB_CleanData211122[[#This Row],[Eggs]]/CycleB_CleanData211122[[#This Row],[Chickens]]</f>
        <v>0.97704602812162</v>
      </c>
      <c r="H90">
        <v>140</v>
      </c>
      <c r="I90">
        <v>124</v>
      </c>
      <c r="J90" s="1">
        <v>44186</v>
      </c>
      <c r="K90">
        <v>80610</v>
      </c>
      <c r="L90">
        <v>0</v>
      </c>
    </row>
    <row r="91" spans="1:12" x14ac:dyDescent="0.25">
      <c r="A91" s="1">
        <v>44052</v>
      </c>
      <c r="B91">
        <v>7</v>
      </c>
      <c r="C91">
        <v>41598</v>
      </c>
      <c r="D91" s="7">
        <f>CycleB_CleanData211122[[#This Row],[Death]]/CycleB_CleanData211122[[#This Row],[Chickens]]</f>
        <v>1.6827732102504928E-4</v>
      </c>
      <c r="E91" s="1">
        <v>44187</v>
      </c>
      <c r="F91">
        <v>40740</v>
      </c>
      <c r="G91">
        <f>CycleB_CleanData211122[[#This Row],[Eggs]]/CycleB_CleanData211122[[#This Row],[Chickens]]</f>
        <v>0.97937400836578681</v>
      </c>
      <c r="H91">
        <v>135</v>
      </c>
      <c r="I91">
        <v>126</v>
      </c>
      <c r="J91" s="1">
        <v>44187</v>
      </c>
      <c r="K91">
        <v>40350</v>
      </c>
      <c r="L91">
        <v>0</v>
      </c>
    </row>
    <row r="92" spans="1:12" x14ac:dyDescent="0.25">
      <c r="A92" s="1">
        <v>44052</v>
      </c>
      <c r="B92">
        <v>4</v>
      </c>
      <c r="C92">
        <v>41594</v>
      </c>
      <c r="D92" s="7">
        <f>CycleB_CleanData211122[[#This Row],[Death]]/CycleB_CleanData211122[[#This Row],[Chickens]]</f>
        <v>9.6167716497571766E-5</v>
      </c>
      <c r="E92" s="1">
        <v>44188</v>
      </c>
      <c r="F92">
        <v>40650</v>
      </c>
      <c r="G92">
        <f>CycleB_CleanData211122[[#This Row],[Eggs]]/CycleB_CleanData211122[[#This Row],[Chickens]]</f>
        <v>0.97730441890657305</v>
      </c>
      <c r="H92">
        <v>137</v>
      </c>
      <c r="I92">
        <v>116</v>
      </c>
      <c r="J92" s="1">
        <v>44188</v>
      </c>
      <c r="K92">
        <v>40290</v>
      </c>
      <c r="L92">
        <v>0</v>
      </c>
    </row>
    <row r="93" spans="1:12" x14ac:dyDescent="0.25">
      <c r="A93" s="1">
        <v>44052</v>
      </c>
      <c r="B93">
        <v>7</v>
      </c>
      <c r="C93">
        <v>41587</v>
      </c>
      <c r="D93" s="7">
        <f>CycleB_CleanData211122[[#This Row],[Death]]/CycleB_CleanData211122[[#This Row],[Chickens]]</f>
        <v>1.68321831341525E-4</v>
      </c>
      <c r="E93" s="1">
        <v>44189</v>
      </c>
      <c r="F93">
        <v>40650</v>
      </c>
      <c r="G93">
        <f>CycleB_CleanData211122[[#This Row],[Eggs]]/CycleB_CleanData211122[[#This Row],[Chickens]]</f>
        <v>0.97746892057614154</v>
      </c>
      <c r="H93">
        <v>145</v>
      </c>
      <c r="I93">
        <v>124</v>
      </c>
      <c r="J93" s="1">
        <v>44189</v>
      </c>
      <c r="K93">
        <v>40260</v>
      </c>
      <c r="L93">
        <v>0</v>
      </c>
    </row>
    <row r="94" spans="1:12" x14ac:dyDescent="0.25">
      <c r="A94" s="1">
        <v>44052</v>
      </c>
      <c r="B94">
        <v>7</v>
      </c>
      <c r="C94">
        <v>41580</v>
      </c>
      <c r="D94" s="7">
        <f>CycleB_CleanData211122[[#This Row],[Death]]/CycleB_CleanData211122[[#This Row],[Chickens]]</f>
        <v>1.6835016835016836E-4</v>
      </c>
      <c r="E94" s="1">
        <v>44190</v>
      </c>
      <c r="F94">
        <v>40860</v>
      </c>
      <c r="G94">
        <f>CycleB_CleanData211122[[#This Row],[Eggs]]/CycleB_CleanData211122[[#This Row],[Chickens]]</f>
        <v>0.98268398268398272</v>
      </c>
      <c r="H94">
        <v>150</v>
      </c>
      <c r="I94">
        <v>122</v>
      </c>
      <c r="J94" s="1"/>
      <c r="K94">
        <v>0</v>
      </c>
      <c r="L94">
        <v>0</v>
      </c>
    </row>
    <row r="95" spans="1:12" x14ac:dyDescent="0.25">
      <c r="A95" s="1">
        <v>44052</v>
      </c>
      <c r="B95">
        <v>6</v>
      </c>
      <c r="C95">
        <v>41574</v>
      </c>
      <c r="D95" s="7">
        <f>CycleB_CleanData211122[[#This Row],[Death]]/CycleB_CleanData211122[[#This Row],[Chickens]]</f>
        <v>1.4432096983691729E-4</v>
      </c>
      <c r="E95" s="1">
        <v>44191</v>
      </c>
      <c r="F95">
        <v>40110</v>
      </c>
      <c r="G95">
        <f>CycleB_CleanData211122[[#This Row],[Eggs]]/CycleB_CleanData211122[[#This Row],[Chickens]]</f>
        <v>0.9647856833597922</v>
      </c>
      <c r="H95">
        <v>139</v>
      </c>
      <c r="I95">
        <v>116</v>
      </c>
      <c r="J95" s="1"/>
      <c r="K95">
        <v>0</v>
      </c>
      <c r="L95">
        <v>0</v>
      </c>
    </row>
    <row r="96" spans="1:12" x14ac:dyDescent="0.25">
      <c r="A96" s="1">
        <v>44052</v>
      </c>
      <c r="B96">
        <v>8</v>
      </c>
      <c r="C96">
        <v>41566</v>
      </c>
      <c r="D96" s="7">
        <f>CycleB_CleanData211122[[#This Row],[Death]]/CycleB_CleanData211122[[#This Row],[Chickens]]</f>
        <v>1.9246499542895635E-4</v>
      </c>
      <c r="E96" s="1">
        <v>44192</v>
      </c>
      <c r="F96">
        <v>40980</v>
      </c>
      <c r="G96">
        <f>CycleB_CleanData211122[[#This Row],[Eggs]]/CycleB_CleanData211122[[#This Row],[Chickens]]</f>
        <v>0.98590193908482893</v>
      </c>
      <c r="H96">
        <v>140</v>
      </c>
      <c r="I96">
        <v>119</v>
      </c>
      <c r="J96" s="1">
        <v>44192</v>
      </c>
      <c r="K96">
        <v>120840</v>
      </c>
      <c r="L96">
        <v>0</v>
      </c>
    </row>
    <row r="97" spans="1:12" x14ac:dyDescent="0.25">
      <c r="A97" s="1">
        <v>44052</v>
      </c>
      <c r="B97">
        <v>5</v>
      </c>
      <c r="C97">
        <v>41561</v>
      </c>
      <c r="D97" s="7">
        <f>CycleB_CleanData211122[[#This Row],[Death]]/CycleB_CleanData211122[[#This Row],[Chickens]]</f>
        <v>1.2030509371766801E-4</v>
      </c>
      <c r="E97" s="1">
        <v>44193</v>
      </c>
      <c r="F97">
        <v>40590</v>
      </c>
      <c r="G97">
        <f>CycleB_CleanData211122[[#This Row],[Eggs]]/CycleB_CleanData211122[[#This Row],[Chickens]]</f>
        <v>0.97663675080002887</v>
      </c>
      <c r="H97">
        <v>135</v>
      </c>
      <c r="I97">
        <v>120</v>
      </c>
      <c r="J97" s="1">
        <v>44193</v>
      </c>
      <c r="K97">
        <v>40260</v>
      </c>
      <c r="L97">
        <v>0</v>
      </c>
    </row>
    <row r="98" spans="1:12" x14ac:dyDescent="0.25">
      <c r="A98" s="1">
        <v>44052</v>
      </c>
      <c r="B98">
        <v>8</v>
      </c>
      <c r="C98">
        <v>41553</v>
      </c>
      <c r="D98" s="7">
        <f>CycleB_CleanData211122[[#This Row],[Death]]/CycleB_CleanData211122[[#This Row],[Chickens]]</f>
        <v>1.9252520876952327E-4</v>
      </c>
      <c r="E98" s="1">
        <v>44194</v>
      </c>
      <c r="F98">
        <v>40650</v>
      </c>
      <c r="G98">
        <f>CycleB_CleanData211122[[#This Row],[Eggs]]/CycleB_CleanData211122[[#This Row],[Chickens]]</f>
        <v>0.97826871706014007</v>
      </c>
      <c r="H98">
        <v>138</v>
      </c>
      <c r="I98">
        <v>122</v>
      </c>
      <c r="J98" s="1">
        <v>44194</v>
      </c>
      <c r="K98">
        <v>40350</v>
      </c>
      <c r="L98">
        <v>4320</v>
      </c>
    </row>
    <row r="99" spans="1:12" x14ac:dyDescent="0.25">
      <c r="A99" s="1">
        <v>44052</v>
      </c>
      <c r="B99">
        <v>6</v>
      </c>
      <c r="C99">
        <v>41547</v>
      </c>
      <c r="D99" s="7">
        <f>CycleB_CleanData211122[[#This Row],[Death]]/CycleB_CleanData211122[[#This Row],[Chickens]]</f>
        <v>1.4441475918838906E-4</v>
      </c>
      <c r="E99" s="1">
        <v>44195</v>
      </c>
      <c r="F99">
        <v>40170</v>
      </c>
      <c r="G99">
        <f>CycleB_CleanData211122[[#This Row],[Eggs]]/CycleB_CleanData211122[[#This Row],[Chickens]]</f>
        <v>0.96685681276626467</v>
      </c>
      <c r="H99">
        <v>136</v>
      </c>
      <c r="I99">
        <v>123</v>
      </c>
      <c r="J99" s="1">
        <v>44195</v>
      </c>
      <c r="K99">
        <v>39900</v>
      </c>
      <c r="L99">
        <v>0</v>
      </c>
    </row>
    <row r="100" spans="1:12" x14ac:dyDescent="0.25">
      <c r="A100" s="1">
        <v>44052</v>
      </c>
      <c r="B100">
        <v>5</v>
      </c>
      <c r="C100">
        <v>41542</v>
      </c>
      <c r="D100" s="7">
        <f>CycleB_CleanData211122[[#This Row],[Death]]/CycleB_CleanData211122[[#This Row],[Chickens]]</f>
        <v>1.2036011747147465E-4</v>
      </c>
      <c r="E100" s="1">
        <v>44196</v>
      </c>
      <c r="F100">
        <v>40260</v>
      </c>
      <c r="G100">
        <f>CycleB_CleanData211122[[#This Row],[Eggs]]/CycleB_CleanData211122[[#This Row],[Chickens]]</f>
        <v>0.96913966588031386</v>
      </c>
      <c r="H100">
        <v>137</v>
      </c>
      <c r="I100">
        <v>125</v>
      </c>
      <c r="J100" s="1">
        <v>44196</v>
      </c>
      <c r="K100">
        <v>39960</v>
      </c>
      <c r="L100">
        <v>0</v>
      </c>
    </row>
    <row r="101" spans="1:12" x14ac:dyDescent="0.25">
      <c r="A101" s="1">
        <v>44052</v>
      </c>
      <c r="B101">
        <v>7</v>
      </c>
      <c r="C101">
        <v>41535</v>
      </c>
      <c r="D101" s="7">
        <f>CycleB_CleanData211122[[#This Row],[Death]]/CycleB_CleanData211122[[#This Row],[Chickens]]</f>
        <v>1.6853256289876009E-4</v>
      </c>
      <c r="E101" s="1">
        <v>44197</v>
      </c>
      <c r="F101">
        <v>40710</v>
      </c>
      <c r="G101">
        <f>CycleB_CleanData211122[[#This Row],[Eggs]]/CycleB_CleanData211122[[#This Row],[Chickens]]</f>
        <v>0.98013723365836047</v>
      </c>
      <c r="H101">
        <v>140</v>
      </c>
      <c r="I101">
        <v>124</v>
      </c>
      <c r="J101" s="1"/>
      <c r="K101">
        <v>0</v>
      </c>
      <c r="L101">
        <v>0</v>
      </c>
    </row>
    <row r="102" spans="1:12" x14ac:dyDescent="0.25">
      <c r="A102" s="1">
        <v>44052</v>
      </c>
      <c r="B102">
        <v>7</v>
      </c>
      <c r="C102">
        <v>41528</v>
      </c>
      <c r="D102" s="7">
        <f>CycleB_CleanData211122[[#This Row],[Death]]/CycleB_CleanData211122[[#This Row],[Chickens]]</f>
        <v>1.6856097091119245E-4</v>
      </c>
      <c r="E102" s="1">
        <v>44198</v>
      </c>
      <c r="F102">
        <v>40140</v>
      </c>
      <c r="G102">
        <f>CycleB_CleanData211122[[#This Row],[Eggs]]/CycleB_CleanData211122[[#This Row],[Chickens]]</f>
        <v>0.96657676748218069</v>
      </c>
      <c r="H102">
        <v>135</v>
      </c>
      <c r="I102">
        <v>120</v>
      </c>
      <c r="J102" s="1">
        <v>44198</v>
      </c>
      <c r="K102">
        <v>80310</v>
      </c>
      <c r="L102">
        <v>0</v>
      </c>
    </row>
    <row r="103" spans="1:12" x14ac:dyDescent="0.25">
      <c r="A103" s="1">
        <v>44052</v>
      </c>
      <c r="B103">
        <v>7</v>
      </c>
      <c r="C103">
        <v>41521</v>
      </c>
      <c r="D103" s="7">
        <f>CycleB_CleanData211122[[#This Row],[Death]]/CycleB_CleanData211122[[#This Row],[Chickens]]</f>
        <v>1.6858938850220371E-4</v>
      </c>
      <c r="E103" s="1">
        <v>44199</v>
      </c>
      <c r="F103">
        <v>40410</v>
      </c>
      <c r="G103">
        <f>CycleB_CleanData211122[[#This Row],[Eggs]]/CycleB_CleanData211122[[#This Row],[Chickens]]</f>
        <v>0.97324245562486456</v>
      </c>
      <c r="H103">
        <v>140</v>
      </c>
      <c r="I103">
        <v>123</v>
      </c>
      <c r="J103" s="1"/>
      <c r="K103">
        <v>0</v>
      </c>
      <c r="L103">
        <v>0</v>
      </c>
    </row>
    <row r="104" spans="1:12" x14ac:dyDescent="0.25">
      <c r="A104" s="1">
        <v>44052</v>
      </c>
      <c r="B104">
        <v>4</v>
      </c>
      <c r="C104">
        <v>41517</v>
      </c>
      <c r="D104" s="7">
        <f>CycleB_CleanData211122[[#This Row],[Death]]/CycleB_CleanData211122[[#This Row],[Chickens]]</f>
        <v>9.6346075101765548E-5</v>
      </c>
      <c r="E104" s="1">
        <v>44200</v>
      </c>
      <c r="F104">
        <v>39960</v>
      </c>
      <c r="G104">
        <f>CycleB_CleanData211122[[#This Row],[Eggs]]/CycleB_CleanData211122[[#This Row],[Chickens]]</f>
        <v>0.96249729026663777</v>
      </c>
      <c r="H104">
        <v>135</v>
      </c>
      <c r="I104">
        <v>129</v>
      </c>
      <c r="J104" s="1">
        <v>44200</v>
      </c>
      <c r="K104">
        <v>79860</v>
      </c>
      <c r="L104">
        <v>0</v>
      </c>
    </row>
    <row r="105" spans="1:12" x14ac:dyDescent="0.25">
      <c r="A105" s="1">
        <v>44052</v>
      </c>
      <c r="B105">
        <v>4</v>
      </c>
      <c r="C105">
        <v>41513</v>
      </c>
      <c r="D105" s="7">
        <f>CycleB_CleanData211122[[#This Row],[Death]]/CycleB_CleanData211122[[#This Row],[Chickens]]</f>
        <v>9.6355358562378053E-5</v>
      </c>
      <c r="E105" s="1">
        <v>44201</v>
      </c>
      <c r="F105">
        <v>40350</v>
      </c>
      <c r="G105">
        <f>CycleB_CleanData211122[[#This Row],[Eggs]]/CycleB_CleanData211122[[#This Row],[Chickens]]</f>
        <v>0.97198467949798861</v>
      </c>
      <c r="H105">
        <v>136</v>
      </c>
      <c r="I105">
        <v>131</v>
      </c>
      <c r="J105" s="1">
        <v>44201</v>
      </c>
      <c r="K105">
        <v>40110</v>
      </c>
      <c r="L105">
        <v>0</v>
      </c>
    </row>
    <row r="106" spans="1:12" x14ac:dyDescent="0.25">
      <c r="A106" s="1">
        <v>44052</v>
      </c>
      <c r="B106">
        <v>7</v>
      </c>
      <c r="C106">
        <v>41506</v>
      </c>
      <c r="D106" s="7">
        <f>CycleB_CleanData211122[[#This Row],[Death]]/CycleB_CleanData211122[[#This Row],[Chickens]]</f>
        <v>1.6865031561701923E-4</v>
      </c>
      <c r="E106" s="1">
        <v>44202</v>
      </c>
      <c r="F106">
        <v>39510</v>
      </c>
      <c r="G106">
        <f>CycleB_CleanData211122[[#This Row],[Eggs]]/CycleB_CleanData211122[[#This Row],[Chickens]]</f>
        <v>0.95191056714691846</v>
      </c>
      <c r="H106">
        <v>139</v>
      </c>
      <c r="I106">
        <v>129</v>
      </c>
      <c r="J106" s="1"/>
      <c r="K106">
        <v>0</v>
      </c>
      <c r="L106">
        <v>0</v>
      </c>
    </row>
    <row r="107" spans="1:12" x14ac:dyDescent="0.25">
      <c r="A107" s="1">
        <v>44052</v>
      </c>
      <c r="B107">
        <v>4</v>
      </c>
      <c r="C107">
        <v>41502</v>
      </c>
      <c r="D107" s="7">
        <f>CycleB_CleanData211122[[#This Row],[Death]]/CycleB_CleanData211122[[#This Row],[Chickens]]</f>
        <v>9.6380897306153922E-5</v>
      </c>
      <c r="E107" s="1">
        <v>44203</v>
      </c>
      <c r="F107">
        <v>40290</v>
      </c>
      <c r="G107">
        <f>CycleB_CleanData211122[[#This Row],[Eggs]]/CycleB_CleanData211122[[#This Row],[Chickens]]</f>
        <v>0.97079658811623537</v>
      </c>
      <c r="H107">
        <v>135</v>
      </c>
      <c r="I107">
        <v>124</v>
      </c>
      <c r="J107" s="1">
        <v>44203</v>
      </c>
      <c r="K107">
        <v>79230</v>
      </c>
      <c r="L107">
        <v>0</v>
      </c>
    </row>
    <row r="108" spans="1:12" x14ac:dyDescent="0.25">
      <c r="A108" s="1">
        <v>44052</v>
      </c>
      <c r="B108">
        <v>10</v>
      </c>
      <c r="C108">
        <v>41492</v>
      </c>
      <c r="D108" s="7">
        <f>CycleB_CleanData211122[[#This Row],[Death]]/CycleB_CleanData211122[[#This Row],[Chickens]]</f>
        <v>2.4101031524149233E-4</v>
      </c>
      <c r="E108" s="1">
        <v>44204</v>
      </c>
      <c r="F108">
        <v>39870</v>
      </c>
      <c r="G108">
        <f>CycleB_CleanData211122[[#This Row],[Eggs]]/CycleB_CleanData211122[[#This Row],[Chickens]]</f>
        <v>0.96090812686782989</v>
      </c>
      <c r="H108">
        <v>140</v>
      </c>
      <c r="I108">
        <v>125</v>
      </c>
      <c r="J108" s="1">
        <v>44204</v>
      </c>
      <c r="K108">
        <v>39600</v>
      </c>
      <c r="L108">
        <v>0</v>
      </c>
    </row>
    <row r="109" spans="1:12" x14ac:dyDescent="0.25">
      <c r="A109" s="1">
        <v>44052</v>
      </c>
      <c r="B109">
        <v>8</v>
      </c>
      <c r="C109">
        <v>41484</v>
      </c>
      <c r="D109" s="7">
        <f>CycleB_CleanData211122[[#This Row],[Death]]/CycleB_CleanData211122[[#This Row],[Chickens]]</f>
        <v>1.9284543438434094E-4</v>
      </c>
      <c r="E109" s="1">
        <v>44205</v>
      </c>
      <c r="F109">
        <v>40290</v>
      </c>
      <c r="G109">
        <f>CycleB_CleanData211122[[#This Row],[Eggs]]/CycleB_CleanData211122[[#This Row],[Chickens]]</f>
        <v>0.97121781891813708</v>
      </c>
      <c r="H109">
        <v>138</v>
      </c>
      <c r="I109">
        <v>125</v>
      </c>
      <c r="J109" s="1">
        <v>44205</v>
      </c>
      <c r="K109">
        <v>39900</v>
      </c>
      <c r="L109">
        <v>0</v>
      </c>
    </row>
    <row r="110" spans="1:12" x14ac:dyDescent="0.25">
      <c r="A110" s="1">
        <v>44052</v>
      </c>
      <c r="B110">
        <v>6</v>
      </c>
      <c r="C110">
        <v>41478</v>
      </c>
      <c r="D110" s="7">
        <f>CycleB_CleanData211122[[#This Row],[Death]]/CycleB_CleanData211122[[#This Row],[Chickens]]</f>
        <v>1.4465499783017504E-4</v>
      </c>
      <c r="E110" s="1">
        <v>44206</v>
      </c>
      <c r="F110">
        <v>40140</v>
      </c>
      <c r="G110">
        <f>CycleB_CleanData211122[[#This Row],[Eggs]]/CycleB_CleanData211122[[#This Row],[Chickens]]</f>
        <v>0.967741935483871</v>
      </c>
      <c r="H110">
        <v>133</v>
      </c>
      <c r="I110">
        <v>119</v>
      </c>
      <c r="J110" s="1"/>
      <c r="K110">
        <v>0</v>
      </c>
      <c r="L110">
        <v>0</v>
      </c>
    </row>
    <row r="111" spans="1:12" x14ac:dyDescent="0.25">
      <c r="A111" s="1">
        <v>44052</v>
      </c>
      <c r="B111">
        <v>4</v>
      </c>
      <c r="C111">
        <v>41474</v>
      </c>
      <c r="D111" s="7">
        <f>CycleB_CleanData211122[[#This Row],[Death]]/CycleB_CleanData211122[[#This Row],[Chickens]]</f>
        <v>9.644596614746588E-5</v>
      </c>
      <c r="E111" s="1">
        <v>44207</v>
      </c>
      <c r="F111">
        <v>40410</v>
      </c>
      <c r="G111">
        <f>CycleB_CleanData211122[[#This Row],[Eggs]]/CycleB_CleanData211122[[#This Row],[Chickens]]</f>
        <v>0.97434537300477408</v>
      </c>
      <c r="H111">
        <v>137</v>
      </c>
      <c r="I111">
        <v>123</v>
      </c>
      <c r="J111" s="1">
        <v>44207</v>
      </c>
      <c r="K111">
        <v>79830</v>
      </c>
      <c r="L111">
        <v>4320</v>
      </c>
    </row>
    <row r="112" spans="1:12" x14ac:dyDescent="0.25">
      <c r="A112" s="1">
        <v>44052</v>
      </c>
      <c r="B112">
        <v>8</v>
      </c>
      <c r="C112">
        <v>41466</v>
      </c>
      <c r="D112" s="7">
        <f>CycleB_CleanData211122[[#This Row],[Death]]/CycleB_CleanData211122[[#This Row],[Chickens]]</f>
        <v>1.929291467708484E-4</v>
      </c>
      <c r="E112" s="1">
        <v>44208</v>
      </c>
      <c r="F112">
        <v>39870</v>
      </c>
      <c r="G112">
        <f>CycleB_CleanData211122[[#This Row],[Eggs]]/CycleB_CleanData211122[[#This Row],[Chickens]]</f>
        <v>0.96151063521921576</v>
      </c>
      <c r="H112">
        <v>135</v>
      </c>
      <c r="I112">
        <v>123</v>
      </c>
      <c r="J112" s="1">
        <v>44208</v>
      </c>
      <c r="K112">
        <v>39600</v>
      </c>
      <c r="L112">
        <v>0</v>
      </c>
    </row>
    <row r="113" spans="1:12" x14ac:dyDescent="0.25">
      <c r="A113" s="1">
        <v>44052</v>
      </c>
      <c r="B113">
        <v>6</v>
      </c>
      <c r="C113">
        <v>41460</v>
      </c>
      <c r="D113" s="7">
        <f>CycleB_CleanData211122[[#This Row],[Death]]/CycleB_CleanData211122[[#This Row],[Chickens]]</f>
        <v>1.447178002894356E-4</v>
      </c>
      <c r="E113" s="1">
        <v>44209</v>
      </c>
      <c r="F113">
        <v>40200</v>
      </c>
      <c r="G113">
        <f>CycleB_CleanData211122[[#This Row],[Eggs]]/CycleB_CleanData211122[[#This Row],[Chickens]]</f>
        <v>0.96960926193921848</v>
      </c>
      <c r="H113">
        <v>137</v>
      </c>
      <c r="I113">
        <v>121</v>
      </c>
      <c r="J113" s="1">
        <v>44209</v>
      </c>
      <c r="K113">
        <v>39750</v>
      </c>
      <c r="L113">
        <v>0</v>
      </c>
    </row>
    <row r="114" spans="1:12" x14ac:dyDescent="0.25">
      <c r="A114" s="1">
        <v>44052</v>
      </c>
      <c r="B114">
        <v>4</v>
      </c>
      <c r="C114">
        <v>41456</v>
      </c>
      <c r="D114" s="7">
        <f>CycleB_CleanData211122[[#This Row],[Death]]/CycleB_CleanData211122[[#This Row],[Chickens]]</f>
        <v>9.6487842531840993E-5</v>
      </c>
      <c r="E114" s="1">
        <v>44210</v>
      </c>
      <c r="F114">
        <v>40320</v>
      </c>
      <c r="G114">
        <f>CycleB_CleanData211122[[#This Row],[Eggs]]/CycleB_CleanData211122[[#This Row],[Chickens]]</f>
        <v>0.97259745272095721</v>
      </c>
      <c r="H114">
        <v>140</v>
      </c>
      <c r="I114">
        <v>118</v>
      </c>
      <c r="J114" s="1">
        <v>44210</v>
      </c>
      <c r="K114">
        <v>39900</v>
      </c>
      <c r="L114">
        <v>0</v>
      </c>
    </row>
    <row r="115" spans="1:12" x14ac:dyDescent="0.25">
      <c r="A115" s="1">
        <v>44052</v>
      </c>
      <c r="B115">
        <v>4</v>
      </c>
      <c r="C115">
        <v>41452</v>
      </c>
      <c r="D115" s="7">
        <f>CycleB_CleanData211122[[#This Row],[Death]]/CycleB_CleanData211122[[#This Row],[Chickens]]</f>
        <v>9.6497153333976654E-5</v>
      </c>
      <c r="E115" s="1">
        <v>44211</v>
      </c>
      <c r="F115">
        <v>40110</v>
      </c>
      <c r="G115">
        <f>CycleB_CleanData211122[[#This Row],[Eggs]]/CycleB_CleanData211122[[#This Row],[Chickens]]</f>
        <v>0.96762520505645089</v>
      </c>
      <c r="H115">
        <v>131</v>
      </c>
      <c r="I115">
        <v>119</v>
      </c>
      <c r="J115" s="1">
        <v>44211</v>
      </c>
      <c r="K115">
        <v>39780</v>
      </c>
      <c r="L115">
        <v>0</v>
      </c>
    </row>
    <row r="116" spans="1:12" x14ac:dyDescent="0.25">
      <c r="A116" s="1">
        <v>44052</v>
      </c>
      <c r="B116">
        <v>6</v>
      </c>
      <c r="C116">
        <v>41446</v>
      </c>
      <c r="D116" s="7">
        <f>CycleB_CleanData211122[[#This Row],[Death]]/CycleB_CleanData211122[[#This Row],[Chickens]]</f>
        <v>1.4476668436037255E-4</v>
      </c>
      <c r="E116" s="1">
        <v>44212</v>
      </c>
      <c r="F116">
        <v>40020</v>
      </c>
      <c r="G116">
        <f>CycleB_CleanData211122[[#This Row],[Eggs]]/CycleB_CleanData211122[[#This Row],[Chickens]]</f>
        <v>0.96559378468368484</v>
      </c>
      <c r="H116">
        <v>137</v>
      </c>
      <c r="I116">
        <v>126</v>
      </c>
      <c r="J116" s="1">
        <v>44212</v>
      </c>
      <c r="K116">
        <v>39690</v>
      </c>
      <c r="L116">
        <v>0</v>
      </c>
    </row>
    <row r="117" spans="1:12" x14ac:dyDescent="0.25">
      <c r="A117" s="1">
        <v>44052</v>
      </c>
      <c r="B117">
        <v>7</v>
      </c>
      <c r="C117">
        <v>41439</v>
      </c>
      <c r="D117" s="7">
        <f>CycleB_CleanData211122[[#This Row],[Death]]/CycleB_CleanData211122[[#This Row],[Chickens]]</f>
        <v>1.6892299524602427E-4</v>
      </c>
      <c r="E117" s="1">
        <v>44213</v>
      </c>
      <c r="F117">
        <v>39870</v>
      </c>
      <c r="G117">
        <f>CycleB_CleanData211122[[#This Row],[Eggs]]/CycleB_CleanData211122[[#This Row],[Chickens]]</f>
        <v>0.96213711720842687</v>
      </c>
      <c r="H117">
        <v>145</v>
      </c>
      <c r="I117">
        <v>126</v>
      </c>
      <c r="J117" s="1"/>
      <c r="K117">
        <v>0</v>
      </c>
      <c r="L117">
        <v>0</v>
      </c>
    </row>
    <row r="118" spans="1:12" x14ac:dyDescent="0.25">
      <c r="A118" s="1">
        <v>44052</v>
      </c>
      <c r="B118">
        <v>4</v>
      </c>
      <c r="C118">
        <v>41435</v>
      </c>
      <c r="D118" s="7">
        <f>CycleB_CleanData211122[[#This Row],[Death]]/CycleB_CleanData211122[[#This Row],[Chickens]]</f>
        <v>9.6536744298298543E-5</v>
      </c>
      <c r="E118" s="1">
        <v>44214</v>
      </c>
      <c r="F118">
        <v>40260</v>
      </c>
      <c r="G118">
        <f>CycleB_CleanData211122[[#This Row],[Eggs]]/CycleB_CleanData211122[[#This Row],[Chickens]]</f>
        <v>0.97164233136237477</v>
      </c>
      <c r="H118">
        <v>136</v>
      </c>
      <c r="I118">
        <v>127</v>
      </c>
      <c r="J118" s="1">
        <v>44214</v>
      </c>
      <c r="K118">
        <v>79380</v>
      </c>
      <c r="L118">
        <v>0</v>
      </c>
    </row>
    <row r="119" spans="1:12" x14ac:dyDescent="0.25">
      <c r="A119" s="1">
        <v>44052</v>
      </c>
      <c r="B119">
        <v>5</v>
      </c>
      <c r="C119">
        <v>41430</v>
      </c>
      <c r="D119" s="7">
        <f>CycleB_CleanData211122[[#This Row],[Death]]/CycleB_CleanData211122[[#This Row],[Chickens]]</f>
        <v>1.2068549360366884E-4</v>
      </c>
      <c r="E119" s="1">
        <v>44215</v>
      </c>
      <c r="F119">
        <v>39960</v>
      </c>
      <c r="G119">
        <f>CycleB_CleanData211122[[#This Row],[Eggs]]/CycleB_CleanData211122[[#This Row],[Chickens]]</f>
        <v>0.9645184648805214</v>
      </c>
      <c r="H119">
        <v>140</v>
      </c>
      <c r="I119">
        <v>126</v>
      </c>
      <c r="J119" s="1">
        <v>44215</v>
      </c>
      <c r="K119">
        <v>39570</v>
      </c>
      <c r="L119">
        <v>0</v>
      </c>
    </row>
    <row r="120" spans="1:12" x14ac:dyDescent="0.25">
      <c r="A120" s="1">
        <v>44052</v>
      </c>
      <c r="B120">
        <v>8</v>
      </c>
      <c r="C120">
        <v>41422</v>
      </c>
      <c r="D120" s="7">
        <f>CycleB_CleanData211122[[#This Row],[Death]]/CycleB_CleanData211122[[#This Row],[Chickens]]</f>
        <v>1.9313408333735695E-4</v>
      </c>
      <c r="E120" s="1">
        <v>44216</v>
      </c>
      <c r="F120">
        <v>40170</v>
      </c>
      <c r="G120">
        <f>CycleB_CleanData211122[[#This Row],[Eggs]]/CycleB_CleanData211122[[#This Row],[Chickens]]</f>
        <v>0.96977451595770359</v>
      </c>
      <c r="H120">
        <v>135</v>
      </c>
      <c r="I120">
        <v>123</v>
      </c>
      <c r="J120" s="1">
        <v>44216</v>
      </c>
      <c r="K120">
        <v>39720</v>
      </c>
      <c r="L120">
        <v>0</v>
      </c>
    </row>
    <row r="121" spans="1:12" x14ac:dyDescent="0.25">
      <c r="A121" s="1">
        <v>44052</v>
      </c>
      <c r="B121">
        <v>7</v>
      </c>
      <c r="C121">
        <v>41415</v>
      </c>
      <c r="D121" s="7">
        <f>CycleB_CleanData211122[[#This Row],[Death]]/CycleB_CleanData211122[[#This Row],[Chickens]]</f>
        <v>1.6902088615236026E-4</v>
      </c>
      <c r="E121" s="1">
        <v>44217</v>
      </c>
      <c r="F121">
        <v>39870</v>
      </c>
      <c r="G121">
        <f>CycleB_CleanData211122[[#This Row],[Eggs]]/CycleB_CleanData211122[[#This Row],[Chickens]]</f>
        <v>0.96269467584208623</v>
      </c>
      <c r="H121">
        <v>144</v>
      </c>
      <c r="I121">
        <v>123</v>
      </c>
      <c r="J121" s="1">
        <v>44217</v>
      </c>
      <c r="K121">
        <v>39480</v>
      </c>
      <c r="L121">
        <v>0</v>
      </c>
    </row>
    <row r="122" spans="1:12" x14ac:dyDescent="0.25">
      <c r="A122" s="1">
        <v>44052</v>
      </c>
      <c r="B122">
        <v>7</v>
      </c>
      <c r="C122">
        <v>41408</v>
      </c>
      <c r="D122" s="7">
        <f>CycleB_CleanData211122[[#This Row],[Death]]/CycleB_CleanData211122[[#This Row],[Chickens]]</f>
        <v>1.6904945904173106E-4</v>
      </c>
      <c r="E122" s="1">
        <v>44218</v>
      </c>
      <c r="F122">
        <v>39930</v>
      </c>
      <c r="G122">
        <f>CycleB_CleanData211122[[#This Row],[Eggs]]/CycleB_CleanData211122[[#This Row],[Chickens]]</f>
        <v>0.96430641421947449</v>
      </c>
      <c r="H122">
        <v>137</v>
      </c>
      <c r="I122">
        <v>123</v>
      </c>
      <c r="J122" s="1">
        <v>44218</v>
      </c>
      <c r="K122">
        <v>39570</v>
      </c>
      <c r="L122">
        <v>0</v>
      </c>
    </row>
    <row r="123" spans="1:12" x14ac:dyDescent="0.25">
      <c r="A123" s="1">
        <v>44052</v>
      </c>
      <c r="B123">
        <v>4</v>
      </c>
      <c r="C123">
        <v>41404</v>
      </c>
      <c r="D123" s="7">
        <f>CycleB_CleanData211122[[#This Row],[Death]]/CycleB_CleanData211122[[#This Row],[Chickens]]</f>
        <v>9.6609023282774617E-5</v>
      </c>
      <c r="E123" s="1">
        <v>44219</v>
      </c>
      <c r="F123">
        <v>40140</v>
      </c>
      <c r="G123">
        <f>CycleB_CleanData211122[[#This Row],[Eggs]]/CycleB_CleanData211122[[#This Row],[Chickens]]</f>
        <v>0.96947154864264318</v>
      </c>
      <c r="H123">
        <v>137</v>
      </c>
      <c r="I123">
        <v>124</v>
      </c>
      <c r="J123" s="1">
        <v>44219</v>
      </c>
      <c r="K123">
        <v>39720</v>
      </c>
      <c r="L123">
        <v>4890</v>
      </c>
    </row>
    <row r="124" spans="1:12" x14ac:dyDescent="0.25">
      <c r="A124" s="1">
        <v>44052</v>
      </c>
      <c r="B124">
        <v>8</v>
      </c>
      <c r="C124">
        <v>41396</v>
      </c>
      <c r="D124" s="7">
        <f>CycleB_CleanData211122[[#This Row],[Death]]/CycleB_CleanData211122[[#This Row],[Chickens]]</f>
        <v>1.9325538699391245E-4</v>
      </c>
      <c r="E124" s="1">
        <v>44220</v>
      </c>
      <c r="F124">
        <v>39900</v>
      </c>
      <c r="G124">
        <f>CycleB_CleanData211122[[#This Row],[Eggs]]/CycleB_CleanData211122[[#This Row],[Chickens]]</f>
        <v>0.96386124263213835</v>
      </c>
      <c r="H124">
        <v>140</v>
      </c>
      <c r="I124">
        <v>124</v>
      </c>
      <c r="J124" s="1"/>
      <c r="K124">
        <v>0</v>
      </c>
      <c r="L124">
        <v>0</v>
      </c>
    </row>
    <row r="125" spans="1:12" x14ac:dyDescent="0.25">
      <c r="A125" s="1">
        <v>44052</v>
      </c>
      <c r="B125">
        <v>7</v>
      </c>
      <c r="C125">
        <v>41389</v>
      </c>
      <c r="D125" s="7">
        <f>CycleB_CleanData211122[[#This Row],[Death]]/CycleB_CleanData211122[[#This Row],[Chickens]]</f>
        <v>1.6912706274614027E-4</v>
      </c>
      <c r="E125" s="1">
        <v>44221</v>
      </c>
      <c r="F125">
        <v>39840</v>
      </c>
      <c r="G125">
        <f>CycleB_CleanData211122[[#This Row],[Eggs]]/CycleB_CleanData211122[[#This Row],[Chickens]]</f>
        <v>0.96257459711517557</v>
      </c>
      <c r="H125">
        <v>138</v>
      </c>
      <c r="I125">
        <v>118</v>
      </c>
      <c r="J125" s="1">
        <v>44221</v>
      </c>
      <c r="K125">
        <v>78900</v>
      </c>
      <c r="L125">
        <v>0</v>
      </c>
    </row>
    <row r="126" spans="1:12" x14ac:dyDescent="0.25">
      <c r="A126" s="1">
        <v>44052</v>
      </c>
      <c r="B126">
        <v>4</v>
      </c>
      <c r="C126">
        <v>41385</v>
      </c>
      <c r="D126" s="7">
        <f>CycleB_CleanData211122[[#This Row],[Death]]/CycleB_CleanData211122[[#This Row],[Chickens]]</f>
        <v>9.6653376827352902E-5</v>
      </c>
      <c r="E126" s="1">
        <v>44222</v>
      </c>
      <c r="F126">
        <v>40110</v>
      </c>
      <c r="G126">
        <f>CycleB_CleanData211122[[#This Row],[Eggs]]/CycleB_CleanData211122[[#This Row],[Chickens]]</f>
        <v>0.96919173613628129</v>
      </c>
      <c r="H126">
        <v>139</v>
      </c>
      <c r="I126">
        <v>128</v>
      </c>
      <c r="J126" s="1">
        <v>44222</v>
      </c>
      <c r="K126">
        <v>39690</v>
      </c>
      <c r="L126">
        <v>0</v>
      </c>
    </row>
    <row r="127" spans="1:12" x14ac:dyDescent="0.25">
      <c r="A127" s="1">
        <v>44052</v>
      </c>
      <c r="B127">
        <v>7</v>
      </c>
      <c r="C127">
        <v>41378</v>
      </c>
      <c r="D127" s="7">
        <f>CycleB_CleanData211122[[#This Row],[Death]]/CycleB_CleanData211122[[#This Row],[Chickens]]</f>
        <v>1.6917202378075307E-4</v>
      </c>
      <c r="E127" s="1">
        <v>44223</v>
      </c>
      <c r="F127">
        <v>39600</v>
      </c>
      <c r="G127">
        <f>CycleB_CleanData211122[[#This Row],[Eggs]]/CycleB_CleanData211122[[#This Row],[Chickens]]</f>
        <v>0.95703030595968874</v>
      </c>
      <c r="H127">
        <v>144</v>
      </c>
      <c r="I127">
        <v>121</v>
      </c>
      <c r="J127" s="1">
        <v>44223</v>
      </c>
      <c r="K127">
        <v>39240</v>
      </c>
      <c r="L127">
        <v>0</v>
      </c>
    </row>
    <row r="128" spans="1:12" x14ac:dyDescent="0.25">
      <c r="A128" s="1">
        <v>44052</v>
      </c>
      <c r="B128">
        <v>4</v>
      </c>
      <c r="C128">
        <v>41374</v>
      </c>
      <c r="D128" s="7">
        <f>CycleB_CleanData211122[[#This Row],[Death]]/CycleB_CleanData211122[[#This Row],[Chickens]]</f>
        <v>9.6679073814472859E-5</v>
      </c>
      <c r="E128" s="1">
        <v>44224</v>
      </c>
      <c r="F128">
        <v>39630</v>
      </c>
      <c r="G128">
        <f>CycleB_CleanData211122[[#This Row],[Eggs]]/CycleB_CleanData211122[[#This Row],[Chickens]]</f>
        <v>0.95784792381688988</v>
      </c>
      <c r="H128">
        <v>140</v>
      </c>
      <c r="I128">
        <v>122</v>
      </c>
      <c r="J128" s="1">
        <v>44224</v>
      </c>
      <c r="K128">
        <v>39240</v>
      </c>
      <c r="L128">
        <v>0</v>
      </c>
    </row>
    <row r="129" spans="1:12" x14ac:dyDescent="0.25">
      <c r="A129" s="1">
        <v>44052</v>
      </c>
      <c r="B129">
        <v>7</v>
      </c>
      <c r="C129">
        <v>41367</v>
      </c>
      <c r="D129" s="7">
        <f>CycleB_CleanData211122[[#This Row],[Death]]/CycleB_CleanData211122[[#This Row],[Chickens]]</f>
        <v>1.6921700872676287E-4</v>
      </c>
      <c r="E129" s="1">
        <v>44225</v>
      </c>
      <c r="F129">
        <v>39780</v>
      </c>
      <c r="G129">
        <f>CycleB_CleanData211122[[#This Row],[Eggs]]/CycleB_CleanData211122[[#This Row],[Chickens]]</f>
        <v>0.96163608673580392</v>
      </c>
      <c r="H129">
        <v>141</v>
      </c>
      <c r="I129">
        <v>127</v>
      </c>
      <c r="J129" s="1">
        <v>44225</v>
      </c>
      <c r="K129">
        <v>39420</v>
      </c>
      <c r="L129">
        <v>0</v>
      </c>
    </row>
    <row r="130" spans="1:12" x14ac:dyDescent="0.25">
      <c r="A130" s="1">
        <v>44052</v>
      </c>
      <c r="B130">
        <v>8</v>
      </c>
      <c r="C130">
        <v>41359</v>
      </c>
      <c r="D130" s="7">
        <f>CycleB_CleanData211122[[#This Row],[Death]]/CycleB_CleanData211122[[#This Row],[Chickens]]</f>
        <v>1.934282743780072E-4</v>
      </c>
      <c r="E130" s="1">
        <v>44226</v>
      </c>
      <c r="F130">
        <v>40110</v>
      </c>
      <c r="G130">
        <f>CycleB_CleanData211122[[#This Row],[Eggs]]/CycleB_CleanData211122[[#This Row],[Chickens]]</f>
        <v>0.96980101066273361</v>
      </c>
      <c r="H130">
        <v>144</v>
      </c>
      <c r="I130">
        <v>126</v>
      </c>
      <c r="J130" s="1">
        <v>44226</v>
      </c>
      <c r="K130">
        <v>39720</v>
      </c>
      <c r="L130">
        <v>0</v>
      </c>
    </row>
    <row r="131" spans="1:12" x14ac:dyDescent="0.25">
      <c r="A131" s="1">
        <v>44052</v>
      </c>
      <c r="B131">
        <v>7</v>
      </c>
      <c r="C131">
        <v>41352</v>
      </c>
      <c r="D131" s="7">
        <f>CycleB_CleanData211122[[#This Row],[Death]]/CycleB_CleanData211122[[#This Row],[Chickens]]</f>
        <v>1.6927839040433354E-4</v>
      </c>
      <c r="E131" s="1">
        <v>44227</v>
      </c>
      <c r="F131">
        <v>39510</v>
      </c>
      <c r="G131">
        <f>CycleB_CleanData211122[[#This Row],[Eggs]]/CycleB_CleanData211122[[#This Row],[Chickens]]</f>
        <v>0.95545560069645963</v>
      </c>
      <c r="H131">
        <v>139</v>
      </c>
      <c r="I131">
        <v>125</v>
      </c>
      <c r="J131" s="1"/>
      <c r="K131">
        <v>0</v>
      </c>
      <c r="L131">
        <v>0</v>
      </c>
    </row>
    <row r="132" spans="1:12" x14ac:dyDescent="0.25">
      <c r="A132" s="1">
        <v>44052</v>
      </c>
      <c r="B132">
        <v>7</v>
      </c>
      <c r="C132">
        <v>41345</v>
      </c>
      <c r="D132" s="7">
        <f>CycleB_CleanData211122[[#This Row],[Death]]/CycleB_CleanData211122[[#This Row],[Chickens]]</f>
        <v>1.6930705042931431E-4</v>
      </c>
      <c r="E132" s="1">
        <v>44228</v>
      </c>
      <c r="F132">
        <v>39750</v>
      </c>
      <c r="G132">
        <f>CycleB_CleanData211122[[#This Row],[Eggs]]/CycleB_CleanData211122[[#This Row],[Chickens]]</f>
        <v>0.96142217922360629</v>
      </c>
      <c r="H132">
        <v>140</v>
      </c>
      <c r="I132">
        <v>118</v>
      </c>
      <c r="J132" s="1">
        <v>44228</v>
      </c>
      <c r="K132">
        <v>78660</v>
      </c>
      <c r="L132">
        <v>0</v>
      </c>
    </row>
    <row r="133" spans="1:12" x14ac:dyDescent="0.25">
      <c r="A133" s="1">
        <v>44052</v>
      </c>
      <c r="B133">
        <v>5</v>
      </c>
      <c r="C133">
        <v>41340</v>
      </c>
      <c r="D133" s="7">
        <f>CycleB_CleanData211122[[#This Row],[Death]]/CycleB_CleanData211122[[#This Row],[Chickens]]</f>
        <v>1.2094823415578132E-4</v>
      </c>
      <c r="E133" s="1">
        <v>44229</v>
      </c>
      <c r="F133">
        <v>40080</v>
      </c>
      <c r="G133">
        <f>CycleB_CleanData211122[[#This Row],[Eggs]]/CycleB_CleanData211122[[#This Row],[Chickens]]</f>
        <v>0.96952104499274305</v>
      </c>
      <c r="H133">
        <v>145</v>
      </c>
      <c r="I133">
        <v>123</v>
      </c>
      <c r="J133" s="1">
        <v>44229</v>
      </c>
      <c r="K133">
        <v>39780</v>
      </c>
      <c r="L133">
        <v>0</v>
      </c>
    </row>
    <row r="134" spans="1:12" x14ac:dyDescent="0.25">
      <c r="A134" s="1">
        <v>44052</v>
      </c>
      <c r="B134">
        <v>7</v>
      </c>
      <c r="C134">
        <v>41333</v>
      </c>
      <c r="D134" s="7">
        <f>CycleB_CleanData211122[[#This Row],[Death]]/CycleB_CleanData211122[[#This Row],[Chickens]]</f>
        <v>1.6935620448552005E-4</v>
      </c>
      <c r="E134" s="1">
        <v>44230</v>
      </c>
      <c r="F134">
        <v>39840</v>
      </c>
      <c r="G134">
        <f>CycleB_CleanData211122[[#This Row],[Eggs]]/CycleB_CleanData211122[[#This Row],[Chickens]]</f>
        <v>0.96387874095758841</v>
      </c>
      <c r="H134">
        <v>150</v>
      </c>
      <c r="I134">
        <v>121</v>
      </c>
      <c r="J134" s="1">
        <v>44230</v>
      </c>
      <c r="K134">
        <v>39600</v>
      </c>
      <c r="L134">
        <v>0</v>
      </c>
    </row>
    <row r="135" spans="1:12" x14ac:dyDescent="0.25">
      <c r="A135" s="1">
        <v>44052</v>
      </c>
      <c r="B135">
        <v>4</v>
      </c>
      <c r="C135">
        <v>41329</v>
      </c>
      <c r="D135" s="7">
        <f>CycleB_CleanData211122[[#This Row],[Death]]/CycleB_CleanData211122[[#This Row],[Chickens]]</f>
        <v>9.6784340293740479E-5</v>
      </c>
      <c r="E135" s="1">
        <v>44231</v>
      </c>
      <c r="F135">
        <v>39570</v>
      </c>
      <c r="G135">
        <f>CycleB_CleanData211122[[#This Row],[Eggs]]/CycleB_CleanData211122[[#This Row],[Chickens]]</f>
        <v>0.95743908635582764</v>
      </c>
      <c r="H135">
        <v>140</v>
      </c>
      <c r="I135">
        <v>117</v>
      </c>
      <c r="J135" s="1">
        <v>44231</v>
      </c>
      <c r="K135">
        <v>39180</v>
      </c>
      <c r="L135">
        <v>4320</v>
      </c>
    </row>
    <row r="136" spans="1:12" x14ac:dyDescent="0.25">
      <c r="A136" s="1">
        <v>44052</v>
      </c>
      <c r="B136">
        <v>6</v>
      </c>
      <c r="C136">
        <v>41323</v>
      </c>
      <c r="D136" s="7">
        <f>CycleB_CleanData211122[[#This Row],[Death]]/CycleB_CleanData211122[[#This Row],[Chickens]]</f>
        <v>1.4519758972001066E-4</v>
      </c>
      <c r="E136" s="1">
        <v>44232</v>
      </c>
      <c r="F136">
        <v>39960</v>
      </c>
      <c r="G136">
        <f>CycleB_CleanData211122[[#This Row],[Eggs]]/CycleB_CleanData211122[[#This Row],[Chickens]]</f>
        <v>0.96701594753527087</v>
      </c>
      <c r="H136">
        <v>160</v>
      </c>
      <c r="I136">
        <v>123</v>
      </c>
      <c r="J136" s="1">
        <v>44232</v>
      </c>
      <c r="K136">
        <v>39540</v>
      </c>
      <c r="L136">
        <v>0</v>
      </c>
    </row>
    <row r="137" spans="1:12" x14ac:dyDescent="0.25">
      <c r="A137" s="1">
        <v>44052</v>
      </c>
      <c r="B137">
        <v>8</v>
      </c>
      <c r="C137">
        <v>41315</v>
      </c>
      <c r="D137" s="7">
        <f>CycleB_CleanData211122[[#This Row],[Death]]/CycleB_CleanData211122[[#This Row],[Chickens]]</f>
        <v>1.9363427326636815E-4</v>
      </c>
      <c r="E137" s="1">
        <v>44233</v>
      </c>
      <c r="F137">
        <v>39570</v>
      </c>
      <c r="G137">
        <f>CycleB_CleanData211122[[#This Row],[Eggs]]/CycleB_CleanData211122[[#This Row],[Chickens]]</f>
        <v>0.95776352414377341</v>
      </c>
      <c r="H137">
        <v>155</v>
      </c>
      <c r="I137">
        <v>124</v>
      </c>
      <c r="J137" s="1">
        <v>44233</v>
      </c>
      <c r="K137">
        <v>39240</v>
      </c>
      <c r="L137">
        <v>0</v>
      </c>
    </row>
    <row r="138" spans="1:12" x14ac:dyDescent="0.25">
      <c r="A138" s="1">
        <v>44052</v>
      </c>
      <c r="B138">
        <v>7</v>
      </c>
      <c r="C138">
        <v>41308</v>
      </c>
      <c r="D138" s="7">
        <f>CycleB_CleanData211122[[#This Row],[Death]]/CycleB_CleanData211122[[#This Row],[Chickens]]</f>
        <v>1.6945870049385106E-4</v>
      </c>
      <c r="E138" s="1">
        <v>44234</v>
      </c>
      <c r="F138">
        <v>39810</v>
      </c>
      <c r="G138">
        <f>CycleB_CleanData211122[[#This Row],[Eggs]]/CycleB_CleanData211122[[#This Row],[Chickens]]</f>
        <v>0.96373583809431584</v>
      </c>
      <c r="H138">
        <v>138</v>
      </c>
      <c r="I138">
        <v>111</v>
      </c>
      <c r="J138" s="1"/>
      <c r="K138">
        <v>0</v>
      </c>
      <c r="L138">
        <v>0</v>
      </c>
    </row>
    <row r="139" spans="1:12" x14ac:dyDescent="0.25">
      <c r="A139" s="1">
        <v>44052</v>
      </c>
      <c r="B139">
        <v>4</v>
      </c>
      <c r="C139">
        <v>41304</v>
      </c>
      <c r="D139" s="7">
        <f>CycleB_CleanData211122[[#This Row],[Death]]/CycleB_CleanData211122[[#This Row],[Chickens]]</f>
        <v>9.6842920782490801E-5</v>
      </c>
      <c r="E139" s="1">
        <v>44235</v>
      </c>
      <c r="F139">
        <v>38850</v>
      </c>
      <c r="G139">
        <f>CycleB_CleanData211122[[#This Row],[Eggs]]/CycleB_CleanData211122[[#This Row],[Chickens]]</f>
        <v>0.94058686809994185</v>
      </c>
      <c r="H139">
        <v>135</v>
      </c>
      <c r="I139">
        <v>105</v>
      </c>
      <c r="J139" s="1">
        <v>44235</v>
      </c>
      <c r="K139">
        <v>71910</v>
      </c>
      <c r="L139">
        <v>0</v>
      </c>
    </row>
    <row r="140" spans="1:12" x14ac:dyDescent="0.25">
      <c r="A140" s="1">
        <v>44052</v>
      </c>
      <c r="B140">
        <v>5</v>
      </c>
      <c r="C140">
        <v>41299</v>
      </c>
      <c r="D140" s="7">
        <f>CycleB_CleanData211122[[#This Row],[Death]]/CycleB_CleanData211122[[#This Row],[Chickens]]</f>
        <v>1.2106830673866195E-4</v>
      </c>
      <c r="E140" s="1">
        <v>44236</v>
      </c>
      <c r="F140">
        <v>40530</v>
      </c>
      <c r="G140">
        <f>CycleB_CleanData211122[[#This Row],[Eggs]]/CycleB_CleanData211122[[#This Row],[Chickens]]</f>
        <v>0.98137969442359374</v>
      </c>
      <c r="H140">
        <v>145</v>
      </c>
      <c r="I140">
        <v>120</v>
      </c>
      <c r="J140" s="1">
        <v>44236</v>
      </c>
      <c r="K140">
        <v>46290</v>
      </c>
      <c r="L140">
        <v>0</v>
      </c>
    </row>
    <row r="141" spans="1:12" x14ac:dyDescent="0.25">
      <c r="A141" s="1">
        <v>44052</v>
      </c>
      <c r="B141">
        <v>6</v>
      </c>
      <c r="C141">
        <v>41293</v>
      </c>
      <c r="D141" s="7">
        <f>CycleB_CleanData211122[[#This Row],[Death]]/CycleB_CleanData211122[[#This Row],[Chickens]]</f>
        <v>1.4530307800353571E-4</v>
      </c>
      <c r="E141" s="1">
        <v>44237</v>
      </c>
      <c r="F141">
        <v>40230</v>
      </c>
      <c r="G141">
        <f>CycleB_CleanData211122[[#This Row],[Eggs]]/CycleB_CleanData211122[[#This Row],[Chickens]]</f>
        <v>0.97425713801370695</v>
      </c>
      <c r="H141">
        <v>140</v>
      </c>
      <c r="I141">
        <v>118</v>
      </c>
      <c r="J141" s="1">
        <v>44237</v>
      </c>
      <c r="K141">
        <v>39960</v>
      </c>
      <c r="L141">
        <v>0</v>
      </c>
    </row>
    <row r="142" spans="1:12" x14ac:dyDescent="0.25">
      <c r="A142" s="1">
        <v>44052</v>
      </c>
      <c r="B142">
        <v>4</v>
      </c>
      <c r="C142">
        <v>41289</v>
      </c>
      <c r="D142" s="7">
        <f>CycleB_CleanData211122[[#This Row],[Death]]/CycleB_CleanData211122[[#This Row],[Chickens]]</f>
        <v>9.6878103126740779E-5</v>
      </c>
      <c r="E142" s="1">
        <v>44238</v>
      </c>
      <c r="F142">
        <v>39690</v>
      </c>
      <c r="G142">
        <f>CycleB_CleanData211122[[#This Row],[Eggs]]/CycleB_CleanData211122[[#This Row],[Chickens]]</f>
        <v>0.9612729782750854</v>
      </c>
      <c r="H142">
        <v>160</v>
      </c>
      <c r="I142">
        <v>124</v>
      </c>
      <c r="J142" s="1">
        <v>44238</v>
      </c>
      <c r="K142">
        <v>39360</v>
      </c>
      <c r="L142">
        <v>0</v>
      </c>
    </row>
    <row r="143" spans="1:12" x14ac:dyDescent="0.25">
      <c r="A143" s="1">
        <v>44052</v>
      </c>
      <c r="B143">
        <v>8</v>
      </c>
      <c r="C143">
        <v>41281</v>
      </c>
      <c r="D143" s="7">
        <f>CycleB_CleanData211122[[#This Row],[Death]]/CycleB_CleanData211122[[#This Row],[Chickens]]</f>
        <v>1.9379375499624526E-4</v>
      </c>
      <c r="E143" s="1">
        <v>44239</v>
      </c>
      <c r="F143">
        <v>40350</v>
      </c>
      <c r="G143">
        <f>CycleB_CleanData211122[[#This Row],[Eggs]]/CycleB_CleanData211122[[#This Row],[Chickens]]</f>
        <v>0.97744725176231195</v>
      </c>
      <c r="H143">
        <v>165</v>
      </c>
      <c r="I143">
        <v>115</v>
      </c>
      <c r="J143" s="1">
        <v>44239</v>
      </c>
      <c r="K143">
        <v>39990</v>
      </c>
      <c r="L143">
        <v>0</v>
      </c>
    </row>
    <row r="144" spans="1:12" x14ac:dyDescent="0.25">
      <c r="A144" s="1">
        <v>44052</v>
      </c>
      <c r="B144">
        <v>5</v>
      </c>
      <c r="C144">
        <v>41276</v>
      </c>
      <c r="D144" s="7">
        <f>CycleB_CleanData211122[[#This Row],[Death]]/CycleB_CleanData211122[[#This Row],[Chickens]]</f>
        <v>1.2113576896986142E-4</v>
      </c>
      <c r="E144" s="1">
        <v>44240</v>
      </c>
      <c r="F144">
        <v>39810</v>
      </c>
      <c r="G144">
        <f>CycleB_CleanData211122[[#This Row],[Eggs]]/CycleB_CleanData211122[[#This Row],[Chickens]]</f>
        <v>0.9644829925380366</v>
      </c>
      <c r="H144">
        <v>170</v>
      </c>
      <c r="I144">
        <v>122</v>
      </c>
      <c r="J144" s="1">
        <v>44240</v>
      </c>
      <c r="K144">
        <v>39540</v>
      </c>
      <c r="L144">
        <v>0</v>
      </c>
    </row>
    <row r="145" spans="1:12" x14ac:dyDescent="0.25">
      <c r="A145" s="1">
        <v>44052</v>
      </c>
      <c r="B145">
        <v>7</v>
      </c>
      <c r="C145">
        <v>41269</v>
      </c>
      <c r="D145" s="7">
        <f>CycleB_CleanData211122[[#This Row],[Death]]/CycleB_CleanData211122[[#This Row],[Chickens]]</f>
        <v>1.6961884223024547E-4</v>
      </c>
      <c r="E145" s="1">
        <v>44241</v>
      </c>
      <c r="F145">
        <v>39330</v>
      </c>
      <c r="G145">
        <f>CycleB_CleanData211122[[#This Row],[Eggs]]/CycleB_CleanData211122[[#This Row],[Chickens]]</f>
        <v>0.95301558070222203</v>
      </c>
      <c r="H145">
        <v>170</v>
      </c>
      <c r="I145">
        <v>123</v>
      </c>
      <c r="J145" s="1"/>
      <c r="K145">
        <v>0</v>
      </c>
      <c r="L145">
        <v>0</v>
      </c>
    </row>
    <row r="146" spans="1:12" x14ac:dyDescent="0.25">
      <c r="A146" s="1">
        <v>44052</v>
      </c>
      <c r="B146">
        <v>7</v>
      </c>
      <c r="C146">
        <v>41262</v>
      </c>
      <c r="D146" s="7">
        <f>CycleB_CleanData211122[[#This Row],[Death]]/CycleB_CleanData211122[[#This Row],[Chickens]]</f>
        <v>1.6964761766274054E-4</v>
      </c>
      <c r="E146" s="1">
        <v>44242</v>
      </c>
      <c r="F146">
        <v>39180</v>
      </c>
      <c r="G146">
        <f>CycleB_CleanData211122[[#This Row],[Eggs]]/CycleB_CleanData211122[[#This Row],[Chickens]]</f>
        <v>0.94954195143231057</v>
      </c>
      <c r="H146">
        <v>165</v>
      </c>
      <c r="I146">
        <v>126</v>
      </c>
      <c r="J146" s="1">
        <v>44242</v>
      </c>
      <c r="K146">
        <v>77850</v>
      </c>
      <c r="L146">
        <v>0</v>
      </c>
    </row>
    <row r="147" spans="1:12" x14ac:dyDescent="0.25">
      <c r="A147" s="1">
        <v>44052</v>
      </c>
      <c r="B147">
        <v>7</v>
      </c>
      <c r="C147">
        <v>41255</v>
      </c>
      <c r="D147" s="7">
        <f>CycleB_CleanData211122[[#This Row],[Death]]/CycleB_CleanData211122[[#This Row],[Chickens]]</f>
        <v>1.6967640286025937E-4</v>
      </c>
      <c r="E147" s="1">
        <v>44243</v>
      </c>
      <c r="F147">
        <v>39750</v>
      </c>
      <c r="G147">
        <f>CycleB_CleanData211122[[#This Row],[Eggs]]/CycleB_CleanData211122[[#This Row],[Chickens]]</f>
        <v>0.96351957338504424</v>
      </c>
      <c r="H147">
        <v>160</v>
      </c>
      <c r="I147">
        <v>112</v>
      </c>
      <c r="J147" s="1">
        <v>44243</v>
      </c>
      <c r="K147">
        <v>39390</v>
      </c>
      <c r="L147">
        <v>0</v>
      </c>
    </row>
    <row r="148" spans="1:12" x14ac:dyDescent="0.25">
      <c r="A148" s="1">
        <v>44052</v>
      </c>
      <c r="B148">
        <v>5</v>
      </c>
      <c r="C148">
        <v>41250</v>
      </c>
      <c r="D148" s="7">
        <f>CycleB_CleanData211122[[#This Row],[Death]]/CycleB_CleanData211122[[#This Row],[Chickens]]</f>
        <v>1.2121212121212121E-4</v>
      </c>
      <c r="E148" s="1">
        <v>44244</v>
      </c>
      <c r="F148">
        <v>39300</v>
      </c>
      <c r="G148">
        <f>CycleB_CleanData211122[[#This Row],[Eggs]]/CycleB_CleanData211122[[#This Row],[Chickens]]</f>
        <v>0.95272727272727276</v>
      </c>
      <c r="H148">
        <v>170</v>
      </c>
      <c r="I148">
        <v>123</v>
      </c>
      <c r="J148" s="1">
        <v>44244</v>
      </c>
      <c r="K148">
        <v>38940</v>
      </c>
      <c r="L148">
        <v>4320</v>
      </c>
    </row>
    <row r="149" spans="1:12" x14ac:dyDescent="0.25">
      <c r="A149" s="1">
        <v>44052</v>
      </c>
      <c r="B149">
        <v>4</v>
      </c>
      <c r="C149">
        <v>41246</v>
      </c>
      <c r="D149" s="7">
        <f>CycleB_CleanData211122[[#This Row],[Death]]/CycleB_CleanData211122[[#This Row],[Chickens]]</f>
        <v>9.6979101003733691E-5</v>
      </c>
      <c r="E149" s="1">
        <v>44245</v>
      </c>
      <c r="F149">
        <v>38970</v>
      </c>
      <c r="G149">
        <f>CycleB_CleanData211122[[#This Row],[Eggs]]/CycleB_CleanData211122[[#This Row],[Chickens]]</f>
        <v>0.94481889152887555</v>
      </c>
      <c r="H149">
        <v>155</v>
      </c>
      <c r="I149">
        <v>118</v>
      </c>
      <c r="J149" s="1">
        <v>44245</v>
      </c>
      <c r="K149">
        <v>38640</v>
      </c>
      <c r="L149">
        <v>0</v>
      </c>
    </row>
    <row r="150" spans="1:12" x14ac:dyDescent="0.25">
      <c r="A150" s="1">
        <v>44052</v>
      </c>
      <c r="B150">
        <v>7</v>
      </c>
      <c r="C150">
        <v>41239</v>
      </c>
      <c r="D150" s="7">
        <f>CycleB_CleanData211122[[#This Row],[Death]]/CycleB_CleanData211122[[#This Row],[Chickens]]</f>
        <v>1.697422342927811E-4</v>
      </c>
      <c r="E150" s="1">
        <v>44246</v>
      </c>
      <c r="F150">
        <v>38610</v>
      </c>
      <c r="G150">
        <f>CycleB_CleanData211122[[#This Row],[Eggs]]/CycleB_CleanData211122[[#This Row],[Chickens]]</f>
        <v>0.9362496665777541</v>
      </c>
      <c r="H150">
        <v>180</v>
      </c>
      <c r="I150">
        <v>131</v>
      </c>
      <c r="J150" s="1">
        <v>44246</v>
      </c>
      <c r="K150">
        <v>38250</v>
      </c>
      <c r="L150">
        <v>0</v>
      </c>
    </row>
    <row r="151" spans="1:12" x14ac:dyDescent="0.25">
      <c r="A151" s="1">
        <v>44052</v>
      </c>
      <c r="B151">
        <v>6</v>
      </c>
      <c r="C151">
        <v>41233</v>
      </c>
      <c r="D151" s="7">
        <f>CycleB_CleanData211122[[#This Row],[Death]]/CycleB_CleanData211122[[#This Row],[Chickens]]</f>
        <v>1.4551451507287852E-4</v>
      </c>
      <c r="E151" s="1">
        <v>44247</v>
      </c>
      <c r="F151">
        <v>39150</v>
      </c>
      <c r="G151">
        <f>CycleB_CleanData211122[[#This Row],[Eggs]]/CycleB_CleanData211122[[#This Row],[Chickens]]</f>
        <v>0.9494822108505323</v>
      </c>
      <c r="H151">
        <v>165</v>
      </c>
      <c r="I151">
        <v>112</v>
      </c>
      <c r="J151" s="1">
        <v>44247</v>
      </c>
      <c r="K151">
        <v>38790</v>
      </c>
      <c r="L151">
        <v>0</v>
      </c>
    </row>
    <row r="152" spans="1:12" x14ac:dyDescent="0.25">
      <c r="A152" s="1">
        <v>44052</v>
      </c>
      <c r="B152">
        <v>4</v>
      </c>
      <c r="C152">
        <v>41229</v>
      </c>
      <c r="D152" s="7">
        <f>CycleB_CleanData211122[[#This Row],[Death]]/CycleB_CleanData211122[[#This Row],[Chickens]]</f>
        <v>9.7019088505663492E-5</v>
      </c>
      <c r="E152" s="1">
        <v>44248</v>
      </c>
      <c r="F152">
        <v>39390</v>
      </c>
      <c r="G152">
        <f>CycleB_CleanData211122[[#This Row],[Eggs]]/CycleB_CleanData211122[[#This Row],[Chickens]]</f>
        <v>0.95539547405952119</v>
      </c>
      <c r="H152">
        <v>170</v>
      </c>
      <c r="I152">
        <v>122</v>
      </c>
      <c r="J152" s="1"/>
      <c r="K152">
        <v>0</v>
      </c>
      <c r="L152">
        <v>0</v>
      </c>
    </row>
    <row r="153" spans="1:12" x14ac:dyDescent="0.25">
      <c r="A153" s="1">
        <v>44052</v>
      </c>
      <c r="B153">
        <v>6</v>
      </c>
      <c r="C153">
        <v>41223</v>
      </c>
      <c r="D153" s="7">
        <f>CycleB_CleanData211122[[#This Row],[Death]]/CycleB_CleanData211122[[#This Row],[Chickens]]</f>
        <v>1.4554981442398661E-4</v>
      </c>
      <c r="E153" s="1">
        <v>44249</v>
      </c>
      <c r="F153">
        <v>38850</v>
      </c>
      <c r="G153">
        <f>CycleB_CleanData211122[[#This Row],[Eggs]]/CycleB_CleanData211122[[#This Row],[Chickens]]</f>
        <v>0.94243504839531334</v>
      </c>
      <c r="H153">
        <v>160</v>
      </c>
      <c r="I153">
        <v>122</v>
      </c>
      <c r="J153" s="1">
        <v>44249</v>
      </c>
      <c r="K153">
        <v>77580</v>
      </c>
      <c r="L153">
        <v>0</v>
      </c>
    </row>
    <row r="154" spans="1:12" x14ac:dyDescent="0.25">
      <c r="A154" s="1">
        <v>44052</v>
      </c>
      <c r="B154">
        <v>8</v>
      </c>
      <c r="C154">
        <v>41215</v>
      </c>
      <c r="D154" s="7">
        <f>CycleB_CleanData211122[[#This Row],[Death]]/CycleB_CleanData211122[[#This Row],[Chickens]]</f>
        <v>1.9410408831736019E-4</v>
      </c>
      <c r="E154" s="1">
        <v>44250</v>
      </c>
      <c r="F154">
        <v>39240</v>
      </c>
      <c r="G154">
        <f>CycleB_CleanData211122[[#This Row],[Eggs]]/CycleB_CleanData211122[[#This Row],[Chickens]]</f>
        <v>0.95208055319665175</v>
      </c>
      <c r="H154">
        <v>180</v>
      </c>
      <c r="I154">
        <v>139</v>
      </c>
      <c r="J154" s="1">
        <v>44250</v>
      </c>
      <c r="K154">
        <v>38880</v>
      </c>
      <c r="L154">
        <v>0</v>
      </c>
    </row>
    <row r="155" spans="1:12" x14ac:dyDescent="0.25">
      <c r="A155" s="1">
        <v>44052</v>
      </c>
      <c r="B155">
        <v>15</v>
      </c>
      <c r="C155">
        <v>41200</v>
      </c>
      <c r="D155" s="7">
        <f>CycleB_CleanData211122[[#This Row],[Death]]/CycleB_CleanData211122[[#This Row],[Chickens]]</f>
        <v>3.6407766990291263E-4</v>
      </c>
      <c r="E155" s="1">
        <v>44251</v>
      </c>
      <c r="F155">
        <v>39570</v>
      </c>
      <c r="G155">
        <f>CycleB_CleanData211122[[#This Row],[Eggs]]/CycleB_CleanData211122[[#This Row],[Chickens]]</f>
        <v>0.96043689320388348</v>
      </c>
      <c r="H155">
        <v>140</v>
      </c>
      <c r="I155">
        <v>98</v>
      </c>
      <c r="J155" s="1">
        <v>44251</v>
      </c>
      <c r="K155">
        <v>39180</v>
      </c>
      <c r="L155">
        <v>0</v>
      </c>
    </row>
    <row r="156" spans="1:12" x14ac:dyDescent="0.25">
      <c r="A156" s="1">
        <v>44052</v>
      </c>
      <c r="B156">
        <v>7</v>
      </c>
      <c r="C156">
        <v>41193</v>
      </c>
      <c r="D156" s="7">
        <f>CycleB_CleanData211122[[#This Row],[Death]]/CycleB_CleanData211122[[#This Row],[Chickens]]</f>
        <v>1.6993178452649722E-4</v>
      </c>
      <c r="E156" s="1">
        <v>44252</v>
      </c>
      <c r="F156">
        <v>39690</v>
      </c>
      <c r="G156">
        <f>CycleB_CleanData211122[[#This Row],[Eggs]]/CycleB_CleanData211122[[#This Row],[Chickens]]</f>
        <v>0.96351321826523928</v>
      </c>
      <c r="H156">
        <v>150</v>
      </c>
      <c r="I156">
        <v>111</v>
      </c>
      <c r="J156" s="1">
        <v>44252</v>
      </c>
      <c r="K156">
        <v>39330</v>
      </c>
      <c r="L156">
        <v>0</v>
      </c>
    </row>
    <row r="157" spans="1:12" x14ac:dyDescent="0.25">
      <c r="A157" s="1">
        <v>44052</v>
      </c>
      <c r="B157">
        <v>4</v>
      </c>
      <c r="C157">
        <v>41189</v>
      </c>
      <c r="D157" s="7">
        <f>CycleB_CleanData211122[[#This Row],[Death]]/CycleB_CleanData211122[[#This Row],[Chickens]]</f>
        <v>9.7113306950884947E-5</v>
      </c>
      <c r="E157" s="1">
        <v>44253</v>
      </c>
      <c r="F157">
        <v>39300</v>
      </c>
      <c r="G157">
        <f>CycleB_CleanData211122[[#This Row],[Eggs]]/CycleB_CleanData211122[[#This Row],[Chickens]]</f>
        <v>0.95413824079244458</v>
      </c>
      <c r="H157">
        <v>160</v>
      </c>
      <c r="I157">
        <v>105</v>
      </c>
      <c r="J157" s="1">
        <v>44253</v>
      </c>
      <c r="K157">
        <v>39000</v>
      </c>
      <c r="L157">
        <v>0</v>
      </c>
    </row>
    <row r="158" spans="1:12" x14ac:dyDescent="0.25">
      <c r="A158" s="1">
        <v>44052</v>
      </c>
      <c r="B158">
        <v>8</v>
      </c>
      <c r="C158">
        <v>41181</v>
      </c>
      <c r="D158" s="7">
        <f>CycleB_CleanData211122[[#This Row],[Death]]/CycleB_CleanData211122[[#This Row],[Chickens]]</f>
        <v>1.9426434520774144E-4</v>
      </c>
      <c r="E158" s="1">
        <v>44254</v>
      </c>
      <c r="F158">
        <v>39690</v>
      </c>
      <c r="G158">
        <f>CycleB_CleanData211122[[#This Row],[Eggs]]/CycleB_CleanData211122[[#This Row],[Chickens]]</f>
        <v>0.96379398266190719</v>
      </c>
      <c r="H158">
        <v>165</v>
      </c>
      <c r="I158">
        <v>122</v>
      </c>
      <c r="J158" s="1">
        <v>44254</v>
      </c>
      <c r="K158">
        <v>39390</v>
      </c>
      <c r="L158">
        <v>0</v>
      </c>
    </row>
    <row r="159" spans="1:12" x14ac:dyDescent="0.25">
      <c r="A159" s="1">
        <v>44052</v>
      </c>
      <c r="B159">
        <v>8</v>
      </c>
      <c r="C159">
        <v>41173</v>
      </c>
      <c r="D159" s="7">
        <f>CycleB_CleanData211122[[#This Row],[Death]]/CycleB_CleanData211122[[#This Row],[Chickens]]</f>
        <v>1.9430209117625628E-4</v>
      </c>
      <c r="E159" s="1">
        <v>44255</v>
      </c>
      <c r="F159">
        <v>39690</v>
      </c>
      <c r="G159">
        <f>CycleB_CleanData211122[[#This Row],[Eggs]]/CycleB_CleanData211122[[#This Row],[Chickens]]</f>
        <v>0.96398124984820144</v>
      </c>
      <c r="H159">
        <v>148</v>
      </c>
      <c r="I159">
        <v>125</v>
      </c>
      <c r="J159" s="1"/>
      <c r="K159">
        <v>0</v>
      </c>
      <c r="L159">
        <v>0</v>
      </c>
    </row>
    <row r="160" spans="1:12" x14ac:dyDescent="0.25">
      <c r="A160" s="1">
        <v>44052</v>
      </c>
      <c r="B160">
        <v>7</v>
      </c>
      <c r="C160">
        <v>41166</v>
      </c>
      <c r="D160" s="7">
        <f>CycleB_CleanData211122[[#This Row],[Death]]/CycleB_CleanData211122[[#This Row],[Chickens]]</f>
        <v>1.7004323956663266E-4</v>
      </c>
      <c r="E160" s="1">
        <v>44256</v>
      </c>
      <c r="F160">
        <v>39390</v>
      </c>
      <c r="G160">
        <f>CycleB_CleanData211122[[#This Row],[Eggs]]/CycleB_CleanData211122[[#This Row],[Chickens]]</f>
        <v>0.95685760093280858</v>
      </c>
      <c r="H160">
        <v>170</v>
      </c>
      <c r="I160">
        <v>127</v>
      </c>
      <c r="J160" s="1">
        <v>44256</v>
      </c>
      <c r="K160">
        <v>78480</v>
      </c>
      <c r="L160">
        <v>0</v>
      </c>
    </row>
    <row r="161" spans="1:12" x14ac:dyDescent="0.25">
      <c r="A161" s="1">
        <v>44052</v>
      </c>
      <c r="B161">
        <v>6</v>
      </c>
      <c r="C161">
        <v>41160</v>
      </c>
      <c r="D161" s="7">
        <f>CycleB_CleanData211122[[#This Row],[Death]]/CycleB_CleanData211122[[#This Row],[Chickens]]</f>
        <v>1.4577259475218659E-4</v>
      </c>
      <c r="E161" s="1">
        <v>44257</v>
      </c>
      <c r="F161">
        <v>39480</v>
      </c>
      <c r="G161">
        <f>CycleB_CleanData211122[[#This Row],[Eggs]]/CycleB_CleanData211122[[#This Row],[Chickens]]</f>
        <v>0.95918367346938771</v>
      </c>
      <c r="H161">
        <v>180</v>
      </c>
      <c r="I161">
        <v>121</v>
      </c>
      <c r="J161" s="1">
        <v>44257</v>
      </c>
      <c r="K161">
        <v>39150</v>
      </c>
      <c r="L161">
        <v>4320</v>
      </c>
    </row>
    <row r="162" spans="1:12" x14ac:dyDescent="0.25">
      <c r="A162" s="1">
        <v>44052</v>
      </c>
      <c r="B162">
        <v>7</v>
      </c>
      <c r="C162">
        <v>41153</v>
      </c>
      <c r="D162" s="7">
        <f>CycleB_CleanData211122[[#This Row],[Death]]/CycleB_CleanData211122[[#This Row],[Chickens]]</f>
        <v>1.7009695526450075E-4</v>
      </c>
      <c r="E162" s="1">
        <v>44258</v>
      </c>
      <c r="F162">
        <v>39750</v>
      </c>
      <c r="G162">
        <f>CycleB_CleanData211122[[#This Row],[Eggs]]/CycleB_CleanData211122[[#This Row],[Chickens]]</f>
        <v>0.96590771025198652</v>
      </c>
      <c r="H162">
        <v>190</v>
      </c>
      <c r="I162">
        <v>126</v>
      </c>
      <c r="J162" s="1">
        <v>44258</v>
      </c>
      <c r="K162">
        <v>39420</v>
      </c>
      <c r="L162">
        <v>0</v>
      </c>
    </row>
    <row r="163" spans="1:12" x14ac:dyDescent="0.25">
      <c r="A163" s="1">
        <v>44052</v>
      </c>
      <c r="B163">
        <v>7</v>
      </c>
      <c r="C163">
        <v>41146</v>
      </c>
      <c r="D163" s="7">
        <f>CycleB_CleanData211122[[#This Row],[Death]]/CycleB_CleanData211122[[#This Row],[Chickens]]</f>
        <v>1.7012589316093909E-4</v>
      </c>
      <c r="E163" s="1">
        <v>44259</v>
      </c>
      <c r="F163">
        <v>38370</v>
      </c>
      <c r="G163">
        <f>CycleB_CleanData211122[[#This Row],[Eggs]]/CycleB_CleanData211122[[#This Row],[Chickens]]</f>
        <v>0.9325329315121762</v>
      </c>
      <c r="H163">
        <v>165</v>
      </c>
      <c r="I163">
        <v>122</v>
      </c>
      <c r="J163" s="1">
        <v>44259</v>
      </c>
      <c r="K163">
        <v>38010</v>
      </c>
      <c r="L163">
        <v>0</v>
      </c>
    </row>
    <row r="164" spans="1:12" x14ac:dyDescent="0.25">
      <c r="A164" s="1">
        <v>44052</v>
      </c>
      <c r="B164">
        <v>8</v>
      </c>
      <c r="C164">
        <v>41138</v>
      </c>
      <c r="D164" s="7">
        <f>CycleB_CleanData211122[[#This Row],[Death]]/CycleB_CleanData211122[[#This Row],[Chickens]]</f>
        <v>1.9446740240167243E-4</v>
      </c>
      <c r="E164" s="1">
        <v>44260</v>
      </c>
      <c r="F164">
        <v>39960</v>
      </c>
      <c r="G164">
        <f>CycleB_CleanData211122[[#This Row],[Eggs]]/CycleB_CleanData211122[[#This Row],[Chickens]]</f>
        <v>0.97136467499635371</v>
      </c>
      <c r="H164">
        <v>150</v>
      </c>
      <c r="I164">
        <v>116</v>
      </c>
      <c r="J164" s="1">
        <v>44260</v>
      </c>
      <c r="K164">
        <v>39570</v>
      </c>
      <c r="L164">
        <v>0</v>
      </c>
    </row>
    <row r="165" spans="1:12" x14ac:dyDescent="0.25">
      <c r="A165" s="1">
        <v>44052</v>
      </c>
      <c r="B165">
        <v>6</v>
      </c>
      <c r="C165">
        <v>41132</v>
      </c>
      <c r="D165" s="7">
        <f>CycleB_CleanData211122[[#This Row],[Death]]/CycleB_CleanData211122[[#This Row],[Chickens]]</f>
        <v>1.458718272877565E-4</v>
      </c>
      <c r="E165" s="1">
        <v>44261</v>
      </c>
      <c r="F165">
        <v>39060</v>
      </c>
      <c r="G165">
        <f>CycleB_CleanData211122[[#This Row],[Eggs]]/CycleB_CleanData211122[[#This Row],[Chickens]]</f>
        <v>0.94962559564329474</v>
      </c>
      <c r="H165">
        <v>148</v>
      </c>
      <c r="I165">
        <v>120</v>
      </c>
      <c r="J165" s="1">
        <v>44261</v>
      </c>
      <c r="K165">
        <v>38760</v>
      </c>
      <c r="L165">
        <v>0</v>
      </c>
    </row>
    <row r="166" spans="1:12" x14ac:dyDescent="0.25">
      <c r="A166" s="1">
        <v>44052</v>
      </c>
      <c r="B166">
        <v>8</v>
      </c>
      <c r="C166">
        <v>41124</v>
      </c>
      <c r="D166" s="7">
        <f>CycleB_CleanData211122[[#This Row],[Death]]/CycleB_CleanData211122[[#This Row],[Chickens]]</f>
        <v>1.945336056803813E-4</v>
      </c>
      <c r="E166" s="1">
        <v>44262</v>
      </c>
      <c r="F166">
        <v>39120</v>
      </c>
      <c r="G166">
        <f>CycleB_CleanData211122[[#This Row],[Eggs]]/CycleB_CleanData211122[[#This Row],[Chickens]]</f>
        <v>0.95126933177706452</v>
      </c>
      <c r="H166">
        <v>170</v>
      </c>
      <c r="I166">
        <v>122</v>
      </c>
      <c r="J166" s="1"/>
      <c r="K166">
        <v>0</v>
      </c>
      <c r="L166">
        <v>0</v>
      </c>
    </row>
    <row r="167" spans="1:12" x14ac:dyDescent="0.25">
      <c r="A167" s="1">
        <v>44052</v>
      </c>
      <c r="B167">
        <v>9</v>
      </c>
      <c r="C167">
        <v>41115</v>
      </c>
      <c r="D167" s="7">
        <f>CycleB_CleanData211122[[#This Row],[Death]]/CycleB_CleanData211122[[#This Row],[Chickens]]</f>
        <v>2.1889821233126596E-4</v>
      </c>
      <c r="E167" s="1">
        <v>44263</v>
      </c>
      <c r="F167">
        <v>38760</v>
      </c>
      <c r="G167">
        <f>CycleB_CleanData211122[[#This Row],[Eggs]]/CycleB_CleanData211122[[#This Row],[Chickens]]</f>
        <v>0.94272163443998536</v>
      </c>
      <c r="H167">
        <v>160</v>
      </c>
      <c r="I167">
        <v>121</v>
      </c>
      <c r="J167" s="1">
        <v>44263</v>
      </c>
      <c r="K167">
        <v>77220</v>
      </c>
      <c r="L167">
        <v>0</v>
      </c>
    </row>
    <row r="168" spans="1:12" x14ac:dyDescent="0.25">
      <c r="A168" s="1">
        <v>44052</v>
      </c>
      <c r="B168">
        <v>7</v>
      </c>
      <c r="C168">
        <v>41108</v>
      </c>
      <c r="D168" s="7">
        <f>CycleB_CleanData211122[[#This Row],[Death]]/CycleB_CleanData211122[[#This Row],[Chickens]]</f>
        <v>1.7028315656319939E-4</v>
      </c>
      <c r="E168" s="1">
        <v>44264</v>
      </c>
      <c r="F168">
        <v>39360</v>
      </c>
      <c r="G168">
        <f>CycleB_CleanData211122[[#This Row],[Eggs]]/CycleB_CleanData211122[[#This Row],[Chickens]]</f>
        <v>0.95747786318964678</v>
      </c>
      <c r="H168">
        <v>155</v>
      </c>
      <c r="I168">
        <v>122</v>
      </c>
      <c r="J168" s="1">
        <v>44264</v>
      </c>
      <c r="K168">
        <v>39060</v>
      </c>
      <c r="L168">
        <v>0</v>
      </c>
    </row>
    <row r="169" spans="1:12" x14ac:dyDescent="0.25">
      <c r="A169" s="1">
        <v>44052</v>
      </c>
      <c r="B169">
        <v>7</v>
      </c>
      <c r="C169">
        <v>41101</v>
      </c>
      <c r="D169" s="7">
        <f>CycleB_CleanData211122[[#This Row],[Death]]/CycleB_CleanData211122[[#This Row],[Chickens]]</f>
        <v>1.7031215785504001E-4</v>
      </c>
      <c r="E169" s="1">
        <v>44265</v>
      </c>
      <c r="F169">
        <v>39510</v>
      </c>
      <c r="G169">
        <f>CycleB_CleanData211122[[#This Row],[Eggs]]/CycleB_CleanData211122[[#This Row],[Chickens]]</f>
        <v>0.96129047955037594</v>
      </c>
      <c r="H169">
        <v>145</v>
      </c>
      <c r="I169">
        <v>124</v>
      </c>
      <c r="J169" s="1">
        <v>44265</v>
      </c>
      <c r="K169">
        <v>39180</v>
      </c>
      <c r="L169">
        <v>0</v>
      </c>
    </row>
    <row r="170" spans="1:12" x14ac:dyDescent="0.25">
      <c r="A170" s="1">
        <v>44052</v>
      </c>
      <c r="B170">
        <v>6</v>
      </c>
      <c r="C170">
        <v>41095</v>
      </c>
      <c r="D170" s="7">
        <f>CycleB_CleanData211122[[#This Row],[Death]]/CycleB_CleanData211122[[#This Row],[Chickens]]</f>
        <v>1.460031634018737E-4</v>
      </c>
      <c r="E170" s="1">
        <v>44266</v>
      </c>
      <c r="F170">
        <v>38580</v>
      </c>
      <c r="G170">
        <f>CycleB_CleanData211122[[#This Row],[Eggs]]/CycleB_CleanData211122[[#This Row],[Chickens]]</f>
        <v>0.93880034067404794</v>
      </c>
      <c r="H170">
        <v>150</v>
      </c>
      <c r="I170">
        <v>118</v>
      </c>
      <c r="J170" s="1">
        <v>44266</v>
      </c>
      <c r="K170">
        <v>38280</v>
      </c>
      <c r="L170">
        <v>0</v>
      </c>
    </row>
    <row r="171" spans="1:12" x14ac:dyDescent="0.25">
      <c r="A171" s="1">
        <v>44052</v>
      </c>
      <c r="B171">
        <v>8</v>
      </c>
      <c r="C171">
        <v>41087</v>
      </c>
      <c r="D171" s="7">
        <f>CycleB_CleanData211122[[#This Row],[Death]]/CycleB_CleanData211122[[#This Row],[Chickens]]</f>
        <v>1.947087886679485E-4</v>
      </c>
      <c r="E171" s="1">
        <v>44267</v>
      </c>
      <c r="F171">
        <v>38250</v>
      </c>
      <c r="G171">
        <f>CycleB_CleanData211122[[#This Row],[Eggs]]/CycleB_CleanData211122[[#This Row],[Chickens]]</f>
        <v>0.93095139581862874</v>
      </c>
      <c r="H171">
        <v>180</v>
      </c>
      <c r="I171">
        <v>125</v>
      </c>
      <c r="J171" s="1">
        <v>44267</v>
      </c>
      <c r="K171">
        <v>37920</v>
      </c>
      <c r="L171">
        <v>0</v>
      </c>
    </row>
    <row r="172" spans="1:12" x14ac:dyDescent="0.25">
      <c r="A172" s="1">
        <v>44052</v>
      </c>
      <c r="B172">
        <v>9</v>
      </c>
      <c r="C172">
        <v>41078</v>
      </c>
      <c r="D172" s="7">
        <f>CycleB_CleanData211122[[#This Row],[Death]]/CycleB_CleanData211122[[#This Row],[Chickens]]</f>
        <v>2.1909537952188521E-4</v>
      </c>
      <c r="E172" s="1">
        <v>44268</v>
      </c>
      <c r="F172">
        <v>39210</v>
      </c>
      <c r="G172">
        <f>CycleB_CleanData211122[[#This Row],[Eggs]]/CycleB_CleanData211122[[#This Row],[Chickens]]</f>
        <v>0.9545255367836798</v>
      </c>
      <c r="H172">
        <v>175</v>
      </c>
      <c r="I172">
        <v>126</v>
      </c>
      <c r="J172" s="1">
        <v>44268</v>
      </c>
      <c r="K172">
        <v>38880</v>
      </c>
      <c r="L172">
        <v>0</v>
      </c>
    </row>
    <row r="173" spans="1:12" x14ac:dyDescent="0.25">
      <c r="A173" s="1">
        <v>44052</v>
      </c>
      <c r="B173">
        <v>7</v>
      </c>
      <c r="C173">
        <v>41071</v>
      </c>
      <c r="D173" s="7">
        <f>CycleB_CleanData211122[[#This Row],[Death]]/CycleB_CleanData211122[[#This Row],[Chickens]]</f>
        <v>1.7043656107715906E-4</v>
      </c>
      <c r="E173" s="1">
        <v>44269</v>
      </c>
      <c r="F173">
        <v>37890</v>
      </c>
      <c r="G173">
        <f>CycleB_CleanData211122[[#This Row],[Eggs]]/CycleB_CleanData211122[[#This Row],[Chickens]]</f>
        <v>0.92254875703050809</v>
      </c>
      <c r="H173">
        <v>160</v>
      </c>
      <c r="I173">
        <v>127</v>
      </c>
      <c r="J173" s="1"/>
      <c r="K173">
        <v>0</v>
      </c>
      <c r="L173">
        <v>0</v>
      </c>
    </row>
    <row r="174" spans="1:12" x14ac:dyDescent="0.25">
      <c r="A174" s="1">
        <v>44052</v>
      </c>
      <c r="B174">
        <v>9</v>
      </c>
      <c r="C174">
        <v>41062</v>
      </c>
      <c r="D174" s="7">
        <f>CycleB_CleanData211122[[#This Row],[Death]]/CycleB_CleanData211122[[#This Row],[Chickens]]</f>
        <v>2.1918075105937363E-4</v>
      </c>
      <c r="E174" s="1">
        <v>44270</v>
      </c>
      <c r="F174">
        <v>38430</v>
      </c>
      <c r="G174">
        <f>CycleB_CleanData211122[[#This Row],[Eggs]]/CycleB_CleanData211122[[#This Row],[Chickens]]</f>
        <v>0.93590180702352543</v>
      </c>
      <c r="H174">
        <v>165</v>
      </c>
      <c r="I174">
        <v>125</v>
      </c>
      <c r="J174" s="1">
        <v>44270</v>
      </c>
      <c r="K174">
        <v>75600</v>
      </c>
      <c r="L174">
        <v>0</v>
      </c>
    </row>
    <row r="175" spans="1:12" x14ac:dyDescent="0.25">
      <c r="A175" s="1">
        <v>44052</v>
      </c>
      <c r="B175">
        <v>8</v>
      </c>
      <c r="C175">
        <v>41054</v>
      </c>
      <c r="D175" s="7">
        <f>CycleB_CleanData211122[[#This Row],[Death]]/CycleB_CleanData211122[[#This Row],[Chickens]]</f>
        <v>1.9486529936181614E-4</v>
      </c>
      <c r="E175" s="1">
        <v>44271</v>
      </c>
      <c r="F175">
        <v>38550</v>
      </c>
      <c r="G175">
        <f>CycleB_CleanData211122[[#This Row],[Eggs]]/CycleB_CleanData211122[[#This Row],[Chickens]]</f>
        <v>0.93900716129975159</v>
      </c>
      <c r="H175">
        <v>170</v>
      </c>
      <c r="I175">
        <v>125</v>
      </c>
      <c r="J175" s="1">
        <v>44271</v>
      </c>
      <c r="K175">
        <v>38220</v>
      </c>
      <c r="L175">
        <v>4320</v>
      </c>
    </row>
    <row r="176" spans="1:12" x14ac:dyDescent="0.25">
      <c r="A176" s="1">
        <v>44052</v>
      </c>
      <c r="B176">
        <v>7</v>
      </c>
      <c r="C176">
        <v>41047</v>
      </c>
      <c r="D176" s="7">
        <f>CycleB_CleanData211122[[#This Row],[Death]]/CycleB_CleanData211122[[#This Row],[Chickens]]</f>
        <v>1.7053621458328259E-4</v>
      </c>
      <c r="E176" s="1">
        <v>44272</v>
      </c>
      <c r="F176">
        <v>38400</v>
      </c>
      <c r="G176">
        <f>CycleB_CleanData211122[[#This Row],[Eggs]]/CycleB_CleanData211122[[#This Row],[Chickens]]</f>
        <v>0.93551294857115019</v>
      </c>
      <c r="H176">
        <v>160</v>
      </c>
      <c r="I176">
        <v>122</v>
      </c>
      <c r="J176" s="1">
        <v>44272</v>
      </c>
      <c r="K176">
        <v>38070</v>
      </c>
      <c r="L176">
        <v>0</v>
      </c>
    </row>
    <row r="177" spans="1:12" x14ac:dyDescent="0.25">
      <c r="A177" s="1">
        <v>44052</v>
      </c>
      <c r="B177">
        <v>7</v>
      </c>
      <c r="C177">
        <v>41040</v>
      </c>
      <c r="D177" s="7">
        <f>CycleB_CleanData211122[[#This Row],[Death]]/CycleB_CleanData211122[[#This Row],[Chickens]]</f>
        <v>1.7056530214424952E-4</v>
      </c>
      <c r="E177" s="1">
        <v>44273</v>
      </c>
      <c r="F177">
        <v>38010</v>
      </c>
      <c r="G177">
        <f>CycleB_CleanData211122[[#This Row],[Eggs]]/CycleB_CleanData211122[[#This Row],[Chickens]]</f>
        <v>0.92616959064327486</v>
      </c>
      <c r="H177">
        <v>155</v>
      </c>
      <c r="I177">
        <v>123</v>
      </c>
      <c r="J177" s="1">
        <v>44273</v>
      </c>
      <c r="K177">
        <v>37710</v>
      </c>
      <c r="L177">
        <v>0</v>
      </c>
    </row>
    <row r="178" spans="1:12" x14ac:dyDescent="0.25">
      <c r="A178" s="1">
        <v>44052</v>
      </c>
      <c r="B178">
        <v>7</v>
      </c>
      <c r="C178">
        <v>41033</v>
      </c>
      <c r="D178" s="7">
        <f>CycleB_CleanData211122[[#This Row],[Death]]/CycleB_CleanData211122[[#This Row],[Chickens]]</f>
        <v>1.7059439962956646E-4</v>
      </c>
      <c r="E178" s="1">
        <v>44274</v>
      </c>
      <c r="F178">
        <v>38550</v>
      </c>
      <c r="G178">
        <f>CycleB_CleanData211122[[#This Row],[Eggs]]/CycleB_CleanData211122[[#This Row],[Chickens]]</f>
        <v>0.93948772938854097</v>
      </c>
      <c r="H178">
        <v>160</v>
      </c>
      <c r="I178">
        <v>123</v>
      </c>
      <c r="J178" s="1">
        <v>44274</v>
      </c>
      <c r="K178">
        <v>38220</v>
      </c>
      <c r="L178">
        <v>0</v>
      </c>
    </row>
    <row r="179" spans="1:12" x14ac:dyDescent="0.25">
      <c r="A179" s="1">
        <v>44052</v>
      </c>
      <c r="B179">
        <v>8</v>
      </c>
      <c r="C179">
        <v>41025</v>
      </c>
      <c r="D179" s="7">
        <f>CycleB_CleanData211122[[#This Row],[Death]]/CycleB_CleanData211122[[#This Row],[Chickens]]</f>
        <v>1.9500304692260818E-4</v>
      </c>
      <c r="E179" s="1">
        <v>44275</v>
      </c>
      <c r="F179">
        <v>38190</v>
      </c>
      <c r="G179">
        <f>CycleB_CleanData211122[[#This Row],[Eggs]]/CycleB_CleanData211122[[#This Row],[Chickens]]</f>
        <v>0.93089579524680077</v>
      </c>
      <c r="H179">
        <v>165</v>
      </c>
      <c r="I179">
        <v>122</v>
      </c>
      <c r="J179" s="1">
        <v>44275</v>
      </c>
      <c r="K179">
        <v>37890</v>
      </c>
      <c r="L179">
        <v>0</v>
      </c>
    </row>
    <row r="180" spans="1:12" x14ac:dyDescent="0.25">
      <c r="A180" s="1">
        <v>44052</v>
      </c>
      <c r="B180">
        <v>6</v>
      </c>
      <c r="C180">
        <v>41019</v>
      </c>
      <c r="D180" s="7">
        <f>CycleB_CleanData211122[[#This Row],[Death]]/CycleB_CleanData211122[[#This Row],[Chickens]]</f>
        <v>1.462736780516346E-4</v>
      </c>
      <c r="E180" s="1">
        <v>44276</v>
      </c>
      <c r="F180">
        <v>37770</v>
      </c>
      <c r="G180">
        <f>CycleB_CleanData211122[[#This Row],[Eggs]]/CycleB_CleanData211122[[#This Row],[Chickens]]</f>
        <v>0.92079280333503988</v>
      </c>
      <c r="H180">
        <v>170</v>
      </c>
      <c r="I180">
        <v>120</v>
      </c>
      <c r="J180" s="1"/>
      <c r="K180">
        <v>0</v>
      </c>
      <c r="L180">
        <v>0</v>
      </c>
    </row>
    <row r="181" spans="1:12" x14ac:dyDescent="0.25">
      <c r="A181" s="1">
        <v>44052</v>
      </c>
      <c r="B181">
        <v>4</v>
      </c>
      <c r="C181">
        <v>41015</v>
      </c>
      <c r="D181" s="7">
        <f>CycleB_CleanData211122[[#This Row],[Death]]/CycleB_CleanData211122[[#This Row],[Chickens]]</f>
        <v>9.7525295623552356E-5</v>
      </c>
      <c r="E181" s="1">
        <v>44277</v>
      </c>
      <c r="F181">
        <v>37950</v>
      </c>
      <c r="G181">
        <f>CycleB_CleanData211122[[#This Row],[Eggs]]/CycleB_CleanData211122[[#This Row],[Chickens]]</f>
        <v>0.92527124222845303</v>
      </c>
      <c r="H181">
        <v>195</v>
      </c>
      <c r="I181">
        <v>118</v>
      </c>
      <c r="J181" s="1">
        <v>44277</v>
      </c>
      <c r="K181">
        <v>75060</v>
      </c>
      <c r="L181">
        <v>0</v>
      </c>
    </row>
    <row r="182" spans="1:12" x14ac:dyDescent="0.25">
      <c r="A182" s="1">
        <v>44052</v>
      </c>
      <c r="B182">
        <v>7</v>
      </c>
      <c r="C182">
        <v>41008</v>
      </c>
      <c r="D182" s="7">
        <f>CycleB_CleanData211122[[#This Row],[Death]]/CycleB_CleanData211122[[#This Row],[Chickens]]</f>
        <v>1.7069840031213421E-4</v>
      </c>
      <c r="E182" s="1">
        <v>44278</v>
      </c>
      <c r="F182">
        <v>37830</v>
      </c>
      <c r="G182">
        <f>CycleB_CleanData211122[[#This Row],[Eggs]]/CycleB_CleanData211122[[#This Row],[Chickens]]</f>
        <v>0.92250292625829111</v>
      </c>
      <c r="H182">
        <v>170</v>
      </c>
      <c r="I182">
        <v>122</v>
      </c>
      <c r="J182" s="1">
        <v>44278</v>
      </c>
      <c r="K182">
        <v>37530</v>
      </c>
      <c r="L182">
        <v>0</v>
      </c>
    </row>
    <row r="183" spans="1:12" x14ac:dyDescent="0.25">
      <c r="A183" s="1">
        <v>44052</v>
      </c>
      <c r="B183">
        <v>6</v>
      </c>
      <c r="C183">
        <v>41002</v>
      </c>
      <c r="D183" s="7">
        <f>CycleB_CleanData211122[[#This Row],[Death]]/CycleB_CleanData211122[[#This Row],[Chickens]]</f>
        <v>1.463343251548705E-4</v>
      </c>
      <c r="E183" s="1">
        <v>44279</v>
      </c>
      <c r="F183">
        <v>37380</v>
      </c>
      <c r="G183">
        <f>CycleB_CleanData211122[[#This Row],[Eggs]]/CycleB_CleanData211122[[#This Row],[Chickens]]</f>
        <v>0.91166284571484313</v>
      </c>
      <c r="H183">
        <v>190</v>
      </c>
      <c r="I183">
        <v>128</v>
      </c>
      <c r="J183" s="1">
        <v>44279</v>
      </c>
      <c r="K183">
        <v>37080</v>
      </c>
      <c r="L183">
        <v>0</v>
      </c>
    </row>
    <row r="184" spans="1:12" x14ac:dyDescent="0.25">
      <c r="A184" s="1">
        <v>44052</v>
      </c>
      <c r="B184">
        <v>8</v>
      </c>
      <c r="C184">
        <v>40994</v>
      </c>
      <c r="D184" s="7">
        <f>CycleB_CleanData211122[[#This Row],[Death]]/CycleB_CleanData211122[[#This Row],[Chickens]]</f>
        <v>1.9515050983070692E-4</v>
      </c>
      <c r="E184" s="1">
        <v>44280</v>
      </c>
      <c r="F184">
        <v>37530</v>
      </c>
      <c r="G184">
        <f>CycleB_CleanData211122[[#This Row],[Eggs]]/CycleB_CleanData211122[[#This Row],[Chickens]]</f>
        <v>0.91549982924330386</v>
      </c>
      <c r="H184">
        <v>180</v>
      </c>
      <c r="I184">
        <v>117</v>
      </c>
      <c r="J184" s="1">
        <v>44280</v>
      </c>
      <c r="K184">
        <v>37200</v>
      </c>
      <c r="L184">
        <v>0</v>
      </c>
    </row>
    <row r="185" spans="1:12" x14ac:dyDescent="0.25">
      <c r="A185" s="1">
        <v>44052</v>
      </c>
      <c r="B185">
        <v>8</v>
      </c>
      <c r="C185">
        <v>40986</v>
      </c>
      <c r="D185" s="7">
        <f>CycleB_CleanData211122[[#This Row],[Death]]/CycleB_CleanData211122[[#This Row],[Chickens]]</f>
        <v>1.9518860098570242E-4</v>
      </c>
      <c r="E185" s="1">
        <v>44281</v>
      </c>
      <c r="F185">
        <v>37050</v>
      </c>
      <c r="G185">
        <f>CycleB_CleanData211122[[#This Row],[Eggs]]/CycleB_CleanData211122[[#This Row],[Chickens]]</f>
        <v>0.90396720831503441</v>
      </c>
      <c r="H185">
        <v>185</v>
      </c>
      <c r="I185">
        <v>124</v>
      </c>
      <c r="J185" s="1">
        <v>44281</v>
      </c>
      <c r="K185">
        <v>36720</v>
      </c>
      <c r="L185">
        <v>0</v>
      </c>
    </row>
    <row r="186" spans="1:12" x14ac:dyDescent="0.25">
      <c r="A186" s="1">
        <v>44052</v>
      </c>
      <c r="B186">
        <v>8</v>
      </c>
      <c r="C186">
        <v>40978</v>
      </c>
      <c r="D186" s="7">
        <f>CycleB_CleanData211122[[#This Row],[Death]]/CycleB_CleanData211122[[#This Row],[Chickens]]</f>
        <v>1.9522670701351946E-4</v>
      </c>
      <c r="E186" s="1">
        <v>44282</v>
      </c>
      <c r="F186">
        <v>37680</v>
      </c>
      <c r="G186">
        <f>CycleB_CleanData211122[[#This Row],[Eggs]]/CycleB_CleanData211122[[#This Row],[Chickens]]</f>
        <v>0.91951779003367662</v>
      </c>
      <c r="H186">
        <v>178</v>
      </c>
      <c r="I186">
        <v>125</v>
      </c>
      <c r="J186" s="1">
        <v>44282</v>
      </c>
      <c r="K186">
        <v>37320</v>
      </c>
      <c r="L186">
        <v>0</v>
      </c>
    </row>
    <row r="187" spans="1:12" x14ac:dyDescent="0.25">
      <c r="A187" s="1">
        <v>44052</v>
      </c>
      <c r="B187">
        <v>5</v>
      </c>
      <c r="C187">
        <v>40973</v>
      </c>
      <c r="D187" s="7">
        <f>CycleB_CleanData211122[[#This Row],[Death]]/CycleB_CleanData211122[[#This Row],[Chickens]]</f>
        <v>1.2203158177336295E-4</v>
      </c>
      <c r="E187" s="1">
        <v>44283</v>
      </c>
      <c r="F187">
        <v>37020</v>
      </c>
      <c r="G187">
        <f>CycleB_CleanData211122[[#This Row],[Eggs]]/CycleB_CleanData211122[[#This Row],[Chickens]]</f>
        <v>0.90352183144997922</v>
      </c>
      <c r="H187">
        <v>185</v>
      </c>
      <c r="I187">
        <v>124</v>
      </c>
      <c r="J187" s="1"/>
      <c r="K187">
        <v>0</v>
      </c>
      <c r="L187">
        <v>0</v>
      </c>
    </row>
    <row r="188" spans="1:12" x14ac:dyDescent="0.25">
      <c r="A188" s="1">
        <v>44052</v>
      </c>
      <c r="B188">
        <v>5</v>
      </c>
      <c r="C188">
        <v>40968</v>
      </c>
      <c r="D188" s="7">
        <f>CycleB_CleanData211122[[#This Row],[Death]]/CycleB_CleanData211122[[#This Row],[Chickens]]</f>
        <v>1.220464752977934E-4</v>
      </c>
      <c r="E188" s="1">
        <v>44284</v>
      </c>
      <c r="F188">
        <v>36480</v>
      </c>
      <c r="G188">
        <f>CycleB_CleanData211122[[#This Row],[Eggs]]/CycleB_CleanData211122[[#This Row],[Chickens]]</f>
        <v>0.89045108377270066</v>
      </c>
      <c r="H188">
        <v>200</v>
      </c>
      <c r="I188">
        <v>131</v>
      </c>
      <c r="J188" s="1">
        <v>44284</v>
      </c>
      <c r="K188">
        <v>72900</v>
      </c>
      <c r="L188">
        <v>0</v>
      </c>
    </row>
    <row r="189" spans="1:12" x14ac:dyDescent="0.25">
      <c r="A189" s="1">
        <v>44052</v>
      </c>
      <c r="B189">
        <v>7</v>
      </c>
      <c r="C189">
        <v>40961</v>
      </c>
      <c r="D189" s="7">
        <f>CycleB_CleanData211122[[#This Row],[Death]]/CycleB_CleanData211122[[#This Row],[Chickens]]</f>
        <v>1.7089426527672663E-4</v>
      </c>
      <c r="E189" s="1">
        <v>44285</v>
      </c>
      <c r="F189">
        <v>38160</v>
      </c>
      <c r="G189">
        <f>CycleB_CleanData211122[[#This Row],[Eggs]]/CycleB_CleanData211122[[#This Row],[Chickens]]</f>
        <v>0.93161788042284122</v>
      </c>
      <c r="H189">
        <v>205</v>
      </c>
      <c r="I189">
        <v>123</v>
      </c>
      <c r="J189" s="1">
        <v>44285</v>
      </c>
      <c r="K189">
        <v>37800</v>
      </c>
      <c r="L189">
        <v>4320</v>
      </c>
    </row>
    <row r="190" spans="1:12" x14ac:dyDescent="0.25">
      <c r="A190" s="1">
        <v>44052</v>
      </c>
      <c r="B190">
        <v>6</v>
      </c>
      <c r="C190">
        <v>40955</v>
      </c>
      <c r="D190" s="7">
        <f>CycleB_CleanData211122[[#This Row],[Death]]/CycleB_CleanData211122[[#This Row],[Chickens]]</f>
        <v>1.4650225857648638E-4</v>
      </c>
      <c r="E190" s="1">
        <v>44286</v>
      </c>
      <c r="F190">
        <v>38340</v>
      </c>
      <c r="G190">
        <f>CycleB_CleanData211122[[#This Row],[Eggs]]/CycleB_CleanData211122[[#This Row],[Chickens]]</f>
        <v>0.93614943230374803</v>
      </c>
      <c r="H190">
        <v>190</v>
      </c>
      <c r="I190">
        <v>123</v>
      </c>
      <c r="J190" s="1">
        <v>44286</v>
      </c>
      <c r="K190">
        <v>38040</v>
      </c>
      <c r="L190">
        <v>0</v>
      </c>
    </row>
    <row r="191" spans="1:12" x14ac:dyDescent="0.25">
      <c r="A191" s="1">
        <v>44052</v>
      </c>
      <c r="B191">
        <v>8</v>
      </c>
      <c r="C191">
        <v>40947</v>
      </c>
      <c r="D191" s="7">
        <f>CycleB_CleanData211122[[#This Row],[Death]]/CycleB_CleanData211122[[#This Row],[Chickens]]</f>
        <v>1.9537450851100203E-4</v>
      </c>
      <c r="E191" s="1">
        <v>44287</v>
      </c>
      <c r="F191">
        <v>38010</v>
      </c>
      <c r="G191">
        <f>CycleB_CleanData211122[[#This Row],[Eggs]]/CycleB_CleanData211122[[#This Row],[Chickens]]</f>
        <v>0.92827313356289842</v>
      </c>
      <c r="H191">
        <v>195</v>
      </c>
      <c r="I191">
        <v>120</v>
      </c>
      <c r="J191" s="1">
        <v>44287</v>
      </c>
      <c r="K191">
        <v>37680</v>
      </c>
      <c r="L191">
        <v>0</v>
      </c>
    </row>
    <row r="192" spans="1:12" x14ac:dyDescent="0.25">
      <c r="A192" s="1">
        <v>44052</v>
      </c>
      <c r="B192">
        <v>9</v>
      </c>
      <c r="C192">
        <v>40938</v>
      </c>
      <c r="D192" s="7">
        <f>CycleB_CleanData211122[[#This Row],[Death]]/CycleB_CleanData211122[[#This Row],[Chickens]]</f>
        <v>2.1984464311886268E-4</v>
      </c>
      <c r="E192" s="1">
        <v>44288</v>
      </c>
      <c r="F192">
        <v>38010</v>
      </c>
      <c r="G192">
        <f>CycleB_CleanData211122[[#This Row],[Eggs]]/CycleB_CleanData211122[[#This Row],[Chickens]]</f>
        <v>0.9284772094386633</v>
      </c>
      <c r="H192">
        <v>193</v>
      </c>
      <c r="I192">
        <v>117</v>
      </c>
      <c r="J192" s="1">
        <v>44288</v>
      </c>
      <c r="K192">
        <v>37710</v>
      </c>
      <c r="L192">
        <v>0</v>
      </c>
    </row>
    <row r="193" spans="1:12" x14ac:dyDescent="0.25">
      <c r="A193" s="1">
        <v>44052</v>
      </c>
      <c r="B193">
        <v>9</v>
      </c>
      <c r="C193">
        <v>40929</v>
      </c>
      <c r="D193" s="7">
        <f>CycleB_CleanData211122[[#This Row],[Death]]/CycleB_CleanData211122[[#This Row],[Chickens]]</f>
        <v>2.198929854137653E-4</v>
      </c>
      <c r="E193" s="1">
        <v>44289</v>
      </c>
      <c r="F193">
        <v>37980</v>
      </c>
      <c r="G193">
        <f>CycleB_CleanData211122[[#This Row],[Eggs]]/CycleB_CleanData211122[[#This Row],[Chickens]]</f>
        <v>0.92794839844608956</v>
      </c>
      <c r="H193">
        <v>196</v>
      </c>
      <c r="I193">
        <v>111</v>
      </c>
      <c r="J193" s="1">
        <v>44289</v>
      </c>
      <c r="K193">
        <v>37680</v>
      </c>
      <c r="L193">
        <v>0</v>
      </c>
    </row>
    <row r="194" spans="1:12" x14ac:dyDescent="0.25">
      <c r="A194" s="1">
        <v>44052</v>
      </c>
      <c r="B194">
        <v>8</v>
      </c>
      <c r="C194">
        <v>40921</v>
      </c>
      <c r="D194" s="7">
        <f>CycleB_CleanData211122[[#This Row],[Death]]/CycleB_CleanData211122[[#This Row],[Chickens]]</f>
        <v>1.9549864372815913E-4</v>
      </c>
      <c r="E194" s="1">
        <v>44290</v>
      </c>
      <c r="F194">
        <v>38370</v>
      </c>
      <c r="G194">
        <f>CycleB_CleanData211122[[#This Row],[Eggs]]/CycleB_CleanData211122[[#This Row],[Chickens]]</f>
        <v>0.93766036998118329</v>
      </c>
      <c r="H194">
        <v>200</v>
      </c>
      <c r="I194">
        <v>118</v>
      </c>
      <c r="J194" s="1"/>
      <c r="K194">
        <v>0</v>
      </c>
      <c r="L194">
        <v>0</v>
      </c>
    </row>
    <row r="195" spans="1:12" x14ac:dyDescent="0.25">
      <c r="A195" s="1">
        <v>44052</v>
      </c>
      <c r="B195">
        <v>8</v>
      </c>
      <c r="C195">
        <v>40913</v>
      </c>
      <c r="D195" s="7">
        <f>CycleB_CleanData211122[[#This Row],[Death]]/CycleB_CleanData211122[[#This Row],[Chickens]]</f>
        <v>1.9553687092122309E-4</v>
      </c>
      <c r="E195" s="1">
        <v>44291</v>
      </c>
      <c r="F195">
        <v>38280</v>
      </c>
      <c r="G195">
        <f>CycleB_CleanData211122[[#This Row],[Eggs]]/CycleB_CleanData211122[[#This Row],[Chickens]]</f>
        <v>0.93564392735805246</v>
      </c>
      <c r="H195">
        <v>192</v>
      </c>
      <c r="I195">
        <v>118</v>
      </c>
      <c r="J195" s="1"/>
      <c r="K195">
        <v>0</v>
      </c>
      <c r="L195">
        <v>0</v>
      </c>
    </row>
    <row r="196" spans="1:12" x14ac:dyDescent="0.25">
      <c r="A196" s="1">
        <v>44052</v>
      </c>
      <c r="B196">
        <v>9</v>
      </c>
      <c r="C196">
        <v>40904</v>
      </c>
      <c r="D196" s="7">
        <f>CycleB_CleanData211122[[#This Row],[Death]]/CycleB_CleanData211122[[#This Row],[Chickens]]</f>
        <v>2.2002738118521417E-4</v>
      </c>
      <c r="E196" s="1">
        <v>44292</v>
      </c>
      <c r="F196">
        <v>37710</v>
      </c>
      <c r="G196">
        <f>CycleB_CleanData211122[[#This Row],[Eggs]]/CycleB_CleanData211122[[#This Row],[Chickens]]</f>
        <v>0.92191472716604728</v>
      </c>
      <c r="H196">
        <v>188</v>
      </c>
      <c r="I196">
        <v>113</v>
      </c>
      <c r="J196" s="1">
        <v>44292</v>
      </c>
      <c r="K196">
        <v>113430</v>
      </c>
      <c r="L196">
        <v>0</v>
      </c>
    </row>
    <row r="197" spans="1:12" x14ac:dyDescent="0.25">
      <c r="A197" s="1">
        <v>44052</v>
      </c>
      <c r="B197">
        <v>7</v>
      </c>
      <c r="C197">
        <v>40897</v>
      </c>
      <c r="D197" s="7">
        <f>CycleB_CleanData211122[[#This Row],[Death]]/CycleB_CleanData211122[[#This Row],[Chickens]]</f>
        <v>1.7116169890211996E-4</v>
      </c>
      <c r="E197" s="1">
        <v>44293</v>
      </c>
      <c r="F197">
        <v>39030</v>
      </c>
      <c r="G197">
        <f>CycleB_CleanData211122[[#This Row],[Eggs]]/CycleB_CleanData211122[[#This Row],[Chickens]]</f>
        <v>0.95434872973567741</v>
      </c>
      <c r="H197">
        <v>190</v>
      </c>
      <c r="I197">
        <v>127</v>
      </c>
      <c r="J197" s="1">
        <v>44293</v>
      </c>
      <c r="K197">
        <v>38730</v>
      </c>
      <c r="L197">
        <v>0</v>
      </c>
    </row>
    <row r="198" spans="1:12" x14ac:dyDescent="0.25">
      <c r="A198" s="1">
        <v>44052</v>
      </c>
      <c r="B198">
        <v>5</v>
      </c>
      <c r="C198">
        <v>40892</v>
      </c>
      <c r="D198" s="7">
        <f>CycleB_CleanData211122[[#This Row],[Death]]/CycleB_CleanData211122[[#This Row],[Chickens]]</f>
        <v>1.2227330529198866E-4</v>
      </c>
      <c r="E198" s="1">
        <v>44294</v>
      </c>
      <c r="F198">
        <v>37530</v>
      </c>
      <c r="G198">
        <f>CycleB_CleanData211122[[#This Row],[Eggs]]/CycleB_CleanData211122[[#This Row],[Chickens]]</f>
        <v>0.9177834295216668</v>
      </c>
      <c r="H198">
        <v>198</v>
      </c>
      <c r="I198">
        <v>127</v>
      </c>
      <c r="J198" s="1">
        <v>44294</v>
      </c>
      <c r="K198">
        <v>37230</v>
      </c>
      <c r="L198">
        <v>0</v>
      </c>
    </row>
    <row r="199" spans="1:12" x14ac:dyDescent="0.25">
      <c r="A199" s="1">
        <v>44052</v>
      </c>
      <c r="B199">
        <v>8</v>
      </c>
      <c r="C199">
        <v>40884</v>
      </c>
      <c r="D199" s="7">
        <f>CycleB_CleanData211122[[#This Row],[Death]]/CycleB_CleanData211122[[#This Row],[Chickens]]</f>
        <v>1.9567556990509734E-4</v>
      </c>
      <c r="E199" s="1">
        <v>44295</v>
      </c>
      <c r="F199">
        <v>37800</v>
      </c>
      <c r="G199">
        <f>CycleB_CleanData211122[[#This Row],[Eggs]]/CycleB_CleanData211122[[#This Row],[Chickens]]</f>
        <v>0.92456706780158493</v>
      </c>
      <c r="H199">
        <v>200</v>
      </c>
      <c r="I199">
        <v>124</v>
      </c>
      <c r="J199" s="1">
        <v>44295</v>
      </c>
      <c r="K199">
        <v>37440</v>
      </c>
      <c r="L199">
        <v>0</v>
      </c>
    </row>
    <row r="200" spans="1:12" x14ac:dyDescent="0.25">
      <c r="A200" s="1">
        <v>44052</v>
      </c>
      <c r="B200">
        <v>6</v>
      </c>
      <c r="C200">
        <v>40878</v>
      </c>
      <c r="D200" s="7">
        <f>CycleB_CleanData211122[[#This Row],[Death]]/CycleB_CleanData211122[[#This Row],[Chickens]]</f>
        <v>1.4677821811243211E-4</v>
      </c>
      <c r="E200" s="1">
        <v>44296</v>
      </c>
      <c r="F200">
        <v>37140</v>
      </c>
      <c r="G200">
        <f>CycleB_CleanData211122[[#This Row],[Eggs]]/CycleB_CleanData211122[[#This Row],[Chickens]]</f>
        <v>0.90855717011595483</v>
      </c>
      <c r="H200">
        <v>195</v>
      </c>
      <c r="I200">
        <v>122</v>
      </c>
      <c r="J200" s="1">
        <v>44296</v>
      </c>
      <c r="K200">
        <v>36780</v>
      </c>
      <c r="L200">
        <v>0</v>
      </c>
    </row>
    <row r="201" spans="1:12" x14ac:dyDescent="0.25">
      <c r="A201" s="1">
        <v>44052</v>
      </c>
      <c r="B201">
        <v>7</v>
      </c>
      <c r="C201">
        <v>40871</v>
      </c>
      <c r="D201" s="7">
        <f>CycleB_CleanData211122[[#This Row],[Death]]/CycleB_CleanData211122[[#This Row],[Chickens]]</f>
        <v>1.7127058305399916E-4</v>
      </c>
      <c r="E201" s="1">
        <v>44297</v>
      </c>
      <c r="F201">
        <v>36660</v>
      </c>
      <c r="G201">
        <f>CycleB_CleanData211122[[#This Row],[Eggs]]/CycleB_CleanData211122[[#This Row],[Chickens]]</f>
        <v>0.89696851067994421</v>
      </c>
      <c r="H201">
        <v>198</v>
      </c>
      <c r="I201">
        <v>120</v>
      </c>
      <c r="J201" s="1"/>
      <c r="K201">
        <v>0</v>
      </c>
      <c r="L201">
        <v>0</v>
      </c>
    </row>
    <row r="202" spans="1:12" x14ac:dyDescent="0.25">
      <c r="A202" s="1">
        <v>44052</v>
      </c>
      <c r="B202">
        <v>5</v>
      </c>
      <c r="C202">
        <v>40866</v>
      </c>
      <c r="D202" s="7">
        <f>CycleB_CleanData211122[[#This Row],[Death]]/CycleB_CleanData211122[[#This Row],[Chickens]]</f>
        <v>1.2235109871286645E-4</v>
      </c>
      <c r="E202" s="1">
        <v>44298</v>
      </c>
      <c r="F202">
        <v>36990</v>
      </c>
      <c r="G202">
        <f>CycleB_CleanData211122[[#This Row],[Eggs]]/CycleB_CleanData211122[[#This Row],[Chickens]]</f>
        <v>0.90515342827778589</v>
      </c>
      <c r="H202">
        <v>205</v>
      </c>
      <c r="I202">
        <v>125</v>
      </c>
      <c r="J202" s="1">
        <v>44298</v>
      </c>
      <c r="K202">
        <v>72990</v>
      </c>
      <c r="L202">
        <v>0</v>
      </c>
    </row>
    <row r="203" spans="1:12" x14ac:dyDescent="0.25">
      <c r="A203" s="1">
        <v>44052</v>
      </c>
      <c r="B203">
        <v>9</v>
      </c>
      <c r="C203">
        <v>40857</v>
      </c>
      <c r="D203" s="7">
        <f>CycleB_CleanData211122[[#This Row],[Death]]/CycleB_CleanData211122[[#This Row],[Chickens]]</f>
        <v>2.2028049049122549E-4</v>
      </c>
      <c r="E203" s="1">
        <v>44299</v>
      </c>
      <c r="F203">
        <v>37920</v>
      </c>
      <c r="G203">
        <f>CycleB_CleanData211122[[#This Row],[Eggs]]/CycleB_CleanData211122[[#This Row],[Chickens]]</f>
        <v>0.92811513326969675</v>
      </c>
      <c r="H203">
        <v>196</v>
      </c>
      <c r="I203">
        <v>124</v>
      </c>
      <c r="J203" s="1">
        <v>44299</v>
      </c>
      <c r="K203">
        <v>37560</v>
      </c>
      <c r="L203">
        <v>4320</v>
      </c>
    </row>
    <row r="204" spans="1:12" x14ac:dyDescent="0.25">
      <c r="A204" s="1">
        <v>44052</v>
      </c>
      <c r="B204">
        <v>8</v>
      </c>
      <c r="C204">
        <v>40849</v>
      </c>
      <c r="D204" s="7">
        <f>CycleB_CleanData211122[[#This Row],[Death]]/CycleB_CleanData211122[[#This Row],[Chickens]]</f>
        <v>1.9584322749638915E-4</v>
      </c>
      <c r="E204" s="1">
        <v>44300</v>
      </c>
      <c r="F204">
        <v>38070</v>
      </c>
      <c r="G204">
        <f>CycleB_CleanData211122[[#This Row],[Eggs]]/CycleB_CleanData211122[[#This Row],[Chickens]]</f>
        <v>0.93196895884844178</v>
      </c>
      <c r="H204">
        <v>190</v>
      </c>
      <c r="I204">
        <v>127</v>
      </c>
      <c r="J204" s="1">
        <v>44300</v>
      </c>
      <c r="K204">
        <v>37740</v>
      </c>
      <c r="L204">
        <v>0</v>
      </c>
    </row>
    <row r="205" spans="1:12" x14ac:dyDescent="0.25">
      <c r="A205" s="1">
        <v>44052</v>
      </c>
      <c r="B205">
        <v>7</v>
      </c>
      <c r="C205">
        <v>40842</v>
      </c>
      <c r="D205" s="7">
        <f>CycleB_CleanData211122[[#This Row],[Death]]/CycleB_CleanData211122[[#This Row],[Chickens]]</f>
        <v>1.7139219430977915E-4</v>
      </c>
      <c r="E205" s="1">
        <v>44301</v>
      </c>
      <c r="F205">
        <v>37170</v>
      </c>
      <c r="G205">
        <f>CycleB_CleanData211122[[#This Row],[Eggs]]/CycleB_CleanData211122[[#This Row],[Chickens]]</f>
        <v>0.91009255178492732</v>
      </c>
      <c r="H205">
        <v>193</v>
      </c>
      <c r="I205">
        <v>126</v>
      </c>
      <c r="J205" s="1">
        <v>44301</v>
      </c>
      <c r="K205">
        <v>36810</v>
      </c>
      <c r="L205">
        <v>0</v>
      </c>
    </row>
    <row r="206" spans="1:12" x14ac:dyDescent="0.25">
      <c r="A206" s="1">
        <v>44052</v>
      </c>
      <c r="B206">
        <v>9</v>
      </c>
      <c r="C206">
        <v>40833</v>
      </c>
      <c r="D206" s="7">
        <f>CycleB_CleanData211122[[#This Row],[Death]]/CycleB_CleanData211122[[#This Row],[Chickens]]</f>
        <v>2.2040996253030638E-4</v>
      </c>
      <c r="E206" s="1">
        <v>44302</v>
      </c>
      <c r="F206">
        <v>37980</v>
      </c>
      <c r="G206">
        <f>CycleB_CleanData211122[[#This Row],[Eggs]]/CycleB_CleanData211122[[#This Row],[Chickens]]</f>
        <v>0.93013004187789283</v>
      </c>
      <c r="H206">
        <v>195</v>
      </c>
      <c r="I206">
        <v>129</v>
      </c>
      <c r="J206" s="1">
        <v>44302</v>
      </c>
      <c r="K206">
        <v>37680</v>
      </c>
      <c r="L206">
        <v>0</v>
      </c>
    </row>
    <row r="207" spans="1:12" x14ac:dyDescent="0.25">
      <c r="A207" s="1">
        <v>44052</v>
      </c>
      <c r="B207">
        <v>8</v>
      </c>
      <c r="C207">
        <v>40825</v>
      </c>
      <c r="D207" s="7">
        <f>CycleB_CleanData211122[[#This Row],[Death]]/CycleB_CleanData211122[[#This Row],[Chickens]]</f>
        <v>1.9595835884874465E-4</v>
      </c>
      <c r="E207" s="1">
        <v>44303</v>
      </c>
      <c r="F207">
        <v>37860</v>
      </c>
      <c r="G207">
        <f>CycleB_CleanData211122[[#This Row],[Eggs]]/CycleB_CleanData211122[[#This Row],[Chickens]]</f>
        <v>0.92737293325168402</v>
      </c>
      <c r="H207">
        <v>196</v>
      </c>
      <c r="I207">
        <v>127</v>
      </c>
      <c r="J207" s="1">
        <v>44303</v>
      </c>
      <c r="K207">
        <v>37440</v>
      </c>
      <c r="L207">
        <v>0</v>
      </c>
    </row>
    <row r="208" spans="1:12" x14ac:dyDescent="0.25">
      <c r="A208" s="1">
        <v>44052</v>
      </c>
      <c r="B208">
        <v>7</v>
      </c>
      <c r="C208">
        <v>40818</v>
      </c>
      <c r="D208" s="7">
        <f>CycleB_CleanData211122[[#This Row],[Death]]/CycleB_CleanData211122[[#This Row],[Chickens]]</f>
        <v>1.7149296878827969E-4</v>
      </c>
      <c r="E208" s="1">
        <v>44304</v>
      </c>
      <c r="F208">
        <v>37800</v>
      </c>
      <c r="G208">
        <f>CycleB_CleanData211122[[#This Row],[Eggs]]/CycleB_CleanData211122[[#This Row],[Chickens]]</f>
        <v>0.92606203145671029</v>
      </c>
      <c r="H208">
        <v>200</v>
      </c>
      <c r="I208">
        <v>127</v>
      </c>
      <c r="J208" s="1"/>
      <c r="K208">
        <v>0</v>
      </c>
      <c r="L208">
        <v>0</v>
      </c>
    </row>
    <row r="209" spans="1:12" x14ac:dyDescent="0.25">
      <c r="A209" s="1">
        <v>44052</v>
      </c>
      <c r="B209">
        <v>6</v>
      </c>
      <c r="C209">
        <v>40812</v>
      </c>
      <c r="D209" s="7">
        <f>CycleB_CleanData211122[[#This Row],[Death]]/CycleB_CleanData211122[[#This Row],[Chickens]]</f>
        <v>1.4701558365186709E-4</v>
      </c>
      <c r="E209" s="1">
        <v>44305</v>
      </c>
      <c r="F209">
        <v>36840</v>
      </c>
      <c r="G209">
        <f>CycleB_CleanData211122[[#This Row],[Eggs]]/CycleB_CleanData211122[[#This Row],[Chickens]]</f>
        <v>0.90267568362246398</v>
      </c>
      <c r="H209">
        <v>205</v>
      </c>
      <c r="I209">
        <v>130</v>
      </c>
      <c r="J209" s="1">
        <v>44305</v>
      </c>
      <c r="K209">
        <v>73980</v>
      </c>
      <c r="L209">
        <v>0</v>
      </c>
    </row>
    <row r="210" spans="1:12" x14ac:dyDescent="0.25">
      <c r="A210" s="1">
        <v>44052</v>
      </c>
      <c r="B210">
        <v>8</v>
      </c>
      <c r="C210">
        <v>40804</v>
      </c>
      <c r="D210" s="7">
        <f>CycleB_CleanData211122[[#This Row],[Death]]/CycleB_CleanData211122[[#This Row],[Chickens]]</f>
        <v>1.9605920988138416E-4</v>
      </c>
      <c r="E210" s="1">
        <v>44306</v>
      </c>
      <c r="F210">
        <v>38280</v>
      </c>
      <c r="G210">
        <f>CycleB_CleanData211122[[#This Row],[Eggs]]/CycleB_CleanData211122[[#This Row],[Chickens]]</f>
        <v>0.93814331928242334</v>
      </c>
      <c r="H210">
        <v>202</v>
      </c>
      <c r="I210">
        <v>129</v>
      </c>
      <c r="J210" s="1">
        <v>44306</v>
      </c>
      <c r="K210">
        <v>37950</v>
      </c>
      <c r="L210">
        <v>0</v>
      </c>
    </row>
    <row r="211" spans="1:12" x14ac:dyDescent="0.25">
      <c r="A211" s="1">
        <v>44052</v>
      </c>
      <c r="B211">
        <v>9</v>
      </c>
      <c r="C211">
        <v>40795</v>
      </c>
      <c r="D211" s="7">
        <f>CycleB_CleanData211122[[#This Row],[Death]]/CycleB_CleanData211122[[#This Row],[Chickens]]</f>
        <v>2.2061527147934797E-4</v>
      </c>
      <c r="E211" s="1">
        <v>44307</v>
      </c>
      <c r="F211">
        <v>37770</v>
      </c>
      <c r="G211">
        <f>CycleB_CleanData211122[[#This Row],[Eggs]]/CycleB_CleanData211122[[#This Row],[Chickens]]</f>
        <v>0.92584875597499694</v>
      </c>
      <c r="H211">
        <v>190</v>
      </c>
      <c r="I211">
        <v>129</v>
      </c>
      <c r="J211" s="1">
        <v>44307</v>
      </c>
      <c r="K211">
        <v>37410</v>
      </c>
      <c r="L211">
        <v>0</v>
      </c>
    </row>
    <row r="212" spans="1:12" x14ac:dyDescent="0.25">
      <c r="A212" s="1">
        <v>44052</v>
      </c>
      <c r="B212">
        <v>7</v>
      </c>
      <c r="C212">
        <v>40788</v>
      </c>
      <c r="D212" s="7">
        <f>CycleB_CleanData211122[[#This Row],[Death]]/CycleB_CleanData211122[[#This Row],[Chickens]]</f>
        <v>1.7161910365793862E-4</v>
      </c>
      <c r="E212" s="1">
        <v>44308</v>
      </c>
      <c r="F212">
        <v>37080</v>
      </c>
      <c r="G212">
        <f>CycleB_CleanData211122[[#This Row],[Eggs]]/CycleB_CleanData211122[[#This Row],[Chickens]]</f>
        <v>0.90909090909090906</v>
      </c>
      <c r="H212">
        <v>198</v>
      </c>
      <c r="I212">
        <v>129</v>
      </c>
      <c r="J212" s="1">
        <v>44308</v>
      </c>
      <c r="K212">
        <v>36780</v>
      </c>
      <c r="L212">
        <v>0</v>
      </c>
    </row>
    <row r="213" spans="1:12" x14ac:dyDescent="0.25">
      <c r="A213" s="1">
        <v>44052</v>
      </c>
      <c r="B213">
        <v>8</v>
      </c>
      <c r="C213">
        <v>40780</v>
      </c>
      <c r="D213" s="7">
        <f>CycleB_CleanData211122[[#This Row],[Death]]/CycleB_CleanData211122[[#This Row],[Chickens]]</f>
        <v>1.9617459538989702E-4</v>
      </c>
      <c r="E213" s="1">
        <v>44309</v>
      </c>
      <c r="F213">
        <v>38130</v>
      </c>
      <c r="G213">
        <f>CycleB_CleanData211122[[#This Row],[Eggs]]/CycleB_CleanData211122[[#This Row],[Chickens]]</f>
        <v>0.93501716527709666</v>
      </c>
      <c r="H213">
        <v>195</v>
      </c>
      <c r="I213">
        <v>123</v>
      </c>
      <c r="J213" s="1">
        <v>44309</v>
      </c>
      <c r="K213">
        <v>37800</v>
      </c>
      <c r="L213">
        <v>0</v>
      </c>
    </row>
    <row r="214" spans="1:12" x14ac:dyDescent="0.25">
      <c r="A214" s="1">
        <v>44052</v>
      </c>
      <c r="B214">
        <v>7</v>
      </c>
      <c r="C214">
        <v>40773</v>
      </c>
      <c r="D214" s="7">
        <f>CycleB_CleanData211122[[#This Row],[Death]]/CycleB_CleanData211122[[#This Row],[Chickens]]</f>
        <v>1.7168224069850145E-4</v>
      </c>
      <c r="E214" s="1">
        <v>44310</v>
      </c>
      <c r="F214">
        <v>37800</v>
      </c>
      <c r="G214">
        <f>CycleB_CleanData211122[[#This Row],[Eggs]]/CycleB_CleanData211122[[#This Row],[Chickens]]</f>
        <v>0.92708409977190787</v>
      </c>
      <c r="H214">
        <v>205</v>
      </c>
      <c r="I214">
        <v>127</v>
      </c>
      <c r="J214" s="1">
        <v>44310</v>
      </c>
      <c r="K214">
        <v>37500</v>
      </c>
      <c r="L214">
        <v>0</v>
      </c>
    </row>
    <row r="215" spans="1:12" x14ac:dyDescent="0.25">
      <c r="A215" s="1">
        <v>44052</v>
      </c>
      <c r="B215">
        <v>9</v>
      </c>
      <c r="C215">
        <v>40764</v>
      </c>
      <c r="D215" s="7">
        <f>CycleB_CleanData211122[[#This Row],[Death]]/CycleB_CleanData211122[[#This Row],[Chickens]]</f>
        <v>2.2078304386223137E-4</v>
      </c>
      <c r="E215" s="1">
        <v>44311</v>
      </c>
      <c r="F215">
        <v>37260</v>
      </c>
      <c r="G215">
        <f>CycleB_CleanData211122[[#This Row],[Eggs]]/CycleB_CleanData211122[[#This Row],[Chickens]]</f>
        <v>0.91404180158963788</v>
      </c>
      <c r="H215">
        <v>197</v>
      </c>
      <c r="I215">
        <v>125</v>
      </c>
      <c r="J215" s="1"/>
      <c r="K215">
        <v>0</v>
      </c>
      <c r="L215">
        <v>0</v>
      </c>
    </row>
    <row r="216" spans="1:12" x14ac:dyDescent="0.25">
      <c r="A216" s="1">
        <v>44052</v>
      </c>
      <c r="B216">
        <v>7</v>
      </c>
      <c r="C216">
        <v>40757</v>
      </c>
      <c r="D216" s="7">
        <f>CycleB_CleanData211122[[#This Row],[Death]]/CycleB_CleanData211122[[#This Row],[Chickens]]</f>
        <v>1.7174963809897685E-4</v>
      </c>
      <c r="E216" s="1">
        <v>44312</v>
      </c>
      <c r="F216">
        <v>37680</v>
      </c>
      <c r="G216">
        <f>CycleB_CleanData211122[[#This Row],[Eggs]]/CycleB_CleanData211122[[#This Row],[Chickens]]</f>
        <v>0.92450376622420694</v>
      </c>
      <c r="H216">
        <v>194</v>
      </c>
      <c r="I216">
        <v>128</v>
      </c>
      <c r="J216" s="1">
        <v>44312</v>
      </c>
      <c r="K216">
        <v>74310</v>
      </c>
      <c r="L216">
        <v>0</v>
      </c>
    </row>
    <row r="217" spans="1:12" x14ac:dyDescent="0.25">
      <c r="A217" s="1">
        <v>44052</v>
      </c>
      <c r="B217">
        <v>7</v>
      </c>
      <c r="C217">
        <v>40750</v>
      </c>
      <c r="D217" s="7">
        <f>CycleB_CleanData211122[[#This Row],[Death]]/CycleB_CleanData211122[[#This Row],[Chickens]]</f>
        <v>1.7177914110429448E-4</v>
      </c>
      <c r="E217" s="1">
        <v>44313</v>
      </c>
      <c r="F217">
        <v>38010</v>
      </c>
      <c r="G217">
        <f>CycleB_CleanData211122[[#This Row],[Eggs]]/CycleB_CleanData211122[[#This Row],[Chickens]]</f>
        <v>0.93276073619631905</v>
      </c>
      <c r="H217">
        <v>196</v>
      </c>
      <c r="I217">
        <v>124</v>
      </c>
      <c r="J217" s="1">
        <v>44313</v>
      </c>
      <c r="K217">
        <v>37680</v>
      </c>
      <c r="L217">
        <v>4560</v>
      </c>
    </row>
    <row r="218" spans="1:12" x14ac:dyDescent="0.25">
      <c r="A218" s="1">
        <v>44052</v>
      </c>
      <c r="B218">
        <v>5</v>
      </c>
      <c r="C218">
        <v>40745</v>
      </c>
      <c r="D218" s="7">
        <f>CycleB_CleanData211122[[#This Row],[Death]]/CycleB_CleanData211122[[#This Row],[Chickens]]</f>
        <v>1.2271444348999877E-4</v>
      </c>
      <c r="E218" s="1">
        <v>44314</v>
      </c>
      <c r="F218">
        <v>37770</v>
      </c>
      <c r="G218">
        <f>CycleB_CleanData211122[[#This Row],[Eggs]]/CycleB_CleanData211122[[#This Row],[Chickens]]</f>
        <v>0.92698490612345075</v>
      </c>
      <c r="H218">
        <v>198</v>
      </c>
      <c r="I218">
        <v>126</v>
      </c>
      <c r="J218" s="1">
        <v>44314</v>
      </c>
      <c r="K218">
        <v>37440</v>
      </c>
      <c r="L218">
        <v>0</v>
      </c>
    </row>
    <row r="219" spans="1:12" x14ac:dyDescent="0.25">
      <c r="A219" s="1">
        <v>44052</v>
      </c>
      <c r="B219">
        <v>8</v>
      </c>
      <c r="C219">
        <v>40737</v>
      </c>
      <c r="D219" s="7">
        <f>CycleB_CleanData211122[[#This Row],[Death]]/CycleB_CleanData211122[[#This Row],[Chickens]]</f>
        <v>1.9638166777131353E-4</v>
      </c>
      <c r="E219" s="1">
        <v>44315</v>
      </c>
      <c r="F219">
        <v>37980</v>
      </c>
      <c r="G219">
        <f>CycleB_CleanData211122[[#This Row],[Eggs]]/CycleB_CleanData211122[[#This Row],[Chickens]]</f>
        <v>0.93232196774431109</v>
      </c>
      <c r="H219">
        <v>205</v>
      </c>
      <c r="I219">
        <v>125</v>
      </c>
      <c r="J219" s="1">
        <v>44315</v>
      </c>
      <c r="K219">
        <v>37620</v>
      </c>
      <c r="L219">
        <v>0</v>
      </c>
    </row>
    <row r="220" spans="1:12" x14ac:dyDescent="0.25">
      <c r="A220" s="1">
        <v>44052</v>
      </c>
      <c r="B220">
        <v>8</v>
      </c>
      <c r="C220">
        <v>40729</v>
      </c>
      <c r="D220" s="7">
        <f>CycleB_CleanData211122[[#This Row],[Death]]/CycleB_CleanData211122[[#This Row],[Chickens]]</f>
        <v>1.9642024110584595E-4</v>
      </c>
      <c r="E220" s="1">
        <v>44316</v>
      </c>
      <c r="F220">
        <v>38140</v>
      </c>
      <c r="G220">
        <f>CycleB_CleanData211122[[#This Row],[Eggs]]/CycleB_CleanData211122[[#This Row],[Chickens]]</f>
        <v>0.93643349947212062</v>
      </c>
      <c r="H220">
        <v>197</v>
      </c>
      <c r="I220">
        <v>127</v>
      </c>
      <c r="J220" s="1">
        <v>44316</v>
      </c>
      <c r="K220">
        <v>37800</v>
      </c>
      <c r="L220">
        <v>0</v>
      </c>
    </row>
    <row r="221" spans="1:12" x14ac:dyDescent="0.25">
      <c r="A221" s="1">
        <v>44052</v>
      </c>
      <c r="B221">
        <v>8</v>
      </c>
      <c r="C221">
        <v>40721</v>
      </c>
      <c r="D221" s="7">
        <f>CycleB_CleanData211122[[#This Row],[Death]]/CycleB_CleanData211122[[#This Row],[Chickens]]</f>
        <v>1.9645882959652268E-4</v>
      </c>
      <c r="E221" s="1">
        <v>44317</v>
      </c>
      <c r="F221">
        <v>38040</v>
      </c>
      <c r="G221">
        <f>CycleB_CleanData211122[[#This Row],[Eggs]]/CycleB_CleanData211122[[#This Row],[Chickens]]</f>
        <v>0.93416173473146535</v>
      </c>
      <c r="H221">
        <v>202</v>
      </c>
      <c r="I221">
        <v>127</v>
      </c>
      <c r="J221" s="1"/>
      <c r="K221">
        <v>0</v>
      </c>
      <c r="L221">
        <v>0</v>
      </c>
    </row>
    <row r="222" spans="1:12" x14ac:dyDescent="0.25">
      <c r="A222" s="1">
        <v>44052</v>
      </c>
      <c r="B222">
        <v>8</v>
      </c>
      <c r="C222">
        <v>40713</v>
      </c>
      <c r="D222" s="7">
        <f>CycleB_CleanData211122[[#This Row],[Death]]/CycleB_CleanData211122[[#This Row],[Chickens]]</f>
        <v>1.9649743325227814E-4</v>
      </c>
      <c r="E222" s="1">
        <v>44318</v>
      </c>
      <c r="F222">
        <v>37500</v>
      </c>
      <c r="G222">
        <f>CycleB_CleanData211122[[#This Row],[Eggs]]/CycleB_CleanData211122[[#This Row],[Chickens]]</f>
        <v>0.92108171837005381</v>
      </c>
      <c r="H222">
        <v>200</v>
      </c>
      <c r="I222">
        <v>124</v>
      </c>
      <c r="J222" s="1"/>
      <c r="K222">
        <v>0</v>
      </c>
      <c r="L222">
        <v>0</v>
      </c>
    </row>
    <row r="223" spans="1:12" x14ac:dyDescent="0.25">
      <c r="A223" s="1">
        <v>44052</v>
      </c>
      <c r="B223">
        <v>6</v>
      </c>
      <c r="C223">
        <v>40707</v>
      </c>
      <c r="D223" s="7">
        <f>CycleB_CleanData211122[[#This Row],[Death]]/CycleB_CleanData211122[[#This Row],[Chickens]]</f>
        <v>1.4739479696366717E-4</v>
      </c>
      <c r="E223" s="1">
        <v>44319</v>
      </c>
      <c r="F223">
        <v>37920</v>
      </c>
      <c r="G223">
        <f>CycleB_CleanData211122[[#This Row],[Eggs]]/CycleB_CleanData211122[[#This Row],[Chickens]]</f>
        <v>0.9315351168103766</v>
      </c>
      <c r="H223">
        <v>196</v>
      </c>
      <c r="I223">
        <v>122</v>
      </c>
      <c r="J223" s="1">
        <v>44319</v>
      </c>
      <c r="K223">
        <v>112320</v>
      </c>
      <c r="L223">
        <v>0</v>
      </c>
    </row>
    <row r="224" spans="1:12" x14ac:dyDescent="0.25">
      <c r="A224" s="1">
        <v>44052</v>
      </c>
      <c r="B224">
        <v>8</v>
      </c>
      <c r="C224">
        <v>40699</v>
      </c>
      <c r="D224" s="7">
        <f>CycleB_CleanData211122[[#This Row],[Death]]/CycleB_CleanData211122[[#This Row],[Chickens]]</f>
        <v>1.9656502616771911E-4</v>
      </c>
      <c r="E224" s="1">
        <v>44320</v>
      </c>
      <c r="F224">
        <v>37890</v>
      </c>
      <c r="G224">
        <f>CycleB_CleanData211122[[#This Row],[Eggs]]/CycleB_CleanData211122[[#This Row],[Chickens]]</f>
        <v>0.93098110518685961</v>
      </c>
      <c r="H224">
        <v>199</v>
      </c>
      <c r="I224">
        <v>125</v>
      </c>
      <c r="J224" s="1">
        <v>44320</v>
      </c>
      <c r="K224">
        <v>37560</v>
      </c>
      <c r="L224">
        <v>0</v>
      </c>
    </row>
    <row r="225" spans="1:12" x14ac:dyDescent="0.25">
      <c r="A225" s="1">
        <v>44052</v>
      </c>
      <c r="B225">
        <v>10</v>
      </c>
      <c r="C225">
        <v>40689</v>
      </c>
      <c r="D225" s="7">
        <f>CycleB_CleanData211122[[#This Row],[Death]]/CycleB_CleanData211122[[#This Row],[Chickens]]</f>
        <v>2.4576666912433338E-4</v>
      </c>
      <c r="E225" s="1">
        <v>44321</v>
      </c>
      <c r="F225">
        <v>38190</v>
      </c>
      <c r="G225">
        <f>CycleB_CleanData211122[[#This Row],[Eggs]]/CycleB_CleanData211122[[#This Row],[Chickens]]</f>
        <v>0.93858290938582911</v>
      </c>
      <c r="H225">
        <v>198</v>
      </c>
      <c r="I225">
        <v>119</v>
      </c>
      <c r="J225" s="1">
        <v>44321</v>
      </c>
      <c r="K225">
        <v>37890</v>
      </c>
      <c r="L225">
        <v>0</v>
      </c>
    </row>
    <row r="226" spans="1:12" x14ac:dyDescent="0.25">
      <c r="A226" s="1">
        <v>44052</v>
      </c>
      <c r="B226">
        <v>8</v>
      </c>
      <c r="C226">
        <v>40681</v>
      </c>
      <c r="D226" s="7">
        <f>CycleB_CleanData211122[[#This Row],[Death]]/CycleB_CleanData211122[[#This Row],[Chickens]]</f>
        <v>1.96651999705022E-4</v>
      </c>
      <c r="E226" s="1">
        <v>44322</v>
      </c>
      <c r="F226">
        <v>37350</v>
      </c>
      <c r="G226">
        <f>CycleB_CleanData211122[[#This Row],[Eggs]]/CycleB_CleanData211122[[#This Row],[Chickens]]</f>
        <v>0.9181190236228215</v>
      </c>
      <c r="H226">
        <v>197</v>
      </c>
      <c r="I226">
        <v>124</v>
      </c>
      <c r="J226" s="1">
        <v>44322</v>
      </c>
      <c r="K226">
        <v>37020</v>
      </c>
      <c r="L226">
        <v>0</v>
      </c>
    </row>
    <row r="227" spans="1:12" x14ac:dyDescent="0.25">
      <c r="A227" s="1">
        <v>44052</v>
      </c>
      <c r="B227">
        <v>8</v>
      </c>
      <c r="C227">
        <v>40673</v>
      </c>
      <c r="D227" s="7">
        <f>CycleB_CleanData211122[[#This Row],[Death]]/CycleB_CleanData211122[[#This Row],[Chickens]]</f>
        <v>1.9669067932043372E-4</v>
      </c>
      <c r="E227" s="1">
        <v>44323</v>
      </c>
      <c r="F227">
        <v>37980</v>
      </c>
      <c r="G227">
        <f>CycleB_CleanData211122[[#This Row],[Eggs]]/CycleB_CleanData211122[[#This Row],[Chickens]]</f>
        <v>0.93378900007375898</v>
      </c>
      <c r="H227">
        <v>205</v>
      </c>
      <c r="I227">
        <v>120</v>
      </c>
      <c r="J227" s="1">
        <v>44323</v>
      </c>
      <c r="K227">
        <v>37620</v>
      </c>
      <c r="L227">
        <v>0</v>
      </c>
    </row>
    <row r="228" spans="1:12" x14ac:dyDescent="0.25">
      <c r="A228" s="1">
        <v>44052</v>
      </c>
      <c r="B228">
        <v>8</v>
      </c>
      <c r="C228">
        <v>40665</v>
      </c>
      <c r="D228" s="7">
        <f>CycleB_CleanData211122[[#This Row],[Death]]/CycleB_CleanData211122[[#This Row],[Chickens]]</f>
        <v>1.9672937415467846E-4</v>
      </c>
      <c r="E228" s="1">
        <v>44324</v>
      </c>
      <c r="F228">
        <v>37710</v>
      </c>
      <c r="G228">
        <f>CycleB_CleanData211122[[#This Row],[Eggs]]/CycleB_CleanData211122[[#This Row],[Chickens]]</f>
        <v>0.92733308742161569</v>
      </c>
      <c r="H228">
        <v>202</v>
      </c>
      <c r="I228">
        <v>123</v>
      </c>
      <c r="J228" s="1">
        <v>44324</v>
      </c>
      <c r="K228">
        <v>37410</v>
      </c>
      <c r="L228">
        <v>0</v>
      </c>
    </row>
    <row r="229" spans="1:12" x14ac:dyDescent="0.25">
      <c r="A229" s="1">
        <v>44052</v>
      </c>
      <c r="B229">
        <v>4</v>
      </c>
      <c r="C229">
        <v>40661</v>
      </c>
      <c r="D229" s="7">
        <f>CycleB_CleanData211122[[#This Row],[Death]]/CycleB_CleanData211122[[#This Row],[Chickens]]</f>
        <v>9.8374363640835194E-5</v>
      </c>
      <c r="E229" s="1">
        <v>44325</v>
      </c>
      <c r="F229">
        <v>37740</v>
      </c>
      <c r="G229">
        <f>CycleB_CleanData211122[[#This Row],[Eggs]]/CycleB_CleanData211122[[#This Row],[Chickens]]</f>
        <v>0.92816212095128015</v>
      </c>
      <c r="H229">
        <v>200</v>
      </c>
      <c r="I229">
        <v>120</v>
      </c>
      <c r="J229" s="1"/>
      <c r="K229">
        <v>0</v>
      </c>
      <c r="L229">
        <v>0</v>
      </c>
    </row>
    <row r="230" spans="1:12" x14ac:dyDescent="0.25">
      <c r="A230" s="1">
        <v>44052</v>
      </c>
      <c r="B230">
        <v>9</v>
      </c>
      <c r="C230">
        <v>40652</v>
      </c>
      <c r="D230" s="7">
        <f>CycleB_CleanData211122[[#This Row],[Death]]/CycleB_CleanData211122[[#This Row],[Chickens]]</f>
        <v>2.2139132146019877E-4</v>
      </c>
      <c r="E230" s="1">
        <v>44326</v>
      </c>
      <c r="F230">
        <v>36750</v>
      </c>
      <c r="G230">
        <f>CycleB_CleanData211122[[#This Row],[Eggs]]/CycleB_CleanData211122[[#This Row],[Chickens]]</f>
        <v>0.90401456262914492</v>
      </c>
      <c r="H230">
        <v>190</v>
      </c>
      <c r="I230">
        <v>117</v>
      </c>
      <c r="J230" s="1">
        <v>44326</v>
      </c>
      <c r="K230">
        <v>73860</v>
      </c>
      <c r="L230">
        <v>0</v>
      </c>
    </row>
    <row r="231" spans="1:12" x14ac:dyDescent="0.25">
      <c r="A231" s="1">
        <v>44052</v>
      </c>
      <c r="B231">
        <v>9</v>
      </c>
      <c r="C231">
        <v>40643</v>
      </c>
      <c r="D231" s="7">
        <f>CycleB_CleanData211122[[#This Row],[Death]]/CycleB_CleanData211122[[#This Row],[Chickens]]</f>
        <v>2.2144034643111976E-4</v>
      </c>
      <c r="E231" s="1">
        <v>44327</v>
      </c>
      <c r="F231">
        <v>39000</v>
      </c>
      <c r="G231">
        <f>CycleB_CleanData211122[[#This Row],[Eggs]]/CycleB_CleanData211122[[#This Row],[Chickens]]</f>
        <v>0.95957483453485226</v>
      </c>
      <c r="H231">
        <v>202</v>
      </c>
      <c r="I231">
        <v>125</v>
      </c>
      <c r="J231" s="1">
        <v>44327</v>
      </c>
      <c r="K231">
        <v>38670</v>
      </c>
      <c r="L231">
        <v>4320</v>
      </c>
    </row>
    <row r="232" spans="1:12" x14ac:dyDescent="0.25">
      <c r="A232" s="1">
        <v>44052</v>
      </c>
      <c r="B232">
        <v>18</v>
      </c>
      <c r="C232">
        <v>40625</v>
      </c>
      <c r="D232" s="7">
        <f>CycleB_CleanData211122[[#This Row],[Death]]/CycleB_CleanData211122[[#This Row],[Chickens]]</f>
        <v>4.430769230769231E-4</v>
      </c>
      <c r="E232" s="1">
        <v>44328</v>
      </c>
      <c r="F232">
        <v>37560</v>
      </c>
      <c r="G232">
        <f>CycleB_CleanData211122[[#This Row],[Eggs]]/CycleB_CleanData211122[[#This Row],[Chickens]]</f>
        <v>0.92455384615384617</v>
      </c>
      <c r="H232">
        <v>198</v>
      </c>
      <c r="I232">
        <v>119</v>
      </c>
      <c r="J232" s="1">
        <v>44328</v>
      </c>
      <c r="K232">
        <v>37230</v>
      </c>
      <c r="L232">
        <v>0</v>
      </c>
    </row>
    <row r="233" spans="1:12" x14ac:dyDescent="0.25">
      <c r="A233" s="1">
        <v>44052</v>
      </c>
      <c r="B233">
        <v>10</v>
      </c>
      <c r="C233">
        <v>40615</v>
      </c>
      <c r="D233" s="7">
        <f>CycleB_CleanData211122[[#This Row],[Death]]/CycleB_CleanData211122[[#This Row],[Chickens]]</f>
        <v>2.462144527883787E-4</v>
      </c>
      <c r="E233" s="1">
        <v>44329</v>
      </c>
      <c r="F233">
        <v>37500</v>
      </c>
      <c r="G233">
        <f>CycleB_CleanData211122[[#This Row],[Eggs]]/CycleB_CleanData211122[[#This Row],[Chickens]]</f>
        <v>0.92330419795642005</v>
      </c>
      <c r="H233">
        <v>197</v>
      </c>
      <c r="I233">
        <v>122</v>
      </c>
      <c r="J233" s="1">
        <v>44329</v>
      </c>
      <c r="K233">
        <v>37140</v>
      </c>
      <c r="L233">
        <v>0</v>
      </c>
    </row>
    <row r="234" spans="1:12" x14ac:dyDescent="0.25">
      <c r="A234" s="1">
        <v>44052</v>
      </c>
      <c r="B234">
        <v>12</v>
      </c>
      <c r="C234">
        <v>40603</v>
      </c>
      <c r="D234" s="7">
        <f>CycleB_CleanData211122[[#This Row],[Death]]/CycleB_CleanData211122[[#This Row],[Chickens]]</f>
        <v>2.9554466418737531E-4</v>
      </c>
      <c r="E234" s="1">
        <v>44330</v>
      </c>
      <c r="F234">
        <v>37620</v>
      </c>
      <c r="G234">
        <f>CycleB_CleanData211122[[#This Row],[Eggs]]/CycleB_CleanData211122[[#This Row],[Chickens]]</f>
        <v>0.92653252222742166</v>
      </c>
      <c r="H234">
        <v>205</v>
      </c>
      <c r="I234">
        <v>124</v>
      </c>
      <c r="J234" s="1">
        <v>44330</v>
      </c>
      <c r="K234">
        <v>37320</v>
      </c>
      <c r="L234">
        <v>0</v>
      </c>
    </row>
    <row r="235" spans="1:12" x14ac:dyDescent="0.25">
      <c r="A235" s="1">
        <v>44052</v>
      </c>
      <c r="B235">
        <v>13</v>
      </c>
      <c r="C235">
        <v>40590</v>
      </c>
      <c r="D235" s="7">
        <f>CycleB_CleanData211122[[#This Row],[Death]]/CycleB_CleanData211122[[#This Row],[Chickens]]</f>
        <v>3.2027593003202759E-4</v>
      </c>
      <c r="E235" s="1">
        <v>44331</v>
      </c>
      <c r="F235">
        <v>37410</v>
      </c>
      <c r="G235">
        <f>CycleB_CleanData211122[[#This Row],[Eggs]]/CycleB_CleanData211122[[#This Row],[Chickens]]</f>
        <v>0.92165558019216554</v>
      </c>
      <c r="H235">
        <v>196</v>
      </c>
      <c r="I235">
        <v>118</v>
      </c>
      <c r="J235" s="1">
        <v>44331</v>
      </c>
      <c r="K235">
        <v>37080</v>
      </c>
      <c r="L235">
        <v>0</v>
      </c>
    </row>
    <row r="236" spans="1:12" x14ac:dyDescent="0.25">
      <c r="A236" s="1">
        <v>44052</v>
      </c>
      <c r="B236">
        <v>13</v>
      </c>
      <c r="C236">
        <v>40577</v>
      </c>
      <c r="D236" s="7">
        <f>CycleB_CleanData211122[[#This Row],[Death]]/CycleB_CleanData211122[[#This Row],[Chickens]]</f>
        <v>3.2037853956674964E-4</v>
      </c>
      <c r="E236" s="1">
        <v>44332</v>
      </c>
      <c r="F236">
        <v>37350</v>
      </c>
      <c r="G236">
        <f>CycleB_CleanData211122[[#This Row],[Eggs]]/CycleB_CleanData211122[[#This Row],[Chickens]]</f>
        <v>0.92047218867831526</v>
      </c>
      <c r="H236">
        <v>190</v>
      </c>
      <c r="I236">
        <v>122</v>
      </c>
      <c r="J236" s="1"/>
      <c r="K236">
        <v>0</v>
      </c>
      <c r="L236">
        <v>0</v>
      </c>
    </row>
    <row r="237" spans="1:12" x14ac:dyDescent="0.25">
      <c r="A237" s="1">
        <v>44052</v>
      </c>
      <c r="B237">
        <v>12</v>
      </c>
      <c r="C237">
        <v>40565</v>
      </c>
      <c r="D237" s="7">
        <f>CycleB_CleanData211122[[#This Row],[Death]]/CycleB_CleanData211122[[#This Row],[Chickens]]</f>
        <v>2.9582152101565389E-4</v>
      </c>
      <c r="E237" s="1">
        <v>44333</v>
      </c>
      <c r="F237">
        <v>37260</v>
      </c>
      <c r="G237">
        <f>CycleB_CleanData211122[[#This Row],[Eggs]]/CycleB_CleanData211122[[#This Row],[Chickens]]</f>
        <v>0.91852582275360528</v>
      </c>
      <c r="H237">
        <v>200</v>
      </c>
      <c r="I237">
        <v>116</v>
      </c>
      <c r="J237" s="1">
        <v>44333</v>
      </c>
      <c r="K237">
        <v>73920</v>
      </c>
      <c r="L237">
        <v>0</v>
      </c>
    </row>
    <row r="238" spans="1:12" x14ac:dyDescent="0.25">
      <c r="A238" s="1">
        <v>44052</v>
      </c>
      <c r="B238">
        <v>9</v>
      </c>
      <c r="C238">
        <v>40556</v>
      </c>
      <c r="D238" s="7">
        <f>CycleB_CleanData211122[[#This Row],[Death]]/CycleB_CleanData211122[[#This Row],[Chickens]]</f>
        <v>2.2191537626984909E-4</v>
      </c>
      <c r="E238" s="1">
        <v>44334</v>
      </c>
      <c r="F238">
        <v>37680</v>
      </c>
      <c r="G238">
        <f>CycleB_CleanData211122[[#This Row],[Eggs]]/CycleB_CleanData211122[[#This Row],[Chickens]]</f>
        <v>0.92908570864976825</v>
      </c>
      <c r="H238">
        <v>196</v>
      </c>
      <c r="I238">
        <v>126</v>
      </c>
      <c r="J238" s="1">
        <v>44334</v>
      </c>
      <c r="K238">
        <v>37350</v>
      </c>
      <c r="L238">
        <v>0</v>
      </c>
    </row>
    <row r="239" spans="1:12" x14ac:dyDescent="0.25">
      <c r="A239" s="1">
        <v>44052</v>
      </c>
      <c r="B239">
        <v>13</v>
      </c>
      <c r="C239">
        <v>40543</v>
      </c>
      <c r="D239" s="7">
        <f>CycleB_CleanData211122[[#This Row],[Death]]/CycleB_CleanData211122[[#This Row],[Chickens]]</f>
        <v>3.2064721406901313E-4</v>
      </c>
      <c r="E239" s="1">
        <v>44335</v>
      </c>
      <c r="F239">
        <v>37080</v>
      </c>
      <c r="G239">
        <f>CycleB_CleanData211122[[#This Row],[Eggs]]/CycleB_CleanData211122[[#This Row],[Chickens]]</f>
        <v>0.91458451520607753</v>
      </c>
      <c r="H239">
        <v>197</v>
      </c>
      <c r="I239">
        <v>124</v>
      </c>
      <c r="J239" s="1">
        <v>44335</v>
      </c>
      <c r="K239">
        <v>36780</v>
      </c>
      <c r="L239">
        <v>0</v>
      </c>
    </row>
    <row r="240" spans="1:12" x14ac:dyDescent="0.25">
      <c r="A240" s="1">
        <v>44052</v>
      </c>
      <c r="B240">
        <v>14</v>
      </c>
      <c r="C240">
        <v>40529</v>
      </c>
      <c r="D240" s="7">
        <f>CycleB_CleanData211122[[#This Row],[Death]]/CycleB_CleanData211122[[#This Row],[Chickens]]</f>
        <v>3.454316662143157E-4</v>
      </c>
      <c r="E240" s="1">
        <v>44336</v>
      </c>
      <c r="F240">
        <v>37110</v>
      </c>
      <c r="G240">
        <f>CycleB_CleanData211122[[#This Row],[Eggs]]/CycleB_CleanData211122[[#This Row],[Chickens]]</f>
        <v>0.91564065237237535</v>
      </c>
      <c r="H240">
        <v>202</v>
      </c>
      <c r="I240">
        <v>121</v>
      </c>
      <c r="J240" s="1">
        <v>44336</v>
      </c>
      <c r="K240">
        <v>36810</v>
      </c>
      <c r="L240">
        <v>0</v>
      </c>
    </row>
    <row r="241" spans="1:12" x14ac:dyDescent="0.25">
      <c r="A241" s="1">
        <v>44052</v>
      </c>
      <c r="B241">
        <v>19</v>
      </c>
      <c r="C241">
        <v>40510</v>
      </c>
      <c r="D241" s="7">
        <f>CycleB_CleanData211122[[#This Row],[Death]]/CycleB_CleanData211122[[#This Row],[Chickens]]</f>
        <v>4.6901999506294739E-4</v>
      </c>
      <c r="E241" s="1">
        <v>44337</v>
      </c>
      <c r="F241">
        <v>37050</v>
      </c>
      <c r="G241">
        <f>CycleB_CleanData211122[[#This Row],[Eggs]]/CycleB_CleanData211122[[#This Row],[Chickens]]</f>
        <v>0.91458899037274743</v>
      </c>
      <c r="H241">
        <v>195</v>
      </c>
      <c r="I241">
        <v>123</v>
      </c>
      <c r="J241" s="1">
        <v>44337</v>
      </c>
      <c r="K241">
        <v>36720</v>
      </c>
      <c r="L241">
        <v>0</v>
      </c>
    </row>
    <row r="242" spans="1:12" x14ac:dyDescent="0.25">
      <c r="A242" s="1">
        <v>44052</v>
      </c>
      <c r="B242">
        <v>15</v>
      </c>
      <c r="C242">
        <v>40495</v>
      </c>
      <c r="D242" s="7">
        <f>CycleB_CleanData211122[[#This Row],[Death]]/CycleB_CleanData211122[[#This Row],[Chickens]]</f>
        <v>3.7041610075317939E-4</v>
      </c>
      <c r="E242" s="1">
        <v>44338</v>
      </c>
      <c r="F242">
        <v>36330</v>
      </c>
      <c r="G242">
        <f>CycleB_CleanData211122[[#This Row],[Eggs]]/CycleB_CleanData211122[[#This Row],[Chickens]]</f>
        <v>0.89714779602420047</v>
      </c>
      <c r="H242">
        <v>199</v>
      </c>
      <c r="I242">
        <v>137</v>
      </c>
      <c r="J242" s="1">
        <v>44338</v>
      </c>
      <c r="K242">
        <v>36030</v>
      </c>
      <c r="L242">
        <v>0</v>
      </c>
    </row>
    <row r="243" spans="1:12" x14ac:dyDescent="0.25">
      <c r="A243" s="1">
        <v>44052</v>
      </c>
      <c r="B243">
        <v>13</v>
      </c>
      <c r="C243">
        <v>40482</v>
      </c>
      <c r="D243" s="7">
        <f>CycleB_CleanData211122[[#This Row],[Death]]/CycleB_CleanData211122[[#This Row],[Chickens]]</f>
        <v>3.2113037893384712E-4</v>
      </c>
      <c r="E243" s="1">
        <v>44339</v>
      </c>
      <c r="F243">
        <v>36300</v>
      </c>
      <c r="G243">
        <f>CycleB_CleanData211122[[#This Row],[Eggs]]/CycleB_CleanData211122[[#This Row],[Chickens]]</f>
        <v>0.89669482733066552</v>
      </c>
      <c r="H243">
        <v>198</v>
      </c>
      <c r="I243">
        <v>113</v>
      </c>
      <c r="J243" s="1"/>
      <c r="K243">
        <v>0</v>
      </c>
      <c r="L243">
        <v>0</v>
      </c>
    </row>
    <row r="244" spans="1:12" x14ac:dyDescent="0.25">
      <c r="A244" s="1">
        <v>44052</v>
      </c>
      <c r="B244">
        <v>20</v>
      </c>
      <c r="C244">
        <v>40462</v>
      </c>
      <c r="D244" s="7">
        <f>CycleB_CleanData211122[[#This Row],[Death]]/CycleB_CleanData211122[[#This Row],[Chickens]]</f>
        <v>4.9429093964707628E-4</v>
      </c>
      <c r="E244" s="1">
        <v>44340</v>
      </c>
      <c r="F244">
        <v>36480</v>
      </c>
      <c r="G244">
        <f>CycleB_CleanData211122[[#This Row],[Eggs]]/CycleB_CleanData211122[[#This Row],[Chickens]]</f>
        <v>0.90158667391626712</v>
      </c>
      <c r="H244">
        <v>205</v>
      </c>
      <c r="I244">
        <v>106</v>
      </c>
      <c r="J244" s="1">
        <v>44340</v>
      </c>
      <c r="K244">
        <v>72180</v>
      </c>
      <c r="L244">
        <v>0</v>
      </c>
    </row>
    <row r="245" spans="1:12" x14ac:dyDescent="0.25">
      <c r="A245" s="1">
        <v>44052</v>
      </c>
      <c r="B245">
        <v>14</v>
      </c>
      <c r="C245">
        <v>40448</v>
      </c>
      <c r="D245" s="7">
        <f>CycleB_CleanData211122[[#This Row],[Death]]/CycleB_CleanData211122[[#This Row],[Chickens]]</f>
        <v>3.4612341772151899E-4</v>
      </c>
      <c r="E245" s="1">
        <v>44341</v>
      </c>
      <c r="F245">
        <v>36390</v>
      </c>
      <c r="G245">
        <f>CycleB_CleanData211122[[#This Row],[Eggs]]/CycleB_CleanData211122[[#This Row],[Chickens]]</f>
        <v>0.89967365506329111</v>
      </c>
      <c r="H245">
        <v>196</v>
      </c>
      <c r="I245">
        <v>129</v>
      </c>
      <c r="J245" s="1">
        <v>44341</v>
      </c>
      <c r="K245">
        <v>36060</v>
      </c>
      <c r="L245">
        <v>0</v>
      </c>
    </row>
    <row r="246" spans="1:12" x14ac:dyDescent="0.25">
      <c r="A246" s="1">
        <v>44052</v>
      </c>
      <c r="B246">
        <v>11</v>
      </c>
      <c r="C246">
        <v>40437</v>
      </c>
      <c r="D246" s="7">
        <f>CycleB_CleanData211122[[#This Row],[Death]]/CycleB_CleanData211122[[#This Row],[Chickens]]</f>
        <v>2.7202809308306746E-4</v>
      </c>
      <c r="E246" s="1">
        <v>44342</v>
      </c>
      <c r="F246">
        <v>36180</v>
      </c>
      <c r="G246">
        <f>CycleB_CleanData211122[[#This Row],[Eggs]]/CycleB_CleanData211122[[#This Row],[Chickens]]</f>
        <v>0.89472512797685289</v>
      </c>
      <c r="H246">
        <v>200</v>
      </c>
      <c r="I246">
        <v>129</v>
      </c>
      <c r="J246" s="1">
        <v>44342</v>
      </c>
      <c r="K246">
        <v>35880</v>
      </c>
      <c r="L246">
        <v>4320</v>
      </c>
    </row>
    <row r="247" spans="1:12" x14ac:dyDescent="0.25">
      <c r="A247" s="1">
        <v>44052</v>
      </c>
      <c r="B247">
        <v>12</v>
      </c>
      <c r="C247">
        <v>40425</v>
      </c>
      <c r="D247" s="7">
        <f>CycleB_CleanData211122[[#This Row],[Death]]/CycleB_CleanData211122[[#This Row],[Chickens]]</f>
        <v>2.9684601113172539E-4</v>
      </c>
      <c r="E247" s="1">
        <v>44343</v>
      </c>
      <c r="F247">
        <v>36000</v>
      </c>
      <c r="G247">
        <f>CycleB_CleanData211122[[#This Row],[Eggs]]/CycleB_CleanData211122[[#This Row],[Chickens]]</f>
        <v>0.89053803339517623</v>
      </c>
      <c r="H247">
        <v>198</v>
      </c>
      <c r="I247">
        <v>123</v>
      </c>
      <c r="J247" s="1">
        <v>44343</v>
      </c>
      <c r="K247">
        <v>35700</v>
      </c>
      <c r="L247">
        <v>0</v>
      </c>
    </row>
    <row r="248" spans="1:12" x14ac:dyDescent="0.25">
      <c r="A248" s="1">
        <v>44052</v>
      </c>
      <c r="B248">
        <v>15</v>
      </c>
      <c r="C248">
        <v>40410</v>
      </c>
      <c r="D248" s="7">
        <f>CycleB_CleanData211122[[#This Row],[Death]]/CycleB_CleanData211122[[#This Row],[Chickens]]</f>
        <v>3.7119524870081661E-4</v>
      </c>
      <c r="E248" s="1">
        <v>44344</v>
      </c>
      <c r="F248">
        <v>36150</v>
      </c>
      <c r="G248">
        <f>CycleB_CleanData211122[[#This Row],[Eggs]]/CycleB_CleanData211122[[#This Row],[Chickens]]</f>
        <v>0.89458054936896803</v>
      </c>
      <c r="H248">
        <v>205</v>
      </c>
      <c r="I248">
        <v>138</v>
      </c>
      <c r="J248" s="1">
        <v>44344</v>
      </c>
      <c r="K248">
        <v>35850</v>
      </c>
      <c r="L248">
        <v>0</v>
      </c>
    </row>
    <row r="249" spans="1:12" x14ac:dyDescent="0.25">
      <c r="A249" s="1">
        <v>44052</v>
      </c>
      <c r="B249">
        <v>13</v>
      </c>
      <c r="C249">
        <v>40397</v>
      </c>
      <c r="D249" s="7">
        <f>CycleB_CleanData211122[[#This Row],[Death]]/CycleB_CleanData211122[[#This Row],[Chickens]]</f>
        <v>3.2180607470851797E-4</v>
      </c>
      <c r="E249" s="1">
        <v>44345</v>
      </c>
      <c r="F249">
        <v>36570</v>
      </c>
      <c r="G249">
        <f>CycleB_CleanData211122[[#This Row],[Eggs]]/CycleB_CleanData211122[[#This Row],[Chickens]]</f>
        <v>0.90526524246850015</v>
      </c>
      <c r="H249">
        <v>202</v>
      </c>
      <c r="I249">
        <v>128</v>
      </c>
      <c r="J249" s="1">
        <v>44345</v>
      </c>
      <c r="K249">
        <v>36270</v>
      </c>
      <c r="L249">
        <v>0</v>
      </c>
    </row>
    <row r="250" spans="1:12" x14ac:dyDescent="0.25">
      <c r="A250" s="1">
        <v>44052</v>
      </c>
      <c r="B250">
        <v>12</v>
      </c>
      <c r="C250">
        <v>40385</v>
      </c>
      <c r="D250" s="7">
        <f>CycleB_CleanData211122[[#This Row],[Death]]/CycleB_CleanData211122[[#This Row],[Chickens]]</f>
        <v>2.9714002723783584E-4</v>
      </c>
      <c r="E250" s="1">
        <v>44346</v>
      </c>
      <c r="F250">
        <v>36480</v>
      </c>
      <c r="G250">
        <f>CycleB_CleanData211122[[#This Row],[Eggs]]/CycleB_CleanData211122[[#This Row],[Chickens]]</f>
        <v>0.90330568280302093</v>
      </c>
      <c r="H250">
        <v>207</v>
      </c>
      <c r="I250">
        <v>129</v>
      </c>
      <c r="J250" s="1"/>
      <c r="K250">
        <v>0</v>
      </c>
      <c r="L250">
        <v>0</v>
      </c>
    </row>
    <row r="251" spans="1:12" x14ac:dyDescent="0.25">
      <c r="A251" s="1">
        <v>44052</v>
      </c>
      <c r="B251">
        <v>15</v>
      </c>
      <c r="C251">
        <v>40370</v>
      </c>
      <c r="D251" s="7">
        <f>CycleB_CleanData211122[[#This Row],[Death]]/CycleB_CleanData211122[[#This Row],[Chickens]]</f>
        <v>3.7156304186276937E-4</v>
      </c>
      <c r="E251" s="1">
        <v>44347</v>
      </c>
      <c r="F251">
        <v>36690</v>
      </c>
      <c r="G251">
        <f>CycleB_CleanData211122[[#This Row],[Eggs]]/CycleB_CleanData211122[[#This Row],[Chickens]]</f>
        <v>0.90884320039633393</v>
      </c>
      <c r="H251">
        <v>200</v>
      </c>
      <c r="I251">
        <v>122</v>
      </c>
      <c r="J251" s="1">
        <v>44347</v>
      </c>
      <c r="K251">
        <v>72600</v>
      </c>
      <c r="L251">
        <v>0</v>
      </c>
    </row>
    <row r="252" spans="1:12" x14ac:dyDescent="0.25">
      <c r="A252" s="1">
        <v>44052</v>
      </c>
      <c r="B252">
        <v>14</v>
      </c>
      <c r="C252">
        <v>40356</v>
      </c>
      <c r="D252" s="7">
        <f>CycleB_CleanData211122[[#This Row],[Death]]/CycleB_CleanData211122[[#This Row],[Chickens]]</f>
        <v>3.4691247893745664E-4</v>
      </c>
      <c r="E252" s="1">
        <v>44348</v>
      </c>
      <c r="F252">
        <v>36600</v>
      </c>
      <c r="G252">
        <f>CycleB_CleanData211122[[#This Row],[Eggs]]/CycleB_CleanData211122[[#This Row],[Chickens]]</f>
        <v>0.90692833779363669</v>
      </c>
      <c r="H252">
        <v>206</v>
      </c>
      <c r="I252">
        <v>127</v>
      </c>
      <c r="J252" s="1">
        <v>44348</v>
      </c>
      <c r="K252">
        <v>36300</v>
      </c>
      <c r="L252">
        <v>0</v>
      </c>
    </row>
    <row r="253" spans="1:12" x14ac:dyDescent="0.25">
      <c r="A253" s="1">
        <v>44052</v>
      </c>
      <c r="B253">
        <v>18</v>
      </c>
      <c r="C253">
        <v>40338</v>
      </c>
      <c r="D253" s="7">
        <f>CycleB_CleanData211122[[#This Row],[Death]]/CycleB_CleanData211122[[#This Row],[Chickens]]</f>
        <v>4.4622936189201248E-4</v>
      </c>
      <c r="E253" s="1">
        <v>44349</v>
      </c>
      <c r="F253">
        <v>36240</v>
      </c>
      <c r="G253">
        <f>CycleB_CleanData211122[[#This Row],[Eggs]]/CycleB_CleanData211122[[#This Row],[Chickens]]</f>
        <v>0.89840844860925184</v>
      </c>
      <c r="H253">
        <v>208</v>
      </c>
      <c r="I253">
        <v>120</v>
      </c>
      <c r="J253" s="1"/>
      <c r="K253">
        <v>0</v>
      </c>
      <c r="L253">
        <v>0</v>
      </c>
    </row>
    <row r="254" spans="1:12" x14ac:dyDescent="0.25">
      <c r="A254" s="1">
        <v>44052</v>
      </c>
      <c r="B254">
        <v>11</v>
      </c>
      <c r="C254">
        <v>40327</v>
      </c>
      <c r="D254" s="7">
        <f>CycleB_CleanData211122[[#This Row],[Death]]/CycleB_CleanData211122[[#This Row],[Chickens]]</f>
        <v>2.7277010439655816E-4</v>
      </c>
      <c r="E254" s="1">
        <v>44350</v>
      </c>
      <c r="F254">
        <v>36060</v>
      </c>
      <c r="G254">
        <f>CycleB_CleanData211122[[#This Row],[Eggs]]/CycleB_CleanData211122[[#This Row],[Chickens]]</f>
        <v>0.89418999677635336</v>
      </c>
      <c r="H254">
        <v>205</v>
      </c>
      <c r="I254">
        <v>127</v>
      </c>
      <c r="J254" s="1">
        <v>44350</v>
      </c>
      <c r="K254">
        <v>71730</v>
      </c>
      <c r="L254">
        <v>0</v>
      </c>
    </row>
    <row r="255" spans="1:12" x14ac:dyDescent="0.25">
      <c r="A255" s="1">
        <v>44052</v>
      </c>
      <c r="B255">
        <v>9</v>
      </c>
      <c r="C255">
        <v>40318</v>
      </c>
      <c r="D255" s="7">
        <f>CycleB_CleanData211122[[#This Row],[Death]]/CycleB_CleanData211122[[#This Row],[Chickens]]</f>
        <v>2.2322535840071432E-4</v>
      </c>
      <c r="E255" s="1">
        <v>44351</v>
      </c>
      <c r="F255">
        <v>36480</v>
      </c>
      <c r="G255">
        <f>CycleB_CleanData211122[[#This Row],[Eggs]]/CycleB_CleanData211122[[#This Row],[Chickens]]</f>
        <v>0.90480678605089537</v>
      </c>
      <c r="H255">
        <v>210</v>
      </c>
      <c r="I255">
        <v>123</v>
      </c>
      <c r="J255" s="1">
        <v>44351</v>
      </c>
      <c r="K255">
        <v>36180</v>
      </c>
      <c r="L255">
        <v>0</v>
      </c>
    </row>
    <row r="256" spans="1:12" x14ac:dyDescent="0.25">
      <c r="A256" s="1">
        <v>44052</v>
      </c>
      <c r="B256">
        <v>10</v>
      </c>
      <c r="C256">
        <v>40308</v>
      </c>
      <c r="D256" s="7">
        <f>CycleB_CleanData211122[[#This Row],[Death]]/CycleB_CleanData211122[[#This Row],[Chickens]]</f>
        <v>2.4808970923886079E-4</v>
      </c>
      <c r="E256" s="1">
        <v>44352</v>
      </c>
      <c r="F256">
        <v>36450</v>
      </c>
      <c r="G256">
        <f>CycleB_CleanData211122[[#This Row],[Eggs]]/CycleB_CleanData211122[[#This Row],[Chickens]]</f>
        <v>0.90428699017564751</v>
      </c>
      <c r="H256">
        <v>206</v>
      </c>
      <c r="I256">
        <v>129</v>
      </c>
      <c r="J256" s="1">
        <v>44352</v>
      </c>
      <c r="K256">
        <v>36180</v>
      </c>
      <c r="L256">
        <v>0</v>
      </c>
    </row>
    <row r="257" spans="1:12" x14ac:dyDescent="0.25">
      <c r="A257" s="1">
        <v>44052</v>
      </c>
      <c r="B257">
        <v>10</v>
      </c>
      <c r="C257">
        <v>40298</v>
      </c>
      <c r="D257" s="7">
        <f>CycleB_CleanData211122[[#This Row],[Death]]/CycleB_CleanData211122[[#This Row],[Chickens]]</f>
        <v>2.4815127301603058E-4</v>
      </c>
      <c r="E257" s="1">
        <v>44353</v>
      </c>
      <c r="F257">
        <v>36390</v>
      </c>
      <c r="G257">
        <f>CycleB_CleanData211122[[#This Row],[Eggs]]/CycleB_CleanData211122[[#This Row],[Chickens]]</f>
        <v>0.90302248250533523</v>
      </c>
      <c r="H257">
        <v>203</v>
      </c>
      <c r="I257">
        <v>130</v>
      </c>
      <c r="J257" s="1"/>
      <c r="K257">
        <v>0</v>
      </c>
      <c r="L257">
        <v>0</v>
      </c>
    </row>
    <row r="258" spans="1:12" x14ac:dyDescent="0.25">
      <c r="A258" s="1">
        <v>44052</v>
      </c>
      <c r="B258">
        <v>12</v>
      </c>
      <c r="C258">
        <v>40286</v>
      </c>
      <c r="D258" s="7">
        <f>CycleB_CleanData211122[[#This Row],[Death]]/CycleB_CleanData211122[[#This Row],[Chickens]]</f>
        <v>2.9787022787072434E-4</v>
      </c>
      <c r="E258" s="1">
        <v>44354</v>
      </c>
      <c r="F258">
        <v>36180</v>
      </c>
      <c r="G258">
        <f>CycleB_CleanData211122[[#This Row],[Eggs]]/CycleB_CleanData211122[[#This Row],[Chickens]]</f>
        <v>0.89807873703023378</v>
      </c>
      <c r="H258">
        <v>201</v>
      </c>
      <c r="I258">
        <v>127</v>
      </c>
      <c r="J258" s="1">
        <v>44354</v>
      </c>
      <c r="K258">
        <v>72000</v>
      </c>
      <c r="L258">
        <v>0</v>
      </c>
    </row>
    <row r="259" spans="1:12" x14ac:dyDescent="0.25">
      <c r="A259" s="1">
        <v>44052</v>
      </c>
      <c r="B259">
        <v>9</v>
      </c>
      <c r="C259">
        <v>40277</v>
      </c>
      <c r="D259" s="7">
        <f>CycleB_CleanData211122[[#This Row],[Death]]/CycleB_CleanData211122[[#This Row],[Chickens]]</f>
        <v>2.2345259080865009E-4</v>
      </c>
      <c r="E259" s="1">
        <v>44355</v>
      </c>
      <c r="F259">
        <v>36150</v>
      </c>
      <c r="G259">
        <f>CycleB_CleanData211122[[#This Row],[Eggs]]/CycleB_CleanData211122[[#This Row],[Chickens]]</f>
        <v>0.89753457308141127</v>
      </c>
      <c r="H259">
        <v>207</v>
      </c>
      <c r="I259">
        <v>121</v>
      </c>
      <c r="J259" s="1">
        <v>44355</v>
      </c>
      <c r="K259">
        <v>35850</v>
      </c>
      <c r="L259">
        <v>0</v>
      </c>
    </row>
    <row r="260" spans="1:12" x14ac:dyDescent="0.25">
      <c r="A260" s="1">
        <v>44052</v>
      </c>
      <c r="B260">
        <v>12</v>
      </c>
      <c r="C260">
        <v>40265</v>
      </c>
      <c r="D260" s="7">
        <f>CycleB_CleanData211122[[#This Row],[Death]]/CycleB_CleanData211122[[#This Row],[Chickens]]</f>
        <v>2.9802558052899542E-4</v>
      </c>
      <c r="E260" s="1">
        <v>44356</v>
      </c>
      <c r="F260">
        <v>36300</v>
      </c>
      <c r="G260">
        <f>CycleB_CleanData211122[[#This Row],[Eggs]]/CycleB_CleanData211122[[#This Row],[Chickens]]</f>
        <v>0.90152738110021113</v>
      </c>
      <c r="H260">
        <v>199</v>
      </c>
      <c r="I260">
        <v>131</v>
      </c>
      <c r="J260" s="1">
        <v>44356</v>
      </c>
      <c r="K260">
        <v>36000</v>
      </c>
      <c r="L260">
        <v>0</v>
      </c>
    </row>
    <row r="261" spans="1:12" x14ac:dyDescent="0.25">
      <c r="A261" s="1">
        <v>44052</v>
      </c>
      <c r="B261">
        <v>10</v>
      </c>
      <c r="C261">
        <v>40255</v>
      </c>
      <c r="D261" s="7">
        <f>CycleB_CleanData211122[[#This Row],[Death]]/CycleB_CleanData211122[[#This Row],[Chickens]]</f>
        <v>2.4841634579555333E-4</v>
      </c>
      <c r="E261" s="1">
        <v>44357</v>
      </c>
      <c r="F261">
        <v>36390</v>
      </c>
      <c r="G261">
        <f>CycleB_CleanData211122[[#This Row],[Eggs]]/CycleB_CleanData211122[[#This Row],[Chickens]]</f>
        <v>0.90398708235001868</v>
      </c>
      <c r="H261">
        <v>210</v>
      </c>
      <c r="I261">
        <v>128</v>
      </c>
      <c r="J261" s="1">
        <v>44357</v>
      </c>
      <c r="K261">
        <v>36090</v>
      </c>
      <c r="L261">
        <v>0</v>
      </c>
    </row>
    <row r="262" spans="1:12" x14ac:dyDescent="0.25">
      <c r="A262" s="1">
        <v>44052</v>
      </c>
      <c r="B262">
        <v>8</v>
      </c>
      <c r="C262">
        <v>40247</v>
      </c>
      <c r="D262" s="7">
        <f>CycleB_CleanData211122[[#This Row],[Death]]/CycleB_CleanData211122[[#This Row],[Chickens]]</f>
        <v>1.9877257932268244E-4</v>
      </c>
      <c r="E262" s="1">
        <v>44358</v>
      </c>
      <c r="F262">
        <v>35970</v>
      </c>
      <c r="G262">
        <f>CycleB_CleanData211122[[#This Row],[Eggs]]/CycleB_CleanData211122[[#This Row],[Chickens]]</f>
        <v>0.89373120977961096</v>
      </c>
      <c r="H262">
        <v>195</v>
      </c>
      <c r="I262">
        <v>124</v>
      </c>
      <c r="J262" s="1">
        <v>44358</v>
      </c>
      <c r="K262">
        <v>35700</v>
      </c>
      <c r="L262">
        <v>0</v>
      </c>
    </row>
    <row r="263" spans="1:12" x14ac:dyDescent="0.25">
      <c r="A263" s="1">
        <v>44052</v>
      </c>
      <c r="B263">
        <v>10</v>
      </c>
      <c r="C263">
        <v>40237</v>
      </c>
      <c r="D263" s="7">
        <f>CycleB_CleanData211122[[#This Row],[Death]]/CycleB_CleanData211122[[#This Row],[Chickens]]</f>
        <v>2.4852747471232946E-4</v>
      </c>
      <c r="E263" s="1">
        <v>44359</v>
      </c>
      <c r="F263">
        <v>36420</v>
      </c>
      <c r="G263">
        <f>CycleB_CleanData211122[[#This Row],[Eggs]]/CycleB_CleanData211122[[#This Row],[Chickens]]</f>
        <v>0.90513706290230389</v>
      </c>
      <c r="H263">
        <v>202</v>
      </c>
      <c r="I263">
        <v>116</v>
      </c>
      <c r="J263" s="1">
        <v>44359</v>
      </c>
      <c r="K263">
        <v>36090</v>
      </c>
      <c r="L263">
        <v>2160</v>
      </c>
    </row>
    <row r="264" spans="1:12" x14ac:dyDescent="0.25">
      <c r="A264" s="1">
        <v>44052</v>
      </c>
      <c r="B264">
        <v>8</v>
      </c>
      <c r="C264">
        <v>40229</v>
      </c>
      <c r="D264" s="7">
        <f>CycleB_CleanData211122[[#This Row],[Death]]/CycleB_CleanData211122[[#This Row],[Chickens]]</f>
        <v>1.9886151781053468E-4</v>
      </c>
      <c r="E264" s="1">
        <v>44360</v>
      </c>
      <c r="F264">
        <v>36330</v>
      </c>
      <c r="G264">
        <f>CycleB_CleanData211122[[#This Row],[Eggs]]/CycleB_CleanData211122[[#This Row],[Chickens]]</f>
        <v>0.9030798677570907</v>
      </c>
      <c r="H264">
        <v>200</v>
      </c>
      <c r="I264">
        <v>121</v>
      </c>
      <c r="J264" s="1"/>
      <c r="K264">
        <v>0</v>
      </c>
      <c r="L264">
        <v>0</v>
      </c>
    </row>
    <row r="265" spans="1:12" x14ac:dyDescent="0.25">
      <c r="A265" s="1">
        <v>44052</v>
      </c>
      <c r="B265">
        <v>11</v>
      </c>
      <c r="C265">
        <v>40218</v>
      </c>
      <c r="D265" s="7">
        <f>CycleB_CleanData211122[[#This Row],[Death]]/CycleB_CleanData211122[[#This Row],[Chickens]]</f>
        <v>2.7350937391217863E-4</v>
      </c>
      <c r="E265" s="1">
        <v>44361</v>
      </c>
      <c r="F265">
        <v>35970</v>
      </c>
      <c r="G265">
        <f>CycleB_CleanData211122[[#This Row],[Eggs]]/CycleB_CleanData211122[[#This Row],[Chickens]]</f>
        <v>0.89437565269282415</v>
      </c>
      <c r="H265">
        <v>208</v>
      </c>
      <c r="I265">
        <v>118</v>
      </c>
      <c r="J265" s="1">
        <v>44361</v>
      </c>
      <c r="K265">
        <v>71430</v>
      </c>
      <c r="L265">
        <v>0</v>
      </c>
    </row>
    <row r="266" spans="1:12" x14ac:dyDescent="0.25">
      <c r="A266" s="1">
        <v>44052</v>
      </c>
      <c r="B266">
        <v>13</v>
      </c>
      <c r="C266">
        <v>40205</v>
      </c>
      <c r="D266" s="7">
        <f>CycleB_CleanData211122[[#This Row],[Death]]/CycleB_CleanData211122[[#This Row],[Chickens]]</f>
        <v>3.2334286780251215E-4</v>
      </c>
      <c r="E266" s="1">
        <v>44362</v>
      </c>
      <c r="F266">
        <v>36480</v>
      </c>
      <c r="G266">
        <f>CycleB_CleanData211122[[#This Row],[Eggs]]/CycleB_CleanData211122[[#This Row],[Chickens]]</f>
        <v>0.90734983211043407</v>
      </c>
      <c r="H266">
        <v>200</v>
      </c>
      <c r="I266">
        <v>121</v>
      </c>
      <c r="J266" s="1">
        <v>44362</v>
      </c>
      <c r="K266">
        <v>36180</v>
      </c>
      <c r="L266">
        <v>0</v>
      </c>
    </row>
    <row r="267" spans="1:12" x14ac:dyDescent="0.25">
      <c r="A267" s="1">
        <v>44052</v>
      </c>
      <c r="B267">
        <v>11</v>
      </c>
      <c r="C267">
        <v>40194</v>
      </c>
      <c r="D267" s="7">
        <f>CycleB_CleanData211122[[#This Row],[Death]]/CycleB_CleanData211122[[#This Row],[Chickens]]</f>
        <v>2.7367268746579092E-4</v>
      </c>
      <c r="E267" s="1">
        <v>44363</v>
      </c>
      <c r="F267">
        <v>35850</v>
      </c>
      <c r="G267">
        <f>CycleB_CleanData211122[[#This Row],[Eggs]]/CycleB_CleanData211122[[#This Row],[Chickens]]</f>
        <v>0.89192416778623673</v>
      </c>
      <c r="H267">
        <v>208</v>
      </c>
      <c r="I267">
        <v>118</v>
      </c>
      <c r="J267" s="1">
        <v>44363</v>
      </c>
      <c r="K267">
        <v>35550</v>
      </c>
      <c r="L267">
        <v>0</v>
      </c>
    </row>
    <row r="268" spans="1:12" x14ac:dyDescent="0.25">
      <c r="A268" s="1">
        <v>44052</v>
      </c>
      <c r="B268">
        <v>14</v>
      </c>
      <c r="C268">
        <v>40180</v>
      </c>
      <c r="D268" s="7">
        <f>CycleB_CleanData211122[[#This Row],[Death]]/CycleB_CleanData211122[[#This Row],[Chickens]]</f>
        <v>3.4843205574912892E-4</v>
      </c>
      <c r="E268" s="1">
        <v>44364</v>
      </c>
      <c r="F268">
        <v>36000</v>
      </c>
      <c r="G268">
        <f>CycleB_CleanData211122[[#This Row],[Eggs]]/CycleB_CleanData211122[[#This Row],[Chickens]]</f>
        <v>0.89596814335490294</v>
      </c>
      <c r="H268">
        <v>202</v>
      </c>
      <c r="I268">
        <v>112</v>
      </c>
      <c r="J268" s="1">
        <v>44364</v>
      </c>
      <c r="K268">
        <v>35610</v>
      </c>
      <c r="L268">
        <v>0</v>
      </c>
    </row>
    <row r="269" spans="1:12" x14ac:dyDescent="0.25">
      <c r="A269" s="1">
        <v>44052</v>
      </c>
      <c r="B269">
        <v>17</v>
      </c>
      <c r="C269">
        <v>40163</v>
      </c>
      <c r="D269" s="7">
        <f>CycleB_CleanData211122[[#This Row],[Death]]/CycleB_CleanData211122[[#This Row],[Chickens]]</f>
        <v>4.2327515374847497E-4</v>
      </c>
      <c r="E269" s="1">
        <v>44365</v>
      </c>
      <c r="F269">
        <v>35940</v>
      </c>
      <c r="G269">
        <f>CycleB_CleanData211122[[#This Row],[Eggs]]/CycleB_CleanData211122[[#This Row],[Chickens]]</f>
        <v>0.89485347210118771</v>
      </c>
      <c r="H269">
        <v>210</v>
      </c>
      <c r="I269">
        <v>122</v>
      </c>
      <c r="J269" s="1">
        <v>44365</v>
      </c>
      <c r="K269">
        <v>35550</v>
      </c>
      <c r="L269">
        <v>2160</v>
      </c>
    </row>
    <row r="270" spans="1:12" x14ac:dyDescent="0.25">
      <c r="A270" s="1">
        <v>44052</v>
      </c>
      <c r="B270">
        <v>14</v>
      </c>
      <c r="C270">
        <v>40149</v>
      </c>
      <c r="D270" s="7">
        <f>CycleB_CleanData211122[[#This Row],[Death]]/CycleB_CleanData211122[[#This Row],[Chickens]]</f>
        <v>3.4870108844554037E-4</v>
      </c>
      <c r="E270" s="1">
        <v>44366</v>
      </c>
      <c r="F270">
        <v>35550</v>
      </c>
      <c r="G270">
        <f>CycleB_CleanData211122[[#This Row],[Eggs]]/CycleB_CleanData211122[[#This Row],[Chickens]]</f>
        <v>0.88545169244564004</v>
      </c>
      <c r="H270">
        <v>206</v>
      </c>
      <c r="I270">
        <v>108</v>
      </c>
      <c r="J270" s="1">
        <v>44366</v>
      </c>
      <c r="K270">
        <v>35190</v>
      </c>
      <c r="L270">
        <v>0</v>
      </c>
    </row>
    <row r="271" spans="1:12" x14ac:dyDescent="0.25">
      <c r="A271" s="1">
        <v>44052</v>
      </c>
      <c r="B271">
        <v>13</v>
      </c>
      <c r="C271">
        <v>40136</v>
      </c>
      <c r="D271" s="7">
        <f>CycleB_CleanData211122[[#This Row],[Death]]/CycleB_CleanData211122[[#This Row],[Chickens]]</f>
        <v>3.2389874426948375E-4</v>
      </c>
      <c r="E271" s="1">
        <v>44367</v>
      </c>
      <c r="F271">
        <v>36090</v>
      </c>
      <c r="G271">
        <f>CycleB_CleanData211122[[#This Row],[Eggs]]/CycleB_CleanData211122[[#This Row],[Chickens]]</f>
        <v>0.89919274466812837</v>
      </c>
      <c r="H271">
        <v>202</v>
      </c>
      <c r="I271">
        <v>109</v>
      </c>
      <c r="J271" s="1"/>
      <c r="K271">
        <v>0</v>
      </c>
      <c r="L271">
        <v>0</v>
      </c>
    </row>
    <row r="272" spans="1:12" x14ac:dyDescent="0.25">
      <c r="A272" s="1">
        <v>44052</v>
      </c>
      <c r="B272">
        <v>11</v>
      </c>
      <c r="C272">
        <v>40125</v>
      </c>
      <c r="D272" s="7">
        <f>CycleB_CleanData211122[[#This Row],[Death]]/CycleB_CleanData211122[[#This Row],[Chickens]]</f>
        <v>2.7414330218068533E-4</v>
      </c>
      <c r="E272" s="1">
        <v>44368</v>
      </c>
      <c r="F272">
        <v>36090</v>
      </c>
      <c r="G272">
        <f>CycleB_CleanData211122[[#This Row],[Eggs]]/CycleB_CleanData211122[[#This Row],[Chickens]]</f>
        <v>0.89943925233644861</v>
      </c>
      <c r="H272">
        <v>207</v>
      </c>
      <c r="I272">
        <v>130</v>
      </c>
      <c r="J272" s="1">
        <v>44368</v>
      </c>
      <c r="K272">
        <v>71490</v>
      </c>
      <c r="L272">
        <v>0</v>
      </c>
    </row>
    <row r="273" spans="1:12" x14ac:dyDescent="0.25">
      <c r="A273" s="1">
        <v>44052</v>
      </c>
      <c r="B273">
        <v>9</v>
      </c>
      <c r="C273">
        <v>40116</v>
      </c>
      <c r="D273" s="7">
        <f>CycleB_CleanData211122[[#This Row],[Death]]/CycleB_CleanData211122[[#This Row],[Chickens]]</f>
        <v>2.243493867783428E-4</v>
      </c>
      <c r="E273" s="1">
        <v>44369</v>
      </c>
      <c r="F273">
        <v>35310</v>
      </c>
      <c r="G273">
        <f>CycleB_CleanData211122[[#This Row],[Eggs]]/CycleB_CleanData211122[[#This Row],[Chickens]]</f>
        <v>0.88019742746036489</v>
      </c>
      <c r="H273">
        <v>210</v>
      </c>
      <c r="I273">
        <v>116</v>
      </c>
      <c r="J273" s="1">
        <v>44369</v>
      </c>
      <c r="K273">
        <v>34920</v>
      </c>
      <c r="L273">
        <v>0</v>
      </c>
    </row>
    <row r="274" spans="1:12" x14ac:dyDescent="0.25">
      <c r="A274" s="1">
        <v>44052</v>
      </c>
      <c r="B274">
        <v>14</v>
      </c>
      <c r="C274">
        <v>40102</v>
      </c>
      <c r="D274" s="7">
        <f>CycleB_CleanData211122[[#This Row],[Death]]/CycleB_CleanData211122[[#This Row],[Chickens]]</f>
        <v>3.4910977008627996E-4</v>
      </c>
      <c r="E274" s="1">
        <v>44370</v>
      </c>
      <c r="F274">
        <v>35430</v>
      </c>
      <c r="G274">
        <f>CycleB_CleanData211122[[#This Row],[Eggs]]/CycleB_CleanData211122[[#This Row],[Chickens]]</f>
        <v>0.88349708243977854</v>
      </c>
      <c r="H274">
        <v>209</v>
      </c>
      <c r="I274">
        <v>116</v>
      </c>
      <c r="J274" s="1">
        <v>44370</v>
      </c>
      <c r="K274">
        <v>35100</v>
      </c>
      <c r="L274">
        <v>0</v>
      </c>
    </row>
    <row r="275" spans="1:12" x14ac:dyDescent="0.25">
      <c r="A275" s="1">
        <v>44052</v>
      </c>
      <c r="B275">
        <v>13</v>
      </c>
      <c r="C275">
        <v>40089</v>
      </c>
      <c r="D275" s="7">
        <f>CycleB_CleanData211122[[#This Row],[Death]]/CycleB_CleanData211122[[#This Row],[Chickens]]</f>
        <v>3.2427848038115196E-4</v>
      </c>
      <c r="E275" s="1">
        <v>44371</v>
      </c>
      <c r="F275">
        <v>35340</v>
      </c>
      <c r="G275">
        <f>CycleB_CleanData211122[[#This Row],[Eggs]]/CycleB_CleanData211122[[#This Row],[Chickens]]</f>
        <v>0.88153857666691615</v>
      </c>
      <c r="H275">
        <v>205</v>
      </c>
      <c r="I275">
        <v>110</v>
      </c>
      <c r="J275" s="1">
        <v>44371</v>
      </c>
      <c r="K275">
        <v>35040</v>
      </c>
      <c r="L275">
        <v>0</v>
      </c>
    </row>
    <row r="276" spans="1:12" x14ac:dyDescent="0.25">
      <c r="A276" s="1">
        <v>44052</v>
      </c>
      <c r="B276">
        <v>13</v>
      </c>
      <c r="C276">
        <v>40076</v>
      </c>
      <c r="D276" s="7">
        <f>CycleB_CleanData211122[[#This Row],[Death]]/CycleB_CleanData211122[[#This Row],[Chickens]]</f>
        <v>3.2438367102505239E-4</v>
      </c>
      <c r="E276" s="1">
        <v>44372</v>
      </c>
      <c r="F276">
        <v>35430</v>
      </c>
      <c r="G276">
        <f>CycleB_CleanData211122[[#This Row],[Eggs]]/CycleB_CleanData211122[[#This Row],[Chickens]]</f>
        <v>0.88407026649366205</v>
      </c>
      <c r="H276">
        <v>210</v>
      </c>
      <c r="I276">
        <v>117</v>
      </c>
      <c r="J276" s="1">
        <v>44372</v>
      </c>
      <c r="K276">
        <v>35040</v>
      </c>
      <c r="L276">
        <v>2160</v>
      </c>
    </row>
    <row r="277" spans="1:12" x14ac:dyDescent="0.25">
      <c r="A277" s="1">
        <v>44052</v>
      </c>
      <c r="B277">
        <v>10</v>
      </c>
      <c r="C277">
        <v>40066</v>
      </c>
      <c r="D277" s="7">
        <f>CycleB_CleanData211122[[#This Row],[Death]]/CycleB_CleanData211122[[#This Row],[Chickens]]</f>
        <v>2.4958817950381868E-4</v>
      </c>
      <c r="E277" s="1">
        <v>44373</v>
      </c>
      <c r="F277">
        <v>35430</v>
      </c>
      <c r="G277">
        <f>CycleB_CleanData211122[[#This Row],[Eggs]]/CycleB_CleanData211122[[#This Row],[Chickens]]</f>
        <v>0.88429091998202969</v>
      </c>
      <c r="H277">
        <v>207</v>
      </c>
      <c r="I277">
        <v>117</v>
      </c>
      <c r="J277" s="1">
        <v>44373</v>
      </c>
      <c r="K277">
        <v>35160</v>
      </c>
      <c r="L277">
        <v>0</v>
      </c>
    </row>
    <row r="278" spans="1:12" x14ac:dyDescent="0.25">
      <c r="A278" s="1">
        <v>44052</v>
      </c>
      <c r="B278">
        <v>14</v>
      </c>
      <c r="C278">
        <v>40052</v>
      </c>
      <c r="D278" s="7">
        <f>CycleB_CleanData211122[[#This Row],[Death]]/CycleB_CleanData211122[[#This Row],[Chickens]]</f>
        <v>3.4954559073204834E-4</v>
      </c>
      <c r="E278" s="1">
        <v>44374</v>
      </c>
      <c r="F278">
        <v>35670</v>
      </c>
      <c r="G278">
        <f>CycleB_CleanData211122[[#This Row],[Eggs]]/CycleB_CleanData211122[[#This Row],[Chickens]]</f>
        <v>0.89059223010086885</v>
      </c>
      <c r="H278">
        <v>204</v>
      </c>
      <c r="I278">
        <v>115</v>
      </c>
      <c r="J278" s="1"/>
      <c r="K278">
        <v>0</v>
      </c>
      <c r="L278">
        <v>0</v>
      </c>
    </row>
    <row r="279" spans="1:12" x14ac:dyDescent="0.25">
      <c r="A279" s="1">
        <v>44052</v>
      </c>
      <c r="B279">
        <v>18</v>
      </c>
      <c r="C279">
        <v>40034</v>
      </c>
      <c r="D279" s="7">
        <f>CycleB_CleanData211122[[#This Row],[Death]]/CycleB_CleanData211122[[#This Row],[Chickens]]</f>
        <v>4.4961782484887847E-4</v>
      </c>
      <c r="E279" s="1">
        <v>44375</v>
      </c>
      <c r="F279">
        <v>34650</v>
      </c>
      <c r="G279">
        <f>CycleB_CleanData211122[[#This Row],[Eggs]]/CycleB_CleanData211122[[#This Row],[Chickens]]</f>
        <v>0.86551431283409097</v>
      </c>
      <c r="H279">
        <v>204</v>
      </c>
      <c r="I279">
        <v>113</v>
      </c>
      <c r="J279" s="1">
        <v>44375</v>
      </c>
      <c r="K279">
        <v>69660</v>
      </c>
      <c r="L279">
        <v>0</v>
      </c>
    </row>
    <row r="280" spans="1:12" x14ac:dyDescent="0.25">
      <c r="A280" s="1">
        <v>44052</v>
      </c>
      <c r="B280">
        <v>13</v>
      </c>
      <c r="C280">
        <v>40021</v>
      </c>
      <c r="D280" s="7">
        <f>CycleB_CleanData211122[[#This Row],[Death]]/CycleB_CleanData211122[[#This Row],[Chickens]]</f>
        <v>3.2482946453112115E-4</v>
      </c>
      <c r="E280" s="1">
        <v>44376</v>
      </c>
      <c r="F280">
        <v>35310</v>
      </c>
      <c r="G280">
        <f>CycleB_CleanData211122[[#This Row],[Eggs]]/CycleB_CleanData211122[[#This Row],[Chickens]]</f>
        <v>0.88228679943029908</v>
      </c>
      <c r="H280">
        <v>210</v>
      </c>
      <c r="I280">
        <v>111</v>
      </c>
      <c r="J280" s="1">
        <v>44376</v>
      </c>
      <c r="K280">
        <v>34920</v>
      </c>
      <c r="L280">
        <v>0</v>
      </c>
    </row>
    <row r="281" spans="1:12" x14ac:dyDescent="0.25">
      <c r="A281" s="1">
        <v>44052</v>
      </c>
      <c r="B281">
        <v>18</v>
      </c>
      <c r="C281">
        <v>40003</v>
      </c>
      <c r="D281" s="7">
        <f>CycleB_CleanData211122[[#This Row],[Death]]/CycleB_CleanData211122[[#This Row],[Chickens]]</f>
        <v>4.4996625253106019E-4</v>
      </c>
      <c r="E281" s="1">
        <v>44377</v>
      </c>
      <c r="F281">
        <v>35280</v>
      </c>
      <c r="G281">
        <f>CycleB_CleanData211122[[#This Row],[Eggs]]/CycleB_CleanData211122[[#This Row],[Chickens]]</f>
        <v>0.88193385496087795</v>
      </c>
      <c r="H281">
        <v>207</v>
      </c>
      <c r="I281">
        <v>111</v>
      </c>
      <c r="J281" s="1">
        <v>44377</v>
      </c>
      <c r="K281">
        <v>34920</v>
      </c>
      <c r="L281">
        <v>0</v>
      </c>
    </row>
    <row r="282" spans="1:12" x14ac:dyDescent="0.25">
      <c r="A282" s="1">
        <v>44052</v>
      </c>
      <c r="B282">
        <v>12</v>
      </c>
      <c r="C282">
        <v>39991</v>
      </c>
      <c r="D282" s="7">
        <f>CycleB_CleanData211122[[#This Row],[Death]]/CycleB_CleanData211122[[#This Row],[Chickens]]</f>
        <v>3.0006751519091797E-4</v>
      </c>
      <c r="E282" s="1">
        <v>44378</v>
      </c>
      <c r="F282">
        <v>34950</v>
      </c>
      <c r="G282">
        <f>CycleB_CleanData211122[[#This Row],[Eggs]]/CycleB_CleanData211122[[#This Row],[Chickens]]</f>
        <v>0.87394663799354855</v>
      </c>
      <c r="H282">
        <v>206</v>
      </c>
      <c r="I282">
        <v>112</v>
      </c>
      <c r="J282" s="1">
        <v>44378</v>
      </c>
      <c r="K282">
        <v>34560</v>
      </c>
      <c r="L282">
        <v>2160</v>
      </c>
    </row>
    <row r="283" spans="1:12" x14ac:dyDescent="0.25">
      <c r="A283" s="1">
        <v>44052</v>
      </c>
      <c r="B283">
        <v>16</v>
      </c>
      <c r="C283">
        <v>39975</v>
      </c>
      <c r="D283" s="7">
        <f>CycleB_CleanData211122[[#This Row],[Death]]/CycleB_CleanData211122[[#This Row],[Chickens]]</f>
        <v>4.0025015634771732E-4</v>
      </c>
      <c r="E283" s="1">
        <v>44379</v>
      </c>
      <c r="F283">
        <v>34980</v>
      </c>
      <c r="G283">
        <f>CycleB_CleanData211122[[#This Row],[Eggs]]/CycleB_CleanData211122[[#This Row],[Chickens]]</f>
        <v>0.87504690431519705</v>
      </c>
      <c r="H283">
        <v>203</v>
      </c>
      <c r="I283">
        <v>122</v>
      </c>
      <c r="J283" s="1">
        <v>44379</v>
      </c>
      <c r="K283">
        <v>34560</v>
      </c>
      <c r="L283">
        <v>0</v>
      </c>
    </row>
    <row r="284" spans="1:12" x14ac:dyDescent="0.25">
      <c r="A284" s="1">
        <v>44052</v>
      </c>
      <c r="B284">
        <v>12</v>
      </c>
      <c r="C284">
        <v>39963</v>
      </c>
      <c r="D284" s="7">
        <f>CycleB_CleanData211122[[#This Row],[Death]]/CycleB_CleanData211122[[#This Row],[Chickens]]</f>
        <v>3.0027775692515574E-4</v>
      </c>
      <c r="E284" s="1">
        <v>44380</v>
      </c>
      <c r="F284">
        <v>34500</v>
      </c>
      <c r="G284">
        <f>CycleB_CleanData211122[[#This Row],[Eggs]]/CycleB_CleanData211122[[#This Row],[Chickens]]</f>
        <v>0.86329855115982279</v>
      </c>
      <c r="H284">
        <v>205</v>
      </c>
      <c r="I284">
        <v>114</v>
      </c>
      <c r="J284" s="1">
        <v>44380</v>
      </c>
      <c r="K284">
        <v>34200</v>
      </c>
      <c r="L284">
        <v>0</v>
      </c>
    </row>
    <row r="285" spans="1:12" x14ac:dyDescent="0.25">
      <c r="A285" s="1">
        <v>44052</v>
      </c>
      <c r="B285">
        <v>18</v>
      </c>
      <c r="C285">
        <v>39945</v>
      </c>
      <c r="D285" s="7">
        <f>CycleB_CleanData211122[[#This Row],[Death]]/CycleB_CleanData211122[[#This Row],[Chickens]]</f>
        <v>4.5061960195268494E-4</v>
      </c>
      <c r="E285" s="1">
        <v>44381</v>
      </c>
      <c r="F285">
        <v>34860</v>
      </c>
      <c r="G285">
        <f>CycleB_CleanData211122[[#This Row],[Eggs]]/CycleB_CleanData211122[[#This Row],[Chickens]]</f>
        <v>0.87269996244836645</v>
      </c>
      <c r="H285">
        <v>210</v>
      </c>
      <c r="I285">
        <v>107</v>
      </c>
      <c r="J285" s="1"/>
      <c r="K285">
        <v>0</v>
      </c>
      <c r="L285">
        <v>0</v>
      </c>
    </row>
    <row r="286" spans="1:12" x14ac:dyDescent="0.25">
      <c r="A286" s="1">
        <v>44052</v>
      </c>
      <c r="B286">
        <v>15</v>
      </c>
      <c r="C286">
        <v>39930</v>
      </c>
      <c r="D286" s="7">
        <f>CycleB_CleanData211122[[#This Row],[Death]]/CycleB_CleanData211122[[#This Row],[Chickens]]</f>
        <v>3.756574004507889E-4</v>
      </c>
      <c r="E286" s="1">
        <v>44382</v>
      </c>
      <c r="F286">
        <v>34500</v>
      </c>
      <c r="G286">
        <f>CycleB_CleanData211122[[#This Row],[Eggs]]/CycleB_CleanData211122[[#This Row],[Chickens]]</f>
        <v>0.8640120210368144</v>
      </c>
      <c r="H286">
        <v>207</v>
      </c>
      <c r="I286">
        <v>122</v>
      </c>
      <c r="J286" s="1">
        <v>44382</v>
      </c>
      <c r="K286">
        <v>68670</v>
      </c>
      <c r="L286">
        <v>0</v>
      </c>
    </row>
    <row r="287" spans="1:12" x14ac:dyDescent="0.25">
      <c r="A287" s="1">
        <v>44052</v>
      </c>
      <c r="B287">
        <v>19</v>
      </c>
      <c r="C287">
        <v>39911</v>
      </c>
      <c r="D287" s="7">
        <f>CycleB_CleanData211122[[#This Row],[Death]]/CycleB_CleanData211122[[#This Row],[Chickens]]</f>
        <v>4.7605923179073437E-4</v>
      </c>
      <c r="E287" s="1">
        <v>44383</v>
      </c>
      <c r="F287">
        <v>34260</v>
      </c>
      <c r="G287">
        <f>CycleB_CleanData211122[[#This Row],[Eggs]]/CycleB_CleanData211122[[#This Row],[Chickens]]</f>
        <v>0.858409962165819</v>
      </c>
      <c r="H287">
        <v>211</v>
      </c>
      <c r="I287">
        <v>119</v>
      </c>
      <c r="J287" s="1">
        <v>44383</v>
      </c>
      <c r="K287">
        <v>33810</v>
      </c>
      <c r="L287">
        <v>2160</v>
      </c>
    </row>
    <row r="288" spans="1:12" x14ac:dyDescent="0.25">
      <c r="A288" s="1">
        <v>44052</v>
      </c>
      <c r="B288">
        <v>18</v>
      </c>
      <c r="C288">
        <v>39893</v>
      </c>
      <c r="D288" s="7">
        <f>CycleB_CleanData211122[[#This Row],[Death]]/CycleB_CleanData211122[[#This Row],[Chickens]]</f>
        <v>4.5120697866793673E-4</v>
      </c>
      <c r="E288" s="1">
        <v>44384</v>
      </c>
      <c r="F288">
        <v>33720</v>
      </c>
      <c r="G288">
        <f>CycleB_CleanData211122[[#This Row],[Eggs]]/CycleB_CleanData211122[[#This Row],[Chickens]]</f>
        <v>0.8452610733712681</v>
      </c>
      <c r="H288">
        <v>200</v>
      </c>
      <c r="I288">
        <v>113</v>
      </c>
      <c r="J288" s="1">
        <v>44384</v>
      </c>
      <c r="K288">
        <v>33420</v>
      </c>
      <c r="L288">
        <v>0</v>
      </c>
    </row>
    <row r="289" spans="1:12" x14ac:dyDescent="0.25">
      <c r="A289" s="1">
        <v>44052</v>
      </c>
      <c r="B289">
        <v>22</v>
      </c>
      <c r="C289">
        <v>39871</v>
      </c>
      <c r="D289" s="7">
        <f>CycleB_CleanData211122[[#This Row],[Death]]/CycleB_CleanData211122[[#This Row],[Chickens]]</f>
        <v>5.5177948885154623E-4</v>
      </c>
      <c r="E289" s="1">
        <v>44385</v>
      </c>
      <c r="F289">
        <v>34860</v>
      </c>
      <c r="G289">
        <f>CycleB_CleanData211122[[#This Row],[Eggs]]/CycleB_CleanData211122[[#This Row],[Chickens]]</f>
        <v>0.87431968097113189</v>
      </c>
      <c r="H289">
        <v>208</v>
      </c>
      <c r="I289">
        <v>108</v>
      </c>
      <c r="J289" s="1">
        <v>44385</v>
      </c>
      <c r="K289">
        <v>34560</v>
      </c>
      <c r="L289">
        <v>0</v>
      </c>
    </row>
    <row r="290" spans="1:12" x14ac:dyDescent="0.25">
      <c r="A290" s="1">
        <v>44052</v>
      </c>
      <c r="B290">
        <v>26</v>
      </c>
      <c r="C290">
        <v>39845</v>
      </c>
      <c r="D290" s="7">
        <f>CycleB_CleanData211122[[#This Row],[Death]]/CycleB_CleanData211122[[#This Row],[Chickens]]</f>
        <v>6.5252854812398043E-4</v>
      </c>
      <c r="E290" s="1">
        <v>44386</v>
      </c>
      <c r="F290">
        <v>34440</v>
      </c>
      <c r="G290">
        <f>CycleB_CleanData211122[[#This Row],[Eggs]]/CycleB_CleanData211122[[#This Row],[Chickens]]</f>
        <v>0.86434935374576483</v>
      </c>
      <c r="H290">
        <v>210</v>
      </c>
      <c r="I290">
        <v>117</v>
      </c>
      <c r="J290" s="1">
        <v>44386</v>
      </c>
      <c r="K290">
        <v>34050</v>
      </c>
      <c r="L290">
        <v>0</v>
      </c>
    </row>
    <row r="291" spans="1:12" x14ac:dyDescent="0.25">
      <c r="A291" s="1">
        <v>44052</v>
      </c>
      <c r="B291">
        <v>22</v>
      </c>
      <c r="C291">
        <v>39823</v>
      </c>
      <c r="D291" s="7">
        <f>CycleB_CleanData211122[[#This Row],[Death]]/CycleB_CleanData211122[[#This Row],[Chickens]]</f>
        <v>5.5244456720990385E-4</v>
      </c>
      <c r="E291" s="1">
        <v>44387</v>
      </c>
      <c r="F291">
        <v>34260</v>
      </c>
      <c r="G291">
        <f>CycleB_CleanData211122[[#This Row],[Eggs]]/CycleB_CleanData211122[[#This Row],[Chickens]]</f>
        <v>0.86030685784596839</v>
      </c>
      <c r="H291">
        <v>209</v>
      </c>
      <c r="I291">
        <v>121</v>
      </c>
      <c r="J291" s="1">
        <v>44387</v>
      </c>
      <c r="K291">
        <v>33900</v>
      </c>
      <c r="L291">
        <v>0</v>
      </c>
    </row>
    <row r="292" spans="1:12" x14ac:dyDescent="0.25">
      <c r="A292" s="1">
        <v>44052</v>
      </c>
      <c r="B292">
        <v>25</v>
      </c>
      <c r="C292">
        <v>39798</v>
      </c>
      <c r="D292" s="7">
        <f>CycleB_CleanData211122[[#This Row],[Death]]/CycleB_CleanData211122[[#This Row],[Chickens]]</f>
        <v>6.281722699633147E-4</v>
      </c>
      <c r="E292" s="1">
        <v>44388</v>
      </c>
      <c r="F292">
        <v>33960</v>
      </c>
      <c r="G292">
        <f>CycleB_CleanData211122[[#This Row],[Eggs]]/CycleB_CleanData211122[[#This Row],[Chickens]]</f>
        <v>0.85330921151816674</v>
      </c>
      <c r="H292">
        <v>204</v>
      </c>
      <c r="I292">
        <v>113</v>
      </c>
      <c r="J292" s="1"/>
      <c r="K292">
        <v>0</v>
      </c>
      <c r="L292">
        <v>0</v>
      </c>
    </row>
    <row r="293" spans="1:12" x14ac:dyDescent="0.25">
      <c r="A293" s="1">
        <v>44052</v>
      </c>
      <c r="B293">
        <v>23</v>
      </c>
      <c r="C293">
        <v>39775</v>
      </c>
      <c r="D293" s="7">
        <f>CycleB_CleanData211122[[#This Row],[Death]]/CycleB_CleanData211122[[#This Row],[Chickens]]</f>
        <v>5.7825267127592712E-4</v>
      </c>
      <c r="E293" s="1">
        <v>44389</v>
      </c>
      <c r="F293">
        <v>33720</v>
      </c>
      <c r="G293">
        <f>CycleB_CleanData211122[[#This Row],[Eggs]]/CycleB_CleanData211122[[#This Row],[Chickens]]</f>
        <v>0.84776869893148965</v>
      </c>
      <c r="H293">
        <v>207</v>
      </c>
      <c r="I293">
        <v>116</v>
      </c>
      <c r="J293" s="1">
        <v>44389</v>
      </c>
      <c r="K293">
        <v>66930</v>
      </c>
      <c r="L293">
        <v>0</v>
      </c>
    </row>
    <row r="294" spans="1:12" x14ac:dyDescent="0.25">
      <c r="A294" s="1">
        <v>44052</v>
      </c>
      <c r="B294">
        <v>26</v>
      </c>
      <c r="C294">
        <v>39749</v>
      </c>
      <c r="D294" s="7">
        <f>CycleB_CleanData211122[[#This Row],[Death]]/CycleB_CleanData211122[[#This Row],[Chickens]]</f>
        <v>6.5410450577373016E-4</v>
      </c>
      <c r="E294" s="1">
        <v>44390</v>
      </c>
      <c r="F294">
        <v>34200</v>
      </c>
      <c r="G294">
        <f>CycleB_CleanData211122[[#This Row],[Eggs]]/CycleB_CleanData211122[[#This Row],[Chickens]]</f>
        <v>0.86039900374852196</v>
      </c>
      <c r="H294">
        <v>208</v>
      </c>
      <c r="I294">
        <v>106</v>
      </c>
      <c r="J294" s="1">
        <v>44390</v>
      </c>
      <c r="K294">
        <v>33780</v>
      </c>
      <c r="L294">
        <v>0</v>
      </c>
    </row>
    <row r="295" spans="1:12" x14ac:dyDescent="0.25">
      <c r="A295" s="1">
        <v>44052</v>
      </c>
      <c r="B295">
        <v>27</v>
      </c>
      <c r="C295">
        <v>39722</v>
      </c>
      <c r="D295" s="7">
        <f>CycleB_CleanData211122[[#This Row],[Death]]/CycleB_CleanData211122[[#This Row],[Chickens]]</f>
        <v>6.7972408237248875E-4</v>
      </c>
      <c r="E295" s="1">
        <v>44391</v>
      </c>
      <c r="F295">
        <v>33940</v>
      </c>
      <c r="G295">
        <f>CycleB_CleanData211122[[#This Row],[Eggs]]/CycleB_CleanData211122[[#This Row],[Chickens]]</f>
        <v>0.85443834650823225</v>
      </c>
      <c r="H295">
        <v>207</v>
      </c>
      <c r="I295">
        <v>118</v>
      </c>
      <c r="J295" s="1">
        <v>44391</v>
      </c>
      <c r="K295">
        <v>33540</v>
      </c>
      <c r="L295">
        <v>0</v>
      </c>
    </row>
    <row r="296" spans="1:12" x14ac:dyDescent="0.25">
      <c r="A296" s="1">
        <v>44052</v>
      </c>
      <c r="B296">
        <v>26</v>
      </c>
      <c r="C296">
        <v>39696</v>
      </c>
      <c r="D296" s="7">
        <f>CycleB_CleanData211122[[#This Row],[Death]]/CycleB_CleanData211122[[#This Row],[Chickens]]</f>
        <v>6.5497783151954858E-4</v>
      </c>
      <c r="E296" s="1">
        <v>44392</v>
      </c>
      <c r="F296">
        <v>34140</v>
      </c>
      <c r="G296">
        <f>CycleB_CleanData211122[[#This Row],[Eggs]]/CycleB_CleanData211122[[#This Row],[Chickens]]</f>
        <v>0.86003627569528418</v>
      </c>
      <c r="H296">
        <v>210</v>
      </c>
      <c r="I296">
        <v>113</v>
      </c>
      <c r="J296" s="1">
        <v>44392</v>
      </c>
      <c r="K296">
        <v>33690</v>
      </c>
      <c r="L296">
        <v>0</v>
      </c>
    </row>
    <row r="297" spans="1:12" x14ac:dyDescent="0.25">
      <c r="A297" s="1">
        <v>44052</v>
      </c>
      <c r="B297">
        <v>25</v>
      </c>
      <c r="C297">
        <v>39671</v>
      </c>
      <c r="D297" s="7">
        <f>CycleB_CleanData211122[[#This Row],[Death]]/CycleB_CleanData211122[[#This Row],[Chickens]]</f>
        <v>6.3018325729122032E-4</v>
      </c>
      <c r="E297" s="1">
        <v>44393</v>
      </c>
      <c r="F297">
        <v>33570</v>
      </c>
      <c r="G297">
        <f>CycleB_CleanData211122[[#This Row],[Eggs]]/CycleB_CleanData211122[[#This Row],[Chickens]]</f>
        <v>0.84621007789065061</v>
      </c>
      <c r="H297">
        <v>205</v>
      </c>
      <c r="I297">
        <v>116</v>
      </c>
      <c r="J297" s="1">
        <v>44393</v>
      </c>
      <c r="K297">
        <v>33180</v>
      </c>
      <c r="L297">
        <v>0</v>
      </c>
    </row>
    <row r="298" spans="1:12" x14ac:dyDescent="0.25">
      <c r="A298" s="1">
        <v>44052</v>
      </c>
      <c r="B298">
        <v>28</v>
      </c>
      <c r="C298">
        <v>39643</v>
      </c>
      <c r="D298" s="7">
        <f>CycleB_CleanData211122[[#This Row],[Death]]/CycleB_CleanData211122[[#This Row],[Chickens]]</f>
        <v>7.0630376106752771E-4</v>
      </c>
      <c r="E298" s="1">
        <v>44394</v>
      </c>
      <c r="F298">
        <v>33660</v>
      </c>
      <c r="G298">
        <f>CycleB_CleanData211122[[#This Row],[Eggs]]/CycleB_CleanData211122[[#This Row],[Chickens]]</f>
        <v>0.84907802134046362</v>
      </c>
      <c r="H298">
        <v>207</v>
      </c>
      <c r="I298">
        <v>114</v>
      </c>
      <c r="J298" s="1">
        <v>44394</v>
      </c>
      <c r="K298">
        <v>33270</v>
      </c>
      <c r="L298">
        <v>0</v>
      </c>
    </row>
    <row r="299" spans="1:12" x14ac:dyDescent="0.25">
      <c r="A299" s="1">
        <v>44052</v>
      </c>
      <c r="B299">
        <v>28</v>
      </c>
      <c r="C299">
        <v>39615</v>
      </c>
      <c r="D299" s="7">
        <f>CycleB_CleanData211122[[#This Row],[Death]]/CycleB_CleanData211122[[#This Row],[Chickens]]</f>
        <v>7.0680297866969582E-4</v>
      </c>
      <c r="E299" s="1"/>
      <c r="F299">
        <v>33420</v>
      </c>
      <c r="G299">
        <f>CycleB_CleanData211122[[#This Row],[Eggs]]/CycleB_CleanData211122[[#This Row],[Chickens]]</f>
        <v>0.84361984096932985</v>
      </c>
      <c r="H299">
        <v>211</v>
      </c>
      <c r="I299">
        <v>113</v>
      </c>
      <c r="J299" s="1"/>
      <c r="K299">
        <v>0</v>
      </c>
      <c r="L299">
        <v>0</v>
      </c>
    </row>
    <row r="300" spans="1:12" x14ac:dyDescent="0.25">
      <c r="A300" s="1">
        <v>44052</v>
      </c>
      <c r="B300">
        <v>28</v>
      </c>
      <c r="C300">
        <v>39587</v>
      </c>
      <c r="D300" s="7">
        <f>CycleB_CleanData211122[[#This Row],[Death]]/CycleB_CleanData211122[[#This Row],[Chickens]]</f>
        <v>7.0730290246798189E-4</v>
      </c>
      <c r="E300" s="1">
        <v>44396</v>
      </c>
      <c r="F300">
        <v>33270</v>
      </c>
      <c r="G300">
        <f>CycleB_CleanData211122[[#This Row],[Eggs]]/CycleB_CleanData211122[[#This Row],[Chickens]]</f>
        <v>0.8404274130396342</v>
      </c>
      <c r="H300">
        <v>205</v>
      </c>
      <c r="I300">
        <v>111</v>
      </c>
      <c r="J300" s="1">
        <v>44396</v>
      </c>
      <c r="K300">
        <v>66060</v>
      </c>
      <c r="L300">
        <v>2760</v>
      </c>
    </row>
    <row r="301" spans="1:12" x14ac:dyDescent="0.25">
      <c r="A301" s="1">
        <v>44052</v>
      </c>
      <c r="B301">
        <v>67</v>
      </c>
      <c r="C301">
        <v>39520</v>
      </c>
      <c r="D301" s="7">
        <f>CycleB_CleanData211122[[#This Row],[Death]]/CycleB_CleanData211122[[#This Row],[Chickens]]</f>
        <v>1.695344129554656E-3</v>
      </c>
      <c r="E301" s="1">
        <v>44397</v>
      </c>
      <c r="F301">
        <v>33570</v>
      </c>
      <c r="G301">
        <f>CycleB_CleanData211122[[#This Row],[Eggs]]/CycleB_CleanData211122[[#This Row],[Chickens]]</f>
        <v>0.84944331983805665</v>
      </c>
      <c r="H301">
        <v>210</v>
      </c>
      <c r="I301">
        <v>109</v>
      </c>
      <c r="J301" s="1">
        <v>44397</v>
      </c>
      <c r="K301">
        <v>33240</v>
      </c>
      <c r="L301">
        <v>0</v>
      </c>
    </row>
    <row r="302" spans="1:12" x14ac:dyDescent="0.25">
      <c r="A302" s="1">
        <v>44052</v>
      </c>
      <c r="B302">
        <v>57</v>
      </c>
      <c r="C302">
        <v>39463</v>
      </c>
      <c r="D302" s="7">
        <f>CycleB_CleanData211122[[#This Row],[Death]]/CycleB_CleanData211122[[#This Row],[Chickens]]</f>
        <v>1.4443909484833895E-3</v>
      </c>
      <c r="E302" s="1">
        <v>44398</v>
      </c>
      <c r="F302">
        <v>33240</v>
      </c>
      <c r="G302">
        <f>CycleB_CleanData211122[[#This Row],[Eggs]]/CycleB_CleanData211122[[#This Row],[Chickens]]</f>
        <v>0.84230798469452395</v>
      </c>
      <c r="H302">
        <v>208</v>
      </c>
      <c r="I302">
        <v>112</v>
      </c>
      <c r="J302" s="1">
        <v>44398</v>
      </c>
      <c r="K302">
        <v>32820</v>
      </c>
      <c r="L302">
        <v>0</v>
      </c>
    </row>
    <row r="303" spans="1:12" x14ac:dyDescent="0.25">
      <c r="A303" s="1">
        <v>44052</v>
      </c>
      <c r="B303">
        <v>58</v>
      </c>
      <c r="C303">
        <v>39405</v>
      </c>
      <c r="D303" s="7">
        <f>CycleB_CleanData211122[[#This Row],[Death]]/CycleB_CleanData211122[[#This Row],[Chickens]]</f>
        <v>1.4718944296409084E-3</v>
      </c>
      <c r="E303" s="1">
        <v>44399</v>
      </c>
      <c r="F303">
        <v>33840</v>
      </c>
      <c r="G303">
        <f>CycleB_CleanData211122[[#This Row],[Eggs]]/CycleB_CleanData211122[[#This Row],[Chickens]]</f>
        <v>0.85877426722497141</v>
      </c>
      <c r="H303">
        <v>215</v>
      </c>
      <c r="I303">
        <v>115</v>
      </c>
      <c r="J303" s="1">
        <v>44399</v>
      </c>
      <c r="K303">
        <v>33420</v>
      </c>
      <c r="L303">
        <v>0</v>
      </c>
    </row>
    <row r="304" spans="1:12" x14ac:dyDescent="0.25">
      <c r="A304" s="1">
        <v>44052</v>
      </c>
      <c r="B304">
        <v>63</v>
      </c>
      <c r="C304">
        <v>39342</v>
      </c>
      <c r="D304" s="7">
        <f>CycleB_CleanData211122[[#This Row],[Death]]/CycleB_CleanData211122[[#This Row],[Chickens]]</f>
        <v>1.6013420771694372E-3</v>
      </c>
      <c r="E304" s="1">
        <v>44400</v>
      </c>
      <c r="F304">
        <v>33360</v>
      </c>
      <c r="G304">
        <f>CycleB_CleanData211122[[#This Row],[Eggs]]/CycleB_CleanData211122[[#This Row],[Chickens]]</f>
        <v>0.84794875705353057</v>
      </c>
      <c r="H304">
        <v>207</v>
      </c>
      <c r="I304">
        <v>113</v>
      </c>
      <c r="J304" s="1">
        <v>44400</v>
      </c>
      <c r="K304">
        <v>32910</v>
      </c>
      <c r="L304">
        <v>0</v>
      </c>
    </row>
    <row r="305" spans="1:12" x14ac:dyDescent="0.25">
      <c r="A305" s="1">
        <v>44052</v>
      </c>
      <c r="B305">
        <v>48</v>
      </c>
      <c r="C305">
        <v>39294</v>
      </c>
      <c r="D305" s="7">
        <f>CycleB_CleanData211122[[#This Row],[Death]]/CycleB_CleanData211122[[#This Row],[Chickens]]</f>
        <v>1.2215605435944418E-3</v>
      </c>
      <c r="E305" s="1">
        <v>44401</v>
      </c>
      <c r="F305">
        <v>33120</v>
      </c>
      <c r="G305">
        <f>CycleB_CleanData211122[[#This Row],[Eggs]]/CycleB_CleanData211122[[#This Row],[Chickens]]</f>
        <v>0.8428767750801649</v>
      </c>
      <c r="H305">
        <v>211</v>
      </c>
      <c r="I305">
        <v>109</v>
      </c>
      <c r="J305" s="1">
        <v>44401</v>
      </c>
      <c r="K305">
        <v>32760</v>
      </c>
      <c r="L305">
        <v>0</v>
      </c>
    </row>
    <row r="306" spans="1:12" x14ac:dyDescent="0.25">
      <c r="A306" s="1">
        <v>44052</v>
      </c>
      <c r="B306">
        <v>65</v>
      </c>
      <c r="C306">
        <v>39229</v>
      </c>
      <c r="D306" s="7">
        <f>CycleB_CleanData211122[[#This Row],[Death]]/CycleB_CleanData211122[[#This Row],[Chickens]]</f>
        <v>1.656937469729027E-3</v>
      </c>
      <c r="E306" s="1">
        <v>44402</v>
      </c>
      <c r="F306">
        <v>33180</v>
      </c>
      <c r="G306">
        <f>CycleB_CleanData211122[[#This Row],[Eggs]]/CycleB_CleanData211122[[#This Row],[Chickens]]</f>
        <v>0.84580284993244792</v>
      </c>
      <c r="H306">
        <v>208</v>
      </c>
      <c r="I306">
        <v>110</v>
      </c>
      <c r="J306" s="1"/>
      <c r="K306">
        <v>0</v>
      </c>
      <c r="L306">
        <v>0</v>
      </c>
    </row>
    <row r="307" spans="1:12" x14ac:dyDescent="0.25">
      <c r="A307" s="1">
        <v>44052</v>
      </c>
      <c r="B307">
        <v>45</v>
      </c>
      <c r="C307">
        <v>39184</v>
      </c>
      <c r="D307" s="7">
        <f>CycleB_CleanData211122[[#This Row],[Death]]/CycleB_CleanData211122[[#This Row],[Chickens]]</f>
        <v>1.1484279297672519E-3</v>
      </c>
      <c r="E307" s="1">
        <v>44403</v>
      </c>
      <c r="F307">
        <v>32970</v>
      </c>
      <c r="G307">
        <f>CycleB_CleanData211122[[#This Row],[Eggs]]/CycleB_CleanData211122[[#This Row],[Chickens]]</f>
        <v>0.84141486320947323</v>
      </c>
      <c r="H307">
        <v>210</v>
      </c>
      <c r="I307">
        <v>107</v>
      </c>
      <c r="J307" s="1">
        <v>44403</v>
      </c>
      <c r="K307">
        <v>65460</v>
      </c>
      <c r="L307">
        <v>0</v>
      </c>
    </row>
    <row r="308" spans="1:12" x14ac:dyDescent="0.25">
      <c r="A308" s="1">
        <v>44052</v>
      </c>
      <c r="B308">
        <v>32</v>
      </c>
      <c r="C308">
        <v>39152</v>
      </c>
      <c r="D308" s="7">
        <f>CycleB_CleanData211122[[#This Row],[Death]]/CycleB_CleanData211122[[#This Row],[Chickens]]</f>
        <v>8.1732733959950961E-4</v>
      </c>
      <c r="E308" s="1">
        <v>44404</v>
      </c>
      <c r="F308">
        <v>32610</v>
      </c>
      <c r="G308">
        <f>CycleB_CleanData211122[[#This Row],[Eggs]]/CycleB_CleanData211122[[#This Row],[Chickens]]</f>
        <v>0.83290764201062528</v>
      </c>
      <c r="H308">
        <v>205</v>
      </c>
      <c r="I308">
        <v>111</v>
      </c>
      <c r="J308" s="1">
        <v>44404</v>
      </c>
      <c r="K308">
        <v>32250</v>
      </c>
      <c r="L308">
        <v>3090</v>
      </c>
    </row>
    <row r="309" spans="1:12" x14ac:dyDescent="0.25">
      <c r="A309" s="1">
        <v>44052</v>
      </c>
      <c r="B309">
        <v>32</v>
      </c>
      <c r="C309">
        <v>39120</v>
      </c>
      <c r="D309" s="7">
        <f>CycleB_CleanData211122[[#This Row],[Death]]/CycleB_CleanData211122[[#This Row],[Chickens]]</f>
        <v>8.1799591002044991E-4</v>
      </c>
      <c r="E309" s="1">
        <v>44405</v>
      </c>
      <c r="F309">
        <v>32880</v>
      </c>
      <c r="G309">
        <f>CycleB_CleanData211122[[#This Row],[Eggs]]/CycleB_CleanData211122[[#This Row],[Chickens]]</f>
        <v>0.8404907975460123</v>
      </c>
      <c r="H309">
        <v>210</v>
      </c>
      <c r="I309">
        <v>108</v>
      </c>
      <c r="J309" s="1">
        <v>44405</v>
      </c>
      <c r="K309">
        <v>32430</v>
      </c>
      <c r="L309">
        <v>0</v>
      </c>
    </row>
    <row r="310" spans="1:12" x14ac:dyDescent="0.25">
      <c r="A310" s="1">
        <v>44052</v>
      </c>
      <c r="B310">
        <v>31</v>
      </c>
      <c r="C310">
        <v>39089</v>
      </c>
      <c r="D310" s="7">
        <f>CycleB_CleanData211122[[#This Row],[Death]]/CycleB_CleanData211122[[#This Row],[Chickens]]</f>
        <v>7.9306198674819006E-4</v>
      </c>
      <c r="E310" s="1">
        <v>44406</v>
      </c>
      <c r="F310">
        <v>32970</v>
      </c>
      <c r="G310">
        <f>CycleB_CleanData211122[[#This Row],[Eggs]]/CycleB_CleanData211122[[#This Row],[Chickens]]</f>
        <v>0.84345979687380079</v>
      </c>
      <c r="H310">
        <v>212</v>
      </c>
      <c r="I310">
        <v>109</v>
      </c>
      <c r="J310" s="1">
        <v>44406</v>
      </c>
      <c r="K310">
        <v>32580</v>
      </c>
      <c r="L310">
        <v>0</v>
      </c>
    </row>
    <row r="311" spans="1:12" x14ac:dyDescent="0.25">
      <c r="A311" s="1">
        <v>44052</v>
      </c>
      <c r="B311">
        <v>74</v>
      </c>
      <c r="C311">
        <v>39015</v>
      </c>
      <c r="D311" s="7">
        <f>CycleB_CleanData211122[[#This Row],[Death]]/CycleB_CleanData211122[[#This Row],[Chickens]]</f>
        <v>1.8967063949762912E-3</v>
      </c>
      <c r="E311" s="1">
        <v>44407</v>
      </c>
      <c r="F311">
        <v>32400</v>
      </c>
      <c r="G311">
        <f>CycleB_CleanData211122[[#This Row],[Eggs]]/CycleB_CleanData211122[[#This Row],[Chickens]]</f>
        <v>0.83044982698961933</v>
      </c>
      <c r="H311">
        <v>209</v>
      </c>
      <c r="I311">
        <v>110</v>
      </c>
      <c r="J311" s="1">
        <v>44407</v>
      </c>
      <c r="K311">
        <v>31950</v>
      </c>
      <c r="L311">
        <v>0</v>
      </c>
    </row>
    <row r="312" spans="1:12" x14ac:dyDescent="0.25">
      <c r="A312" s="1">
        <v>44052</v>
      </c>
      <c r="B312">
        <v>37</v>
      </c>
      <c r="C312">
        <v>38978</v>
      </c>
      <c r="D312" s="7">
        <f>CycleB_CleanData211122[[#This Row],[Death]]/CycleB_CleanData211122[[#This Row],[Chickens]]</f>
        <v>9.4925342500897945E-4</v>
      </c>
      <c r="E312" s="1">
        <v>44408</v>
      </c>
      <c r="F312">
        <v>32970</v>
      </c>
      <c r="G312">
        <f>CycleB_CleanData211122[[#This Row],[Eggs]]/CycleB_CleanData211122[[#This Row],[Chickens]]</f>
        <v>0.84586176817692027</v>
      </c>
      <c r="H312">
        <v>208</v>
      </c>
      <c r="I312">
        <v>107</v>
      </c>
      <c r="J312" s="1">
        <v>44408</v>
      </c>
      <c r="K312">
        <v>32550</v>
      </c>
      <c r="L312">
        <v>0</v>
      </c>
    </row>
    <row r="313" spans="1:12" x14ac:dyDescent="0.25">
      <c r="A313" s="1">
        <v>44052</v>
      </c>
      <c r="B313">
        <v>34</v>
      </c>
      <c r="C313">
        <v>38944</v>
      </c>
      <c r="D313" s="7">
        <f>CycleB_CleanData211122[[#This Row],[Death]]/CycleB_CleanData211122[[#This Row],[Chickens]]</f>
        <v>8.7304847986852921E-4</v>
      </c>
      <c r="E313" s="1">
        <v>44409</v>
      </c>
      <c r="F313">
        <v>32100</v>
      </c>
      <c r="G313">
        <f>CycleB_CleanData211122[[#This Row],[Eggs]]/CycleB_CleanData211122[[#This Row],[Chickens]]</f>
        <v>0.82426047658175838</v>
      </c>
      <c r="H313">
        <v>211</v>
      </c>
      <c r="I313">
        <v>105</v>
      </c>
      <c r="J313" s="1"/>
      <c r="K313">
        <v>0</v>
      </c>
      <c r="L313">
        <v>0</v>
      </c>
    </row>
    <row r="314" spans="1:12" x14ac:dyDescent="0.25">
      <c r="A314" s="1">
        <v>44052</v>
      </c>
      <c r="B314">
        <v>43</v>
      </c>
      <c r="C314">
        <v>38901</v>
      </c>
      <c r="D314" s="7">
        <f>CycleB_CleanData211122[[#This Row],[Death]]/CycleB_CleanData211122[[#This Row],[Chickens]]</f>
        <v>1.1053700419012364E-3</v>
      </c>
      <c r="E314" s="1">
        <v>44410</v>
      </c>
      <c r="F314">
        <v>31920</v>
      </c>
      <c r="G314">
        <f>CycleB_CleanData211122[[#This Row],[Eggs]]/CycleB_CleanData211122[[#This Row],[Chickens]]</f>
        <v>0.82054445901133644</v>
      </c>
      <c r="H314">
        <v>210</v>
      </c>
      <c r="I314">
        <v>109</v>
      </c>
      <c r="J314" s="1">
        <v>44410</v>
      </c>
      <c r="K314">
        <v>63180</v>
      </c>
      <c r="L314">
        <v>0</v>
      </c>
    </row>
    <row r="315" spans="1:12" x14ac:dyDescent="0.25">
      <c r="A315" s="1">
        <v>44052</v>
      </c>
      <c r="B315">
        <v>28</v>
      </c>
      <c r="C315">
        <v>38873</v>
      </c>
      <c r="D315" s="7">
        <f>CycleB_CleanData211122[[#This Row],[Death]]/CycleB_CleanData211122[[#This Row],[Chickens]]</f>
        <v>7.2029429166773858E-4</v>
      </c>
      <c r="E315" s="1">
        <v>44411</v>
      </c>
      <c r="F315">
        <v>31740</v>
      </c>
      <c r="G315">
        <f>CycleB_CleanData211122[[#This Row],[Eggs]]/CycleB_CleanData211122[[#This Row],[Chickens]]</f>
        <v>0.81650502919764356</v>
      </c>
      <c r="H315">
        <v>215</v>
      </c>
      <c r="I315">
        <v>106</v>
      </c>
      <c r="J315" s="1">
        <v>44411</v>
      </c>
      <c r="K315">
        <v>31320</v>
      </c>
      <c r="L315">
        <v>3000</v>
      </c>
    </row>
    <row r="316" spans="1:12" x14ac:dyDescent="0.25">
      <c r="A316" s="1">
        <v>44052</v>
      </c>
      <c r="B316">
        <v>66</v>
      </c>
      <c r="C316">
        <v>38807</v>
      </c>
      <c r="D316" s="7">
        <f>CycleB_CleanData211122[[#This Row],[Death]]/CycleB_CleanData211122[[#This Row],[Chickens]]</f>
        <v>1.7007240961682171E-3</v>
      </c>
      <c r="E316" s="1">
        <v>44412</v>
      </c>
      <c r="F316">
        <v>31680</v>
      </c>
      <c r="G316">
        <f>CycleB_CleanData211122[[#This Row],[Eggs]]/CycleB_CleanData211122[[#This Row],[Chickens]]</f>
        <v>0.81634756616074422</v>
      </c>
      <c r="H316">
        <v>204</v>
      </c>
      <c r="I316">
        <v>110</v>
      </c>
      <c r="J316" s="1">
        <v>44412</v>
      </c>
      <c r="K316">
        <v>31200</v>
      </c>
      <c r="L316">
        <v>0</v>
      </c>
    </row>
    <row r="317" spans="1:12" x14ac:dyDescent="0.25">
      <c r="A317" s="1">
        <v>44052</v>
      </c>
      <c r="B317">
        <v>36</v>
      </c>
      <c r="C317">
        <v>38771</v>
      </c>
      <c r="D317" s="7">
        <f>CycleB_CleanData211122[[#This Row],[Death]]/CycleB_CleanData211122[[#This Row],[Chickens]]</f>
        <v>9.2852905522168626E-4</v>
      </c>
      <c r="E317" s="1">
        <v>44413</v>
      </c>
      <c r="F317">
        <v>31500</v>
      </c>
      <c r="G317">
        <f>CycleB_CleanData211122[[#This Row],[Eggs]]/CycleB_CleanData211122[[#This Row],[Chickens]]</f>
        <v>0.81246292331897552</v>
      </c>
      <c r="H317">
        <v>205</v>
      </c>
      <c r="I317">
        <v>108</v>
      </c>
      <c r="J317" s="1">
        <v>44413</v>
      </c>
      <c r="K317">
        <v>31140</v>
      </c>
      <c r="L317">
        <v>0</v>
      </c>
    </row>
    <row r="318" spans="1:12" x14ac:dyDescent="0.25">
      <c r="A318" s="1">
        <v>44052</v>
      </c>
      <c r="B318">
        <v>53</v>
      </c>
      <c r="C318">
        <v>38718</v>
      </c>
      <c r="D318" s="7">
        <f>CycleB_CleanData211122[[#This Row],[Death]]/CycleB_CleanData211122[[#This Row],[Chickens]]</f>
        <v>1.368872359109458E-3</v>
      </c>
      <c r="E318" s="1">
        <v>44414</v>
      </c>
      <c r="F318">
        <v>31770</v>
      </c>
      <c r="G318">
        <f>CycleB_CleanData211122[[#This Row],[Eggs]]/CycleB_CleanData211122[[#This Row],[Chickens]]</f>
        <v>0.82054858205485826</v>
      </c>
      <c r="H318">
        <v>209</v>
      </c>
      <c r="I318">
        <v>112</v>
      </c>
      <c r="J318" s="1">
        <v>44414</v>
      </c>
      <c r="K318">
        <v>31470</v>
      </c>
      <c r="L318">
        <v>0</v>
      </c>
    </row>
    <row r="319" spans="1:12" x14ac:dyDescent="0.25">
      <c r="A319" s="1">
        <v>44052</v>
      </c>
      <c r="B319">
        <v>31</v>
      </c>
      <c r="C319">
        <v>38687</v>
      </c>
      <c r="D319" s="7">
        <f>CycleB_CleanData211122[[#This Row],[Death]]/CycleB_CleanData211122[[#This Row],[Chickens]]</f>
        <v>8.013027632021092E-4</v>
      </c>
      <c r="E319" s="1">
        <v>44415</v>
      </c>
      <c r="F319">
        <v>30240</v>
      </c>
      <c r="G319">
        <f>CycleB_CleanData211122[[#This Row],[Eggs]]/CycleB_CleanData211122[[#This Row],[Chickens]]</f>
        <v>0.78165792126554134</v>
      </c>
      <c r="H319">
        <v>210</v>
      </c>
      <c r="I319">
        <v>107</v>
      </c>
      <c r="J319" s="1">
        <v>44415</v>
      </c>
      <c r="K319">
        <v>29880</v>
      </c>
      <c r="L319">
        <v>0</v>
      </c>
    </row>
    <row r="320" spans="1:12" x14ac:dyDescent="0.25">
      <c r="A320" s="1">
        <v>44052</v>
      </c>
      <c r="B320">
        <v>42</v>
      </c>
      <c r="C320">
        <v>38645</v>
      </c>
      <c r="D320" s="7">
        <f>CycleB_CleanData211122[[#This Row],[Death]]/CycleB_CleanData211122[[#This Row],[Chickens]]</f>
        <v>1.0868158882132229E-3</v>
      </c>
      <c r="E320" s="1">
        <v>44416</v>
      </c>
      <c r="F320">
        <v>31560</v>
      </c>
      <c r="G320">
        <f>CycleB_CleanData211122[[#This Row],[Eggs]]/CycleB_CleanData211122[[#This Row],[Chickens]]</f>
        <v>0.81666451028593612</v>
      </c>
      <c r="H320">
        <v>208</v>
      </c>
      <c r="I320">
        <v>109</v>
      </c>
      <c r="J320" s="1"/>
      <c r="K320">
        <v>0</v>
      </c>
      <c r="L320">
        <v>0</v>
      </c>
    </row>
    <row r="321" spans="1:12" x14ac:dyDescent="0.25">
      <c r="A321" s="1">
        <v>44052</v>
      </c>
      <c r="B321">
        <v>41</v>
      </c>
      <c r="C321">
        <v>38604</v>
      </c>
      <c r="D321" s="7">
        <f>CycleB_CleanData211122[[#This Row],[Death]]/CycleB_CleanData211122[[#This Row],[Chickens]]</f>
        <v>1.0620661071391567E-3</v>
      </c>
      <c r="E321" s="1">
        <v>44417</v>
      </c>
      <c r="F321">
        <v>30810</v>
      </c>
      <c r="G321">
        <f>CycleB_CleanData211122[[#This Row],[Eggs]]/CycleB_CleanData211122[[#This Row],[Chickens]]</f>
        <v>0.79810382343798569</v>
      </c>
      <c r="H321">
        <v>212</v>
      </c>
      <c r="I321">
        <v>115</v>
      </c>
      <c r="J321" s="1">
        <v>44417</v>
      </c>
      <c r="K321">
        <v>61560</v>
      </c>
      <c r="L321">
        <v>0</v>
      </c>
    </row>
    <row r="322" spans="1:12" x14ac:dyDescent="0.25">
      <c r="A322" s="1">
        <v>44052</v>
      </c>
      <c r="B322">
        <v>41</v>
      </c>
      <c r="C322">
        <v>38563</v>
      </c>
      <c r="D322" s="7">
        <f>CycleB_CleanData211122[[#This Row],[Death]]/CycleB_CleanData211122[[#This Row],[Chickens]]</f>
        <v>1.0631952908228095E-3</v>
      </c>
      <c r="E322" s="1">
        <v>44418</v>
      </c>
      <c r="F322">
        <v>30780</v>
      </c>
      <c r="G322">
        <f>CycleB_CleanData211122[[#This Row],[Eggs]]/CycleB_CleanData211122[[#This Row],[Chickens]]</f>
        <v>0.7981744158908799</v>
      </c>
      <c r="H322">
        <v>209</v>
      </c>
      <c r="I322">
        <v>109</v>
      </c>
      <c r="J322" s="1">
        <v>44418</v>
      </c>
      <c r="K322">
        <v>30360</v>
      </c>
      <c r="L322">
        <v>0</v>
      </c>
    </row>
    <row r="323" spans="1:12" x14ac:dyDescent="0.25">
      <c r="A323" s="1">
        <v>44052</v>
      </c>
      <c r="B323">
        <v>25</v>
      </c>
      <c r="C323">
        <v>38538</v>
      </c>
      <c r="D323" s="7">
        <f>CycleB_CleanData211122[[#This Row],[Death]]/CycleB_CleanData211122[[#This Row],[Chickens]]</f>
        <v>6.4871036379677205E-4</v>
      </c>
      <c r="E323" s="1">
        <v>44419</v>
      </c>
      <c r="F323">
        <v>30300</v>
      </c>
      <c r="G323">
        <f>CycleB_CleanData211122[[#This Row],[Eggs]]/CycleB_CleanData211122[[#This Row],[Chickens]]</f>
        <v>0.78623696092168771</v>
      </c>
      <c r="H323">
        <v>207</v>
      </c>
      <c r="I323">
        <v>111</v>
      </c>
      <c r="J323" s="1">
        <v>44419</v>
      </c>
      <c r="K323">
        <v>29850</v>
      </c>
      <c r="L323">
        <v>3150</v>
      </c>
    </row>
    <row r="324" spans="1:12" x14ac:dyDescent="0.25">
      <c r="A324" s="1">
        <v>44052</v>
      </c>
      <c r="B324">
        <v>29</v>
      </c>
      <c r="C324">
        <v>38509</v>
      </c>
      <c r="D324" s="7">
        <f>CycleB_CleanData211122[[#This Row],[Death]]/CycleB_CleanData211122[[#This Row],[Chickens]]</f>
        <v>7.5307071074294323E-4</v>
      </c>
      <c r="E324" s="1">
        <v>44420</v>
      </c>
      <c r="F324">
        <v>30930</v>
      </c>
      <c r="G324">
        <f>CycleB_CleanData211122[[#This Row],[Eggs]]/CycleB_CleanData211122[[#This Row],[Chickens]]</f>
        <v>0.80318886494066322</v>
      </c>
      <c r="H324">
        <v>210</v>
      </c>
      <c r="I324">
        <v>111</v>
      </c>
      <c r="J324" s="1">
        <v>44420</v>
      </c>
      <c r="K324">
        <v>30510</v>
      </c>
      <c r="L324">
        <v>0</v>
      </c>
    </row>
    <row r="325" spans="1:12" x14ac:dyDescent="0.25">
      <c r="A325" s="1">
        <v>44052</v>
      </c>
      <c r="B325">
        <v>33</v>
      </c>
      <c r="C325">
        <v>38476</v>
      </c>
      <c r="D325" s="7">
        <f>CycleB_CleanData211122[[#This Row],[Death]]/CycleB_CleanData211122[[#This Row],[Chickens]]</f>
        <v>8.5767751325501612E-4</v>
      </c>
      <c r="E325" s="1">
        <v>44421</v>
      </c>
      <c r="F325">
        <v>30030</v>
      </c>
      <c r="G325">
        <f>CycleB_CleanData211122[[#This Row],[Eggs]]/CycleB_CleanData211122[[#This Row],[Chickens]]</f>
        <v>0.78048653706206461</v>
      </c>
      <c r="H325">
        <v>206</v>
      </c>
      <c r="I325">
        <v>111</v>
      </c>
      <c r="J325" s="1">
        <v>44421</v>
      </c>
      <c r="K325">
        <v>29610</v>
      </c>
      <c r="L325">
        <v>0</v>
      </c>
    </row>
    <row r="326" spans="1:12" x14ac:dyDescent="0.25">
      <c r="A326" s="1">
        <v>44052</v>
      </c>
      <c r="B326">
        <v>30</v>
      </c>
      <c r="C326">
        <v>38446</v>
      </c>
      <c r="D326" s="7">
        <f>CycleB_CleanData211122[[#This Row],[Death]]/CycleB_CleanData211122[[#This Row],[Chickens]]</f>
        <v>7.8031524735993338E-4</v>
      </c>
      <c r="E326" s="1">
        <v>44422</v>
      </c>
      <c r="F326">
        <v>30960</v>
      </c>
      <c r="G326">
        <f>CycleB_CleanData211122[[#This Row],[Eggs]]/CycleB_CleanData211122[[#This Row],[Chickens]]</f>
        <v>0.80528533527545132</v>
      </c>
      <c r="H326">
        <v>208</v>
      </c>
      <c r="I326">
        <v>109</v>
      </c>
      <c r="J326" s="1">
        <v>44422</v>
      </c>
      <c r="K326">
        <v>30540</v>
      </c>
      <c r="L326">
        <v>0</v>
      </c>
    </row>
    <row r="327" spans="1:12" x14ac:dyDescent="0.25">
      <c r="A327" s="1">
        <v>44052</v>
      </c>
      <c r="B327">
        <v>37</v>
      </c>
      <c r="C327">
        <v>38409</v>
      </c>
      <c r="D327" s="7">
        <f>CycleB_CleanData211122[[#This Row],[Death]]/CycleB_CleanData211122[[#This Row],[Chickens]]</f>
        <v>9.6331588950506397E-4</v>
      </c>
      <c r="E327" s="1">
        <v>44423</v>
      </c>
      <c r="F327">
        <v>30000</v>
      </c>
      <c r="G327">
        <f>CycleB_CleanData211122[[#This Row],[Eggs]]/CycleB_CleanData211122[[#This Row],[Chickens]]</f>
        <v>0.78106693743653832</v>
      </c>
      <c r="H327">
        <v>211</v>
      </c>
      <c r="I327">
        <v>106</v>
      </c>
      <c r="J327" s="1"/>
      <c r="K327">
        <v>0</v>
      </c>
      <c r="L327">
        <v>0</v>
      </c>
    </row>
    <row r="328" spans="1:12" x14ac:dyDescent="0.25">
      <c r="A328" s="1">
        <v>44052</v>
      </c>
      <c r="B328">
        <v>32</v>
      </c>
      <c r="C328">
        <v>38377</v>
      </c>
      <c r="D328" s="7">
        <f>CycleB_CleanData211122[[#This Row],[Death]]/CycleB_CleanData211122[[#This Row],[Chickens]]</f>
        <v>8.3383276441618677E-4</v>
      </c>
      <c r="E328" s="1">
        <v>44424</v>
      </c>
      <c r="F328">
        <v>29970</v>
      </c>
      <c r="G328">
        <f>CycleB_CleanData211122[[#This Row],[Eggs]]/CycleB_CleanData211122[[#This Row],[Chickens]]</f>
        <v>0.78093649842353496</v>
      </c>
      <c r="H328">
        <v>210</v>
      </c>
      <c r="I328">
        <v>107</v>
      </c>
      <c r="J328" s="1">
        <v>44424</v>
      </c>
      <c r="K328">
        <v>59190</v>
      </c>
      <c r="L328">
        <v>0</v>
      </c>
    </row>
    <row r="329" spans="1:12" x14ac:dyDescent="0.25">
      <c r="A329" s="1">
        <v>44052</v>
      </c>
      <c r="B329">
        <v>25</v>
      </c>
      <c r="C329">
        <v>38352</v>
      </c>
      <c r="D329" s="7">
        <f>CycleB_CleanData211122[[#This Row],[Death]]/CycleB_CleanData211122[[#This Row],[Chickens]]</f>
        <v>6.5185648727576133E-4</v>
      </c>
      <c r="E329" s="1">
        <v>44425</v>
      </c>
      <c r="F329">
        <v>30210</v>
      </c>
      <c r="G329">
        <f>CycleB_CleanData211122[[#This Row],[Eggs]]/CycleB_CleanData211122[[#This Row],[Chickens]]</f>
        <v>0.78770337922403</v>
      </c>
      <c r="H329">
        <v>208</v>
      </c>
      <c r="I329">
        <v>101</v>
      </c>
      <c r="J329" s="1">
        <v>44425</v>
      </c>
      <c r="K329">
        <v>29760</v>
      </c>
      <c r="L329">
        <v>0</v>
      </c>
    </row>
    <row r="330" spans="1:12" x14ac:dyDescent="0.25">
      <c r="A330" s="1">
        <v>44052</v>
      </c>
      <c r="B330">
        <v>35</v>
      </c>
      <c r="C330">
        <v>38317</v>
      </c>
      <c r="D330" s="7">
        <f>CycleB_CleanData211122[[#This Row],[Death]]/CycleB_CleanData211122[[#This Row],[Chickens]]</f>
        <v>9.1343268001148315E-4</v>
      </c>
      <c r="E330" s="1">
        <v>44426</v>
      </c>
      <c r="F330">
        <v>30480</v>
      </c>
      <c r="G330">
        <f>CycleB_CleanData211122[[#This Row],[Eggs]]/CycleB_CleanData211122[[#This Row],[Chickens]]</f>
        <v>0.79546937390714301</v>
      </c>
      <c r="H330">
        <v>205</v>
      </c>
      <c r="I330">
        <v>106</v>
      </c>
      <c r="J330" s="1">
        <v>44426</v>
      </c>
      <c r="K330">
        <v>30060</v>
      </c>
      <c r="L330">
        <v>2940</v>
      </c>
    </row>
    <row r="331" spans="1:12" x14ac:dyDescent="0.25">
      <c r="A331" s="1">
        <v>44052</v>
      </c>
      <c r="B331">
        <v>32</v>
      </c>
      <c r="C331">
        <v>38285</v>
      </c>
      <c r="D331" s="7">
        <f>CycleB_CleanData211122[[#This Row],[Death]]/CycleB_CleanData211122[[#This Row],[Chickens]]</f>
        <v>8.3583648948674417E-4</v>
      </c>
      <c r="E331" s="1">
        <v>44427</v>
      </c>
      <c r="F331">
        <v>29850</v>
      </c>
      <c r="G331">
        <f>CycleB_CleanData211122[[#This Row],[Eggs]]/CycleB_CleanData211122[[#This Row],[Chickens]]</f>
        <v>0.77967872534935356</v>
      </c>
      <c r="H331">
        <v>210</v>
      </c>
      <c r="I331">
        <v>109</v>
      </c>
      <c r="J331" s="1">
        <v>44427</v>
      </c>
      <c r="K331">
        <v>29460</v>
      </c>
      <c r="L331">
        <v>0</v>
      </c>
    </row>
    <row r="332" spans="1:12" x14ac:dyDescent="0.25">
      <c r="A332" s="1">
        <v>44052</v>
      </c>
      <c r="B332">
        <v>30</v>
      </c>
      <c r="C332">
        <v>38255</v>
      </c>
      <c r="D332" s="7">
        <f>CycleB_CleanData211122[[#This Row],[Death]]/CycleB_CleanData211122[[#This Row],[Chickens]]</f>
        <v>7.8421121422036339E-4</v>
      </c>
      <c r="E332" s="1">
        <v>44428</v>
      </c>
      <c r="F332">
        <v>29730</v>
      </c>
      <c r="G332">
        <f>CycleB_CleanData211122[[#This Row],[Eggs]]/CycleB_CleanData211122[[#This Row],[Chickens]]</f>
        <v>0.77715331329238013</v>
      </c>
      <c r="H332">
        <v>208</v>
      </c>
      <c r="I332">
        <v>98</v>
      </c>
      <c r="J332" s="1">
        <v>44428</v>
      </c>
      <c r="K332">
        <v>29370</v>
      </c>
      <c r="L332">
        <v>0</v>
      </c>
    </row>
    <row r="333" spans="1:12" x14ac:dyDescent="0.25">
      <c r="A333" s="1">
        <v>44052</v>
      </c>
      <c r="B333">
        <v>33</v>
      </c>
      <c r="C333">
        <v>38222</v>
      </c>
      <c r="D333" s="7">
        <f>CycleB_CleanData211122[[#This Row],[Death]]/CycleB_CleanData211122[[#This Row],[Chickens]]</f>
        <v>8.6337711265763173E-4</v>
      </c>
      <c r="E333" s="1">
        <v>44429</v>
      </c>
      <c r="F333">
        <v>30090</v>
      </c>
      <c r="G333">
        <f>CycleB_CleanData211122[[#This Row],[Eggs]]/CycleB_CleanData211122[[#This Row],[Chickens]]</f>
        <v>0.78724294908691328</v>
      </c>
      <c r="H333">
        <v>209</v>
      </c>
      <c r="I333">
        <v>114</v>
      </c>
      <c r="J333" s="1">
        <v>44429</v>
      </c>
      <c r="K333">
        <v>29700</v>
      </c>
      <c r="L333">
        <v>0</v>
      </c>
    </row>
    <row r="334" spans="1:12" x14ac:dyDescent="0.25">
      <c r="A334" s="1">
        <v>44052</v>
      </c>
      <c r="B334">
        <v>37</v>
      </c>
      <c r="C334">
        <v>38185</v>
      </c>
      <c r="D334" s="7">
        <f>CycleB_CleanData211122[[#This Row],[Death]]/CycleB_CleanData211122[[#This Row],[Chickens]]</f>
        <v>9.6896687180830169E-4</v>
      </c>
      <c r="E334" s="1">
        <v>44430</v>
      </c>
      <c r="F334">
        <v>29670</v>
      </c>
      <c r="G334">
        <f>CycleB_CleanData211122[[#This Row],[Eggs]]/CycleB_CleanData211122[[#This Row],[Chickens]]</f>
        <v>0.77700667801492729</v>
      </c>
      <c r="H334">
        <v>205</v>
      </c>
      <c r="I334">
        <v>109</v>
      </c>
      <c r="J334" s="1"/>
      <c r="K334">
        <v>0</v>
      </c>
      <c r="L334">
        <v>0</v>
      </c>
    </row>
    <row r="335" spans="1:12" x14ac:dyDescent="0.25">
      <c r="A335" s="1">
        <v>44052</v>
      </c>
      <c r="B335">
        <v>41</v>
      </c>
      <c r="C335">
        <v>38144</v>
      </c>
      <c r="D335" s="7">
        <f>CycleB_CleanData211122[[#This Row],[Death]]/CycleB_CleanData211122[[#This Row],[Chickens]]</f>
        <v>1.0748741610738255E-3</v>
      </c>
      <c r="E335" s="1">
        <v>44431</v>
      </c>
      <c r="F335">
        <v>29700</v>
      </c>
      <c r="G335">
        <f>CycleB_CleanData211122[[#This Row],[Eggs]]/CycleB_CleanData211122[[#This Row],[Chickens]]</f>
        <v>0.77862835570469802</v>
      </c>
      <c r="H335">
        <v>212</v>
      </c>
      <c r="I335">
        <v>105</v>
      </c>
      <c r="J335" s="1">
        <v>44431</v>
      </c>
      <c r="K335">
        <v>58620</v>
      </c>
    </row>
    <row r="336" spans="1:12" x14ac:dyDescent="0.25">
      <c r="A336" s="1">
        <v>44052</v>
      </c>
      <c r="B336">
        <v>27</v>
      </c>
      <c r="C336">
        <v>38117</v>
      </c>
      <c r="D336" s="7">
        <f>CycleB_CleanData211122[[#This Row],[Death]]/CycleB_CleanData211122[[#This Row],[Chickens]]</f>
        <v>7.083453577144056E-4</v>
      </c>
      <c r="E336" s="1">
        <v>44432</v>
      </c>
      <c r="F336">
        <v>29550</v>
      </c>
      <c r="G336">
        <f>CycleB_CleanData211122[[#This Row],[Eggs]]/CycleB_CleanData211122[[#This Row],[Chickens]]</f>
        <v>0.775244641498544</v>
      </c>
      <c r="H336">
        <v>207</v>
      </c>
      <c r="I336">
        <v>109</v>
      </c>
      <c r="J336" s="1">
        <v>44432</v>
      </c>
      <c r="K336">
        <v>29100</v>
      </c>
      <c r="L336">
        <v>2160</v>
      </c>
    </row>
    <row r="337" spans="1:12" x14ac:dyDescent="0.25">
      <c r="A337" s="1">
        <v>44052</v>
      </c>
      <c r="B337">
        <v>34</v>
      </c>
      <c r="C337">
        <v>38083</v>
      </c>
      <c r="D337" s="7">
        <f>CycleB_CleanData211122[[#This Row],[Death]]/CycleB_CleanData211122[[#This Row],[Chickens]]</f>
        <v>8.9278680776199359E-4</v>
      </c>
      <c r="E337" s="1">
        <v>44433</v>
      </c>
      <c r="F337">
        <v>29670</v>
      </c>
      <c r="G337">
        <f>CycleB_CleanData211122[[#This Row],[Eggs]]/CycleB_CleanData211122[[#This Row],[Chickens]]</f>
        <v>0.77908778194995143</v>
      </c>
      <c r="H337">
        <v>198</v>
      </c>
      <c r="I337">
        <v>115</v>
      </c>
      <c r="J337" s="1">
        <v>44433</v>
      </c>
      <c r="K337">
        <v>29340</v>
      </c>
      <c r="L337">
        <v>0</v>
      </c>
    </row>
    <row r="338" spans="1:12" x14ac:dyDescent="0.25">
      <c r="A338" s="1">
        <v>44052</v>
      </c>
      <c r="B338">
        <v>32</v>
      </c>
      <c r="C338">
        <v>38051</v>
      </c>
      <c r="D338" s="7">
        <f>CycleB_CleanData211122[[#This Row],[Death]]/CycleB_CleanData211122[[#This Row],[Chickens]]</f>
        <v>8.4097658405823765E-4</v>
      </c>
      <c r="E338" s="1">
        <v>44434</v>
      </c>
      <c r="F338">
        <v>29280</v>
      </c>
      <c r="G338">
        <f>CycleB_CleanData211122[[#This Row],[Eggs]]/CycleB_CleanData211122[[#This Row],[Chickens]]</f>
        <v>0.76949357441328747</v>
      </c>
      <c r="H338">
        <v>200</v>
      </c>
      <c r="I338">
        <v>109</v>
      </c>
      <c r="J338" s="1">
        <v>44434</v>
      </c>
      <c r="K338">
        <v>28860</v>
      </c>
      <c r="L338">
        <v>0</v>
      </c>
    </row>
    <row r="339" spans="1:12" x14ac:dyDescent="0.25">
      <c r="A339" s="1">
        <v>44052</v>
      </c>
      <c r="B339">
        <v>37</v>
      </c>
      <c r="C339">
        <v>38014</v>
      </c>
      <c r="D339" s="7">
        <f>CycleB_CleanData211122[[#This Row],[Death]]/CycleB_CleanData211122[[#This Row],[Chickens]]</f>
        <v>9.733256168779923E-4</v>
      </c>
      <c r="E339" s="1">
        <v>44435</v>
      </c>
      <c r="F339">
        <v>29550</v>
      </c>
      <c r="G339">
        <f>CycleB_CleanData211122[[#This Row],[Eggs]]/CycleB_CleanData211122[[#This Row],[Chickens]]</f>
        <v>0.77734518861472091</v>
      </c>
      <c r="H339">
        <v>205</v>
      </c>
      <c r="I339">
        <v>110</v>
      </c>
      <c r="J339" s="1">
        <v>44435</v>
      </c>
      <c r="K339">
        <v>29130</v>
      </c>
      <c r="L339">
        <v>0</v>
      </c>
    </row>
    <row r="340" spans="1:12" x14ac:dyDescent="0.25">
      <c r="A340" s="1">
        <v>44052</v>
      </c>
      <c r="B340">
        <v>30</v>
      </c>
      <c r="C340">
        <v>37984</v>
      </c>
      <c r="D340" s="7">
        <f>CycleB_CleanData211122[[#This Row],[Death]]/CycleB_CleanData211122[[#This Row],[Chickens]]</f>
        <v>7.8980623420387536E-4</v>
      </c>
      <c r="E340" s="1">
        <v>44436</v>
      </c>
      <c r="F340">
        <v>29160</v>
      </c>
      <c r="G340">
        <f>CycleB_CleanData211122[[#This Row],[Eggs]]/CycleB_CleanData211122[[#This Row],[Chickens]]</f>
        <v>0.76769165964616681</v>
      </c>
      <c r="H340">
        <v>207</v>
      </c>
      <c r="I340">
        <v>116</v>
      </c>
      <c r="J340" s="1">
        <v>44436</v>
      </c>
      <c r="K340">
        <v>28740</v>
      </c>
      <c r="L340">
        <v>0</v>
      </c>
    </row>
    <row r="341" spans="1:12" x14ac:dyDescent="0.25">
      <c r="A341" s="1">
        <v>44052</v>
      </c>
      <c r="B341">
        <v>39</v>
      </c>
      <c r="C341">
        <v>37945</v>
      </c>
      <c r="D341" s="7">
        <f>CycleB_CleanData211122[[#This Row],[Death]]/CycleB_CleanData211122[[#This Row],[Chickens]]</f>
        <v>1.0278033996573988E-3</v>
      </c>
      <c r="E341" s="1">
        <v>44437</v>
      </c>
      <c r="F341">
        <v>29460</v>
      </c>
      <c r="G341">
        <f>CycleB_CleanData211122[[#This Row],[Eggs]]/CycleB_CleanData211122[[#This Row],[Chickens]]</f>
        <v>0.77638687574120435</v>
      </c>
      <c r="H341">
        <v>195</v>
      </c>
      <c r="I341">
        <v>111</v>
      </c>
      <c r="J341" s="1"/>
      <c r="K341">
        <v>0</v>
      </c>
      <c r="L341">
        <v>0</v>
      </c>
    </row>
    <row r="342" spans="1:12" x14ac:dyDescent="0.25">
      <c r="A342" s="1">
        <v>44052</v>
      </c>
      <c r="B342">
        <v>32</v>
      </c>
      <c r="C342">
        <v>37913</v>
      </c>
      <c r="D342" s="7">
        <f>CycleB_CleanData211122[[#This Row],[Death]]/CycleB_CleanData211122[[#This Row],[Chickens]]</f>
        <v>8.4403766518080872E-4</v>
      </c>
      <c r="E342" s="1">
        <v>44438</v>
      </c>
      <c r="F342">
        <v>28590</v>
      </c>
      <c r="G342">
        <f>CycleB_CleanData211122[[#This Row],[Eggs]]/CycleB_CleanData211122[[#This Row],[Chickens]]</f>
        <v>0.75409490148497882</v>
      </c>
      <c r="H342">
        <v>210</v>
      </c>
      <c r="I342">
        <v>115</v>
      </c>
      <c r="J342" s="1">
        <v>44438</v>
      </c>
      <c r="K342">
        <v>57090</v>
      </c>
      <c r="L342">
        <v>0</v>
      </c>
    </row>
    <row r="343" spans="1:12" x14ac:dyDescent="0.25">
      <c r="A343" s="1">
        <v>44052</v>
      </c>
      <c r="B343">
        <v>26</v>
      </c>
      <c r="C343">
        <v>37887</v>
      </c>
      <c r="D343" s="7">
        <f>CycleB_CleanData211122[[#This Row],[Death]]/CycleB_CleanData211122[[#This Row],[Chickens]]</f>
        <v>6.8625122073534453E-4</v>
      </c>
      <c r="E343" s="1">
        <v>44439</v>
      </c>
      <c r="F343">
        <v>28950</v>
      </c>
      <c r="G343">
        <f>CycleB_CleanData211122[[#This Row],[Eggs]]/CycleB_CleanData211122[[#This Row],[Chickens]]</f>
        <v>0.76411434001108558</v>
      </c>
      <c r="H343">
        <v>208</v>
      </c>
      <c r="I343">
        <v>114</v>
      </c>
      <c r="J343" s="1">
        <v>44439</v>
      </c>
      <c r="K343">
        <v>28530</v>
      </c>
      <c r="L343">
        <v>3180</v>
      </c>
    </row>
    <row r="344" spans="1:12" x14ac:dyDescent="0.25">
      <c r="A344" s="1">
        <v>44052</v>
      </c>
      <c r="B344">
        <v>34</v>
      </c>
      <c r="C344">
        <v>37853</v>
      </c>
      <c r="D344" s="7">
        <f>CycleB_CleanData211122[[#This Row],[Death]]/CycleB_CleanData211122[[#This Row],[Chickens]]</f>
        <v>8.9821150239082772E-4</v>
      </c>
      <c r="E344" s="1">
        <v>44440</v>
      </c>
      <c r="F344">
        <v>28440</v>
      </c>
      <c r="G344">
        <f>CycleB_CleanData211122[[#This Row],[Eggs]]/CycleB_CleanData211122[[#This Row],[Chickens]]</f>
        <v>0.75132750376456292</v>
      </c>
      <c r="H344">
        <v>207</v>
      </c>
      <c r="I344">
        <v>114</v>
      </c>
      <c r="J344" s="1">
        <v>44440</v>
      </c>
      <c r="K344">
        <v>28020</v>
      </c>
      <c r="L344">
        <v>0</v>
      </c>
    </row>
    <row r="345" spans="1:12" x14ac:dyDescent="0.25">
      <c r="A345" s="1">
        <v>44052</v>
      </c>
      <c r="B345">
        <v>29</v>
      </c>
      <c r="C345">
        <v>37824</v>
      </c>
      <c r="D345" s="7">
        <f>CycleB_CleanData211122[[#This Row],[Death]]/CycleB_CleanData211122[[#This Row],[Chickens]]</f>
        <v>7.6670896785109978E-4</v>
      </c>
      <c r="E345" s="1">
        <v>44441</v>
      </c>
      <c r="F345">
        <v>28470</v>
      </c>
      <c r="G345">
        <f>CycleB_CleanData211122[[#This Row],[Eggs]]/CycleB_CleanData211122[[#This Row],[Chickens]]</f>
        <v>0.75269670050761417</v>
      </c>
      <c r="H345">
        <v>211</v>
      </c>
      <c r="I345">
        <v>112</v>
      </c>
      <c r="J345" s="1">
        <v>44441</v>
      </c>
      <c r="K345">
        <v>27960</v>
      </c>
      <c r="L345">
        <v>0</v>
      </c>
    </row>
    <row r="346" spans="1:12" x14ac:dyDescent="0.25">
      <c r="A346" s="1">
        <v>44052</v>
      </c>
      <c r="B346">
        <v>42</v>
      </c>
      <c r="C346">
        <v>37782</v>
      </c>
      <c r="D346" s="7">
        <f>CycleB_CleanData211122[[#This Row],[Death]]/CycleB_CleanData211122[[#This Row],[Chickens]]</f>
        <v>1.1116404637128792E-3</v>
      </c>
      <c r="E346" s="1">
        <v>44442</v>
      </c>
      <c r="F346">
        <v>28320</v>
      </c>
      <c r="G346">
        <f>CycleB_CleanData211122[[#This Row],[Eggs]]/CycleB_CleanData211122[[#This Row],[Chickens]]</f>
        <v>0.74956328410354134</v>
      </c>
      <c r="H346">
        <v>197</v>
      </c>
      <c r="I346">
        <v>112</v>
      </c>
      <c r="J346" s="1">
        <v>44442</v>
      </c>
      <c r="K346">
        <v>27930</v>
      </c>
      <c r="L346">
        <v>0</v>
      </c>
    </row>
    <row r="347" spans="1:12" x14ac:dyDescent="0.25">
      <c r="A347" s="1">
        <v>44052</v>
      </c>
      <c r="B347">
        <v>30</v>
      </c>
      <c r="C347">
        <v>37752</v>
      </c>
      <c r="D347" s="7">
        <f>CycleB_CleanData211122[[#This Row],[Death]]/CycleB_CleanData211122[[#This Row],[Chickens]]</f>
        <v>7.9465988556897652E-4</v>
      </c>
      <c r="E347" s="1">
        <v>44443</v>
      </c>
      <c r="F347">
        <v>28320</v>
      </c>
      <c r="G347">
        <f>CycleB_CleanData211122[[#This Row],[Eggs]]/CycleB_CleanData211122[[#This Row],[Chickens]]</f>
        <v>0.75015893197711381</v>
      </c>
      <c r="H347">
        <v>199</v>
      </c>
      <c r="I347">
        <v>115</v>
      </c>
      <c r="J347" s="1">
        <v>44443</v>
      </c>
      <c r="K347">
        <v>27900</v>
      </c>
      <c r="L347">
        <v>0</v>
      </c>
    </row>
    <row r="348" spans="1:12" x14ac:dyDescent="0.25">
      <c r="A348" s="1">
        <v>44052</v>
      </c>
      <c r="B348">
        <v>26</v>
      </c>
      <c r="C348">
        <v>37726</v>
      </c>
      <c r="D348" s="7">
        <f>CycleB_CleanData211122[[#This Row],[Death]]/CycleB_CleanData211122[[#This Row],[Chickens]]</f>
        <v>6.8917987594762232E-4</v>
      </c>
      <c r="E348" s="1">
        <v>44444</v>
      </c>
      <c r="F348">
        <v>28500</v>
      </c>
      <c r="G348">
        <f>CycleB_CleanData211122[[#This Row],[Eggs]]/CycleB_CleanData211122[[#This Row],[Chickens]]</f>
        <v>0.75544717171181675</v>
      </c>
      <c r="H348">
        <v>206</v>
      </c>
      <c r="I348">
        <v>113</v>
      </c>
      <c r="J348" s="1"/>
      <c r="K348">
        <v>0</v>
      </c>
      <c r="L348">
        <v>0</v>
      </c>
    </row>
    <row r="349" spans="1:12" x14ac:dyDescent="0.25">
      <c r="A349" s="1">
        <v>44052</v>
      </c>
      <c r="B349">
        <v>28</v>
      </c>
      <c r="C349">
        <v>37698</v>
      </c>
      <c r="D349" s="7">
        <f>CycleB_CleanData211122[[#This Row],[Death]]/CycleB_CleanData211122[[#This Row],[Chickens]]</f>
        <v>7.4274497320812774E-4</v>
      </c>
      <c r="E349" s="1">
        <v>44445</v>
      </c>
      <c r="F349">
        <v>28470</v>
      </c>
      <c r="G349">
        <f>CycleB_CleanData211122[[#This Row],[Eggs]]/CycleB_CleanData211122[[#This Row],[Chickens]]</f>
        <v>0.75521247811554992</v>
      </c>
      <c r="H349">
        <v>200</v>
      </c>
      <c r="I349">
        <v>113</v>
      </c>
      <c r="J349" s="1">
        <v>44445</v>
      </c>
      <c r="K349">
        <v>55920</v>
      </c>
      <c r="L349">
        <v>0</v>
      </c>
    </row>
    <row r="350" spans="1:12" x14ac:dyDescent="0.25">
      <c r="A350" s="1">
        <v>44052</v>
      </c>
      <c r="B350">
        <v>31</v>
      </c>
      <c r="C350">
        <v>37667</v>
      </c>
      <c r="D350" s="7">
        <f>CycleB_CleanData211122[[#This Row],[Death]]/CycleB_CleanData211122[[#This Row],[Chickens]]</f>
        <v>8.2300156635781987E-4</v>
      </c>
      <c r="E350" s="1">
        <v>44446</v>
      </c>
      <c r="F350">
        <v>28890</v>
      </c>
      <c r="G350">
        <f>CycleB_CleanData211122[[#This Row],[Eggs]]/CycleB_CleanData211122[[#This Row],[Chickens]]</f>
        <v>0.7669843629702392</v>
      </c>
      <c r="H350">
        <v>195</v>
      </c>
      <c r="I350">
        <v>115</v>
      </c>
      <c r="J350" s="1">
        <v>44446</v>
      </c>
      <c r="K350">
        <v>28440</v>
      </c>
      <c r="L350">
        <v>3180</v>
      </c>
    </row>
    <row r="351" spans="1:12" x14ac:dyDescent="0.25">
      <c r="A351" s="1">
        <v>44052</v>
      </c>
      <c r="B351">
        <v>35</v>
      </c>
      <c r="C351">
        <v>37632</v>
      </c>
      <c r="D351" s="7">
        <f>CycleB_CleanData211122[[#This Row],[Death]]/CycleB_CleanData211122[[#This Row],[Chickens]]</f>
        <v>9.3005952380952376E-4</v>
      </c>
      <c r="E351" s="1">
        <v>44447</v>
      </c>
      <c r="F351">
        <v>28530</v>
      </c>
      <c r="G351">
        <f>CycleB_CleanData211122[[#This Row],[Eggs]]/CycleB_CleanData211122[[#This Row],[Chickens]]</f>
        <v>0.75813137755102045</v>
      </c>
      <c r="H351">
        <v>205</v>
      </c>
      <c r="I351">
        <v>114</v>
      </c>
      <c r="J351" s="1">
        <v>44447</v>
      </c>
      <c r="K351">
        <v>28080</v>
      </c>
      <c r="L351">
        <v>0</v>
      </c>
    </row>
    <row r="352" spans="1:12" x14ac:dyDescent="0.25">
      <c r="A352" s="1">
        <v>44052</v>
      </c>
      <c r="B352">
        <v>32</v>
      </c>
      <c r="C352">
        <v>37600</v>
      </c>
      <c r="D352" s="7">
        <f>CycleB_CleanData211122[[#This Row],[Death]]/CycleB_CleanData211122[[#This Row],[Chickens]]</f>
        <v>8.5106382978723403E-4</v>
      </c>
      <c r="E352" s="1">
        <v>44448</v>
      </c>
      <c r="F352">
        <v>28490</v>
      </c>
      <c r="G352">
        <f>CycleB_CleanData211122[[#This Row],[Eggs]]/CycleB_CleanData211122[[#This Row],[Chickens]]</f>
        <v>0.75771276595744685</v>
      </c>
      <c r="H352">
        <v>207</v>
      </c>
      <c r="I352">
        <v>115</v>
      </c>
      <c r="J352" s="1">
        <v>44448</v>
      </c>
      <c r="K352">
        <v>27990</v>
      </c>
      <c r="L352">
        <v>0</v>
      </c>
    </row>
    <row r="353" spans="1:12" x14ac:dyDescent="0.25">
      <c r="A353" s="1">
        <v>44052</v>
      </c>
      <c r="B353">
        <v>46</v>
      </c>
      <c r="C353">
        <v>37554</v>
      </c>
      <c r="D353" s="7">
        <f>CycleB_CleanData211122[[#This Row],[Death]]/CycleB_CleanData211122[[#This Row],[Chickens]]</f>
        <v>1.2249028066251264E-3</v>
      </c>
      <c r="E353" s="1">
        <v>44449</v>
      </c>
      <c r="F353">
        <v>28440</v>
      </c>
      <c r="G353">
        <f>CycleB_CleanData211122[[#This Row],[Eggs]]/CycleB_CleanData211122[[#This Row],[Chickens]]</f>
        <v>0.75730947435692597</v>
      </c>
      <c r="H353">
        <v>199</v>
      </c>
      <c r="I353">
        <v>111</v>
      </c>
      <c r="J353" s="1">
        <v>44449</v>
      </c>
      <c r="K353">
        <v>27990</v>
      </c>
      <c r="L353">
        <v>0</v>
      </c>
    </row>
    <row r="354" spans="1:12" x14ac:dyDescent="0.25">
      <c r="A354" s="1">
        <v>44052</v>
      </c>
      <c r="B354">
        <v>30</v>
      </c>
      <c r="C354">
        <v>37524</v>
      </c>
      <c r="D354" s="7">
        <f>CycleB_CleanData211122[[#This Row],[Death]]/CycleB_CleanData211122[[#This Row],[Chickens]]</f>
        <v>7.9948832747041895E-4</v>
      </c>
      <c r="E354" s="1">
        <v>44450</v>
      </c>
      <c r="F354">
        <v>28540</v>
      </c>
      <c r="G354">
        <f>CycleB_CleanData211122[[#This Row],[Eggs]]/CycleB_CleanData211122[[#This Row],[Chickens]]</f>
        <v>0.76057989553352523</v>
      </c>
      <c r="H354">
        <v>210</v>
      </c>
      <c r="I354">
        <v>115</v>
      </c>
      <c r="J354" s="1">
        <v>44450</v>
      </c>
      <c r="K354">
        <v>28050</v>
      </c>
      <c r="L354">
        <v>0</v>
      </c>
    </row>
    <row r="355" spans="1:12" x14ac:dyDescent="0.25">
      <c r="A355" s="1">
        <v>44052</v>
      </c>
      <c r="B355">
        <v>37</v>
      </c>
      <c r="C355">
        <v>37487</v>
      </c>
      <c r="D355" s="7">
        <f>CycleB_CleanData211122[[#This Row],[Death]]/CycleB_CleanData211122[[#This Row],[Chickens]]</f>
        <v>9.8700882972763897E-4</v>
      </c>
      <c r="E355" s="1">
        <v>44451</v>
      </c>
      <c r="F355">
        <v>28560</v>
      </c>
      <c r="G355">
        <f>CycleB_CleanData211122[[#This Row],[Eggs]]/CycleB_CleanData211122[[#This Row],[Chickens]]</f>
        <v>0.76186411289246936</v>
      </c>
      <c r="H355">
        <v>195</v>
      </c>
      <c r="I355">
        <v>118</v>
      </c>
      <c r="J355" s="1"/>
      <c r="K355">
        <v>0</v>
      </c>
      <c r="L355">
        <v>0</v>
      </c>
    </row>
    <row r="356" spans="1:12" x14ac:dyDescent="0.25">
      <c r="A356" s="1">
        <v>44052</v>
      </c>
      <c r="B356">
        <v>31</v>
      </c>
      <c r="C356">
        <v>37456</v>
      </c>
      <c r="D356" s="7">
        <f>CycleB_CleanData211122[[#This Row],[Death]]/CycleB_CleanData211122[[#This Row],[Chickens]]</f>
        <v>8.2763776164032469E-4</v>
      </c>
      <c r="E356" s="1">
        <v>44452</v>
      </c>
      <c r="F356">
        <v>28290</v>
      </c>
      <c r="G356">
        <f>CycleB_CleanData211122[[#This Row],[Eggs]]/CycleB_CleanData211122[[#This Row],[Chickens]]</f>
        <v>0.75528620247757372</v>
      </c>
      <c r="H356">
        <v>199</v>
      </c>
      <c r="I356">
        <v>116</v>
      </c>
      <c r="J356" s="1">
        <v>44452</v>
      </c>
      <c r="K356">
        <v>55890</v>
      </c>
      <c r="L356">
        <v>0</v>
      </c>
    </row>
    <row r="357" spans="1:12" x14ac:dyDescent="0.25">
      <c r="A357" s="1">
        <v>44052</v>
      </c>
      <c r="B357">
        <v>25</v>
      </c>
      <c r="C357">
        <v>37431</v>
      </c>
      <c r="D357" s="7">
        <f>CycleB_CleanData211122[[#This Row],[Death]]/CycleB_CleanData211122[[#This Row],[Chickens]]</f>
        <v>6.6789559456065825E-4</v>
      </c>
      <c r="E357" s="1">
        <v>44453</v>
      </c>
      <c r="F357">
        <v>28020</v>
      </c>
      <c r="G357">
        <f>CycleB_CleanData211122[[#This Row],[Eggs]]/CycleB_CleanData211122[[#This Row],[Chickens]]</f>
        <v>0.74857738238358584</v>
      </c>
      <c r="H357">
        <v>197</v>
      </c>
      <c r="I357">
        <v>121</v>
      </c>
      <c r="J357" s="1">
        <v>44453</v>
      </c>
      <c r="K357">
        <v>27480</v>
      </c>
      <c r="L357">
        <v>3510</v>
      </c>
    </row>
    <row r="358" spans="1:12" x14ac:dyDescent="0.25">
      <c r="A358" s="1">
        <v>44052</v>
      </c>
      <c r="B358">
        <v>34</v>
      </c>
      <c r="C358">
        <v>37397</v>
      </c>
      <c r="D358" s="7">
        <f>CycleB_CleanData211122[[#This Row],[Death]]/CycleB_CleanData211122[[#This Row],[Chickens]]</f>
        <v>9.0916383667139075E-4</v>
      </c>
      <c r="E358" s="1">
        <v>44454</v>
      </c>
      <c r="F358">
        <v>28350</v>
      </c>
      <c r="G358">
        <f>CycleB_CleanData211122[[#This Row],[Eggs]]/CycleB_CleanData211122[[#This Row],[Chickens]]</f>
        <v>0.75808219910688024</v>
      </c>
      <c r="H358">
        <v>200</v>
      </c>
      <c r="I358">
        <v>118</v>
      </c>
      <c r="J358" s="1">
        <v>44454</v>
      </c>
      <c r="K358">
        <v>27840</v>
      </c>
      <c r="L358">
        <v>0</v>
      </c>
    </row>
    <row r="359" spans="1:12" x14ac:dyDescent="0.25">
      <c r="A359" s="1">
        <v>44052</v>
      </c>
      <c r="B359">
        <v>50</v>
      </c>
      <c r="C359">
        <v>37347</v>
      </c>
      <c r="D359" s="7">
        <f>CycleB_CleanData211122[[#This Row],[Death]]/CycleB_CleanData211122[[#This Row],[Chickens]]</f>
        <v>1.3387956194607332E-3</v>
      </c>
      <c r="E359" s="1">
        <v>44455</v>
      </c>
      <c r="F359">
        <v>28260</v>
      </c>
      <c r="G359">
        <f>CycleB_CleanData211122[[#This Row],[Eggs]]/CycleB_CleanData211122[[#This Row],[Chickens]]</f>
        <v>0.75668728411920638</v>
      </c>
      <c r="H359">
        <v>200</v>
      </c>
      <c r="I359">
        <v>119</v>
      </c>
      <c r="J359" s="1">
        <v>44455</v>
      </c>
      <c r="K359">
        <v>27600</v>
      </c>
      <c r="L359">
        <v>0</v>
      </c>
    </row>
    <row r="360" spans="1:12" x14ac:dyDescent="0.25">
      <c r="A360" s="1">
        <v>44052</v>
      </c>
      <c r="B360">
        <v>33</v>
      </c>
      <c r="C360">
        <v>37314</v>
      </c>
      <c r="D360" s="7">
        <f>CycleB_CleanData211122[[#This Row],[Death]]/CycleB_CleanData211122[[#This Row],[Chickens]]</f>
        <v>8.8438655732432864E-4</v>
      </c>
      <c r="E360" s="1">
        <v>44456</v>
      </c>
      <c r="F360">
        <v>28260</v>
      </c>
      <c r="G360">
        <f>CycleB_CleanData211122[[#This Row],[Eggs]]/CycleB_CleanData211122[[#This Row],[Chickens]]</f>
        <v>0.75735648818137968</v>
      </c>
      <c r="H360">
        <v>198</v>
      </c>
      <c r="I360">
        <v>101</v>
      </c>
      <c r="J360" s="1">
        <v>44456</v>
      </c>
      <c r="K360">
        <v>27690</v>
      </c>
      <c r="L360">
        <v>0</v>
      </c>
    </row>
    <row r="361" spans="1:12" x14ac:dyDescent="0.25">
      <c r="A361" s="1">
        <v>44052</v>
      </c>
      <c r="B361">
        <v>53</v>
      </c>
      <c r="C361">
        <v>37261</v>
      </c>
      <c r="D361" s="7">
        <f>CycleB_CleanData211122[[#This Row],[Death]]/CycleB_CleanData211122[[#This Row],[Chickens]]</f>
        <v>1.4223987547301467E-3</v>
      </c>
      <c r="E361" s="1">
        <v>44457</v>
      </c>
      <c r="F361">
        <v>27560</v>
      </c>
      <c r="G361">
        <f>CycleB_CleanData211122[[#This Row],[Eggs]]/CycleB_CleanData211122[[#This Row],[Chickens]]</f>
        <v>0.73964735245967639</v>
      </c>
      <c r="H361">
        <v>196</v>
      </c>
      <c r="I361">
        <v>122</v>
      </c>
      <c r="J361" s="1">
        <v>44457</v>
      </c>
      <c r="K361">
        <v>27180</v>
      </c>
      <c r="L361">
        <v>0</v>
      </c>
    </row>
    <row r="362" spans="1:12" x14ac:dyDescent="0.25">
      <c r="A362" s="1">
        <v>44052</v>
      </c>
      <c r="B362">
        <v>33</v>
      </c>
      <c r="C362">
        <v>37228</v>
      </c>
      <c r="D362" s="7">
        <f>CycleB_CleanData211122[[#This Row],[Death]]/CycleB_CleanData211122[[#This Row],[Chickens]]</f>
        <v>8.8642956914150638E-4</v>
      </c>
      <c r="E362" s="1">
        <v>44458</v>
      </c>
      <c r="F362">
        <v>28050</v>
      </c>
      <c r="G362">
        <f>CycleB_CleanData211122[[#This Row],[Eggs]]/CycleB_CleanData211122[[#This Row],[Chickens]]</f>
        <v>0.75346513377028046</v>
      </c>
      <c r="H362">
        <v>204</v>
      </c>
      <c r="I362">
        <v>111</v>
      </c>
      <c r="J362" s="1"/>
      <c r="K362">
        <v>0</v>
      </c>
      <c r="L362">
        <v>0</v>
      </c>
    </row>
    <row r="363" spans="1:12" x14ac:dyDescent="0.25">
      <c r="A363" s="1">
        <v>44052</v>
      </c>
      <c r="B363">
        <v>41</v>
      </c>
      <c r="C363">
        <v>37187</v>
      </c>
      <c r="D363" s="7">
        <f>CycleB_CleanData211122[[#This Row],[Death]]/CycleB_CleanData211122[[#This Row],[Chickens]]</f>
        <v>1.1025358324145535E-3</v>
      </c>
      <c r="E363" s="1">
        <v>44459</v>
      </c>
      <c r="F363">
        <v>27690</v>
      </c>
      <c r="G363">
        <f>CycleB_CleanData211122[[#This Row],[Eggs]]/CycleB_CleanData211122[[#This Row],[Chickens]]</f>
        <v>0.74461505364778013</v>
      </c>
      <c r="H363">
        <v>199</v>
      </c>
      <c r="I363">
        <v>120</v>
      </c>
      <c r="J363" s="1">
        <v>44459</v>
      </c>
      <c r="K363">
        <v>54750</v>
      </c>
      <c r="L363">
        <v>0</v>
      </c>
    </row>
    <row r="364" spans="1:12" x14ac:dyDescent="0.25">
      <c r="A364" s="1">
        <v>44052</v>
      </c>
      <c r="B364">
        <v>42</v>
      </c>
      <c r="C364">
        <v>37145</v>
      </c>
      <c r="D364" s="7">
        <f>CycleB_CleanData211122[[#This Row],[Death]]/CycleB_CleanData211122[[#This Row],[Chickens]]</f>
        <v>1.1307039978462781E-3</v>
      </c>
      <c r="E364" s="1">
        <v>44460</v>
      </c>
      <c r="F364">
        <v>27600</v>
      </c>
      <c r="G364">
        <f>CycleB_CleanData211122[[#This Row],[Eggs]]/CycleB_CleanData211122[[#This Row],[Chickens]]</f>
        <v>0.74303405572755421</v>
      </c>
      <c r="H364">
        <v>195</v>
      </c>
      <c r="I364">
        <v>108</v>
      </c>
      <c r="J364" s="1">
        <v>44460</v>
      </c>
      <c r="K364">
        <v>27030</v>
      </c>
      <c r="L364">
        <v>3900</v>
      </c>
    </row>
    <row r="365" spans="1:12" x14ac:dyDescent="0.25">
      <c r="A365" s="1">
        <v>44052</v>
      </c>
      <c r="B365">
        <v>55</v>
      </c>
      <c r="C365">
        <v>37090</v>
      </c>
      <c r="D365" s="7">
        <f>CycleB_CleanData211122[[#This Row],[Death]]/CycleB_CleanData211122[[#This Row],[Chickens]]</f>
        <v>1.4828794823402533E-3</v>
      </c>
      <c r="E365" s="1">
        <v>44461</v>
      </c>
      <c r="F365">
        <v>27480</v>
      </c>
      <c r="G365">
        <f>CycleB_CleanData211122[[#This Row],[Eggs]]/CycleB_CleanData211122[[#This Row],[Chickens]]</f>
        <v>0.74090051226745757</v>
      </c>
      <c r="H365">
        <v>199</v>
      </c>
      <c r="I365">
        <v>104</v>
      </c>
      <c r="J365" s="1">
        <v>44461</v>
      </c>
      <c r="K365">
        <v>26970</v>
      </c>
      <c r="L365">
        <v>0</v>
      </c>
    </row>
    <row r="366" spans="1:12" x14ac:dyDescent="0.25">
      <c r="A366" s="1">
        <v>44052</v>
      </c>
      <c r="B366">
        <v>32</v>
      </c>
      <c r="C366">
        <v>37058</v>
      </c>
      <c r="D366" s="7">
        <f>CycleB_CleanData211122[[#This Row],[Death]]/CycleB_CleanData211122[[#This Row],[Chickens]]</f>
        <v>8.635112526310108E-4</v>
      </c>
      <c r="E366" s="1">
        <v>44462</v>
      </c>
      <c r="F366">
        <v>27660</v>
      </c>
      <c r="G366">
        <f>CycleB_CleanData211122[[#This Row],[Eggs]]/CycleB_CleanData211122[[#This Row],[Chickens]]</f>
        <v>0.74639753899293004</v>
      </c>
      <c r="H366">
        <v>200</v>
      </c>
      <c r="I366">
        <v>93</v>
      </c>
      <c r="J366" s="1"/>
      <c r="K366">
        <v>0</v>
      </c>
      <c r="L366">
        <v>0</v>
      </c>
    </row>
    <row r="367" spans="1:12" x14ac:dyDescent="0.25">
      <c r="A367" s="1">
        <v>44052</v>
      </c>
      <c r="B367">
        <v>89</v>
      </c>
      <c r="C367">
        <v>36969</v>
      </c>
      <c r="D367" s="7">
        <f>CycleB_CleanData211122[[#This Row],[Death]]/CycleB_CleanData211122[[#This Row],[Chickens]]</f>
        <v>2.4074224350131191E-3</v>
      </c>
      <c r="E367" s="1">
        <v>44463</v>
      </c>
      <c r="F367">
        <v>27270</v>
      </c>
      <c r="G367">
        <f>CycleB_CleanData211122[[#This Row],[Eggs]]/CycleB_CleanData211122[[#This Row],[Chickens]]</f>
        <v>0.73764505396413216</v>
      </c>
      <c r="H367">
        <v>197</v>
      </c>
      <c r="I367">
        <v>120</v>
      </c>
      <c r="J367" s="1">
        <v>44463</v>
      </c>
      <c r="K367">
        <v>53850</v>
      </c>
      <c r="L367">
        <v>0</v>
      </c>
    </row>
    <row r="368" spans="1:12" x14ac:dyDescent="0.25">
      <c r="A368" s="1">
        <v>44052</v>
      </c>
      <c r="B368">
        <v>62</v>
      </c>
      <c r="C368">
        <v>36907</v>
      </c>
      <c r="D368" s="7">
        <f>CycleB_CleanData211122[[#This Row],[Death]]/CycleB_CleanData211122[[#This Row],[Chickens]]</f>
        <v>1.6798981223074213E-3</v>
      </c>
      <c r="E368" s="1">
        <v>44464</v>
      </c>
      <c r="F368">
        <v>27210</v>
      </c>
      <c r="G368">
        <f>CycleB_CleanData211122[[#This Row],[Eggs]]/CycleB_CleanData211122[[#This Row],[Chickens]]</f>
        <v>0.73725851464491832</v>
      </c>
      <c r="H368">
        <v>200</v>
      </c>
      <c r="I368">
        <v>159</v>
      </c>
      <c r="J368" s="1">
        <v>44464</v>
      </c>
      <c r="K368">
        <v>26610</v>
      </c>
      <c r="L368">
        <v>0</v>
      </c>
    </row>
    <row r="369" spans="1:12" x14ac:dyDescent="0.25">
      <c r="A369" s="1">
        <v>44052</v>
      </c>
      <c r="B369">
        <v>26</v>
      </c>
      <c r="C369">
        <v>36881</v>
      </c>
      <c r="D369" s="7">
        <f>CycleB_CleanData211122[[#This Row],[Death]]/CycleB_CleanData211122[[#This Row],[Chickens]]</f>
        <v>7.0497003877335212E-4</v>
      </c>
      <c r="E369" s="1">
        <v>44465</v>
      </c>
      <c r="F369">
        <v>26460</v>
      </c>
      <c r="G369">
        <f>CycleB_CleanData211122[[#This Row],[Eggs]]/CycleB_CleanData211122[[#This Row],[Chickens]]</f>
        <v>0.71744258561318841</v>
      </c>
      <c r="H369">
        <v>195</v>
      </c>
      <c r="I369">
        <v>128</v>
      </c>
      <c r="J369" s="1"/>
      <c r="K369">
        <v>0</v>
      </c>
      <c r="L369">
        <v>0</v>
      </c>
    </row>
    <row r="370" spans="1:12" x14ac:dyDescent="0.25">
      <c r="A370" s="1">
        <v>44052</v>
      </c>
      <c r="B370">
        <v>47</v>
      </c>
      <c r="C370">
        <v>36834</v>
      </c>
      <c r="D370" s="7">
        <f>CycleB_CleanData211122[[#This Row],[Death]]/CycleB_CleanData211122[[#This Row],[Chickens]]</f>
        <v>1.275995004615301E-3</v>
      </c>
      <c r="E370" s="1">
        <v>44466</v>
      </c>
      <c r="F370">
        <v>27330</v>
      </c>
      <c r="G370">
        <f>CycleB_CleanData211122[[#This Row],[Eggs]]/CycleB_CleanData211122[[#This Row],[Chickens]]</f>
        <v>0.74197752076885481</v>
      </c>
      <c r="H370">
        <v>202</v>
      </c>
      <c r="I370">
        <v>92</v>
      </c>
      <c r="J370" s="1">
        <v>44466</v>
      </c>
      <c r="K370">
        <v>52890</v>
      </c>
      <c r="L370">
        <v>0</v>
      </c>
    </row>
    <row r="371" spans="1:12" x14ac:dyDescent="0.25">
      <c r="A371" s="1">
        <v>44052</v>
      </c>
      <c r="B371">
        <v>28</v>
      </c>
      <c r="C371">
        <v>36806</v>
      </c>
      <c r="D371" s="7">
        <f>CycleB_CleanData211122[[#This Row],[Death]]/CycleB_CleanData211122[[#This Row],[Chickens]]</f>
        <v>7.6074553062000763E-4</v>
      </c>
      <c r="E371" s="1">
        <v>44467</v>
      </c>
      <c r="F371">
        <v>26610</v>
      </c>
      <c r="G371">
        <f>CycleB_CleanData211122[[#This Row],[Eggs]]/CycleB_CleanData211122[[#This Row],[Chickens]]</f>
        <v>0.72297994892137152</v>
      </c>
      <c r="H371">
        <v>198</v>
      </c>
      <c r="I371">
        <v>96</v>
      </c>
      <c r="J371" s="1">
        <v>44467</v>
      </c>
      <c r="K371">
        <v>26130</v>
      </c>
      <c r="L371">
        <v>3780</v>
      </c>
    </row>
    <row r="372" spans="1:12" x14ac:dyDescent="0.25">
      <c r="A372" s="1">
        <v>44052</v>
      </c>
      <c r="B372">
        <v>24</v>
      </c>
      <c r="C372">
        <v>36782</v>
      </c>
      <c r="D372" s="7">
        <f>CycleB_CleanData211122[[#This Row],[Death]]/CycleB_CleanData211122[[#This Row],[Chickens]]</f>
        <v>6.5249306726116037E-4</v>
      </c>
      <c r="E372" s="1">
        <v>44468</v>
      </c>
      <c r="F372">
        <v>26070</v>
      </c>
      <c r="G372">
        <f>CycleB_CleanData211122[[#This Row],[Eggs]]/CycleB_CleanData211122[[#This Row],[Chickens]]</f>
        <v>0.70877059431243539</v>
      </c>
      <c r="H372">
        <v>196</v>
      </c>
      <c r="I372">
        <v>103</v>
      </c>
      <c r="J372" s="1">
        <v>44468</v>
      </c>
      <c r="K372">
        <v>25470</v>
      </c>
      <c r="L372">
        <v>0</v>
      </c>
    </row>
    <row r="373" spans="1:12" x14ac:dyDescent="0.25">
      <c r="A373" s="1">
        <v>44052</v>
      </c>
      <c r="B373">
        <v>48</v>
      </c>
      <c r="C373">
        <v>36734</v>
      </c>
      <c r="D373" s="7">
        <f>CycleB_CleanData211122[[#This Row],[Death]]/CycleB_CleanData211122[[#This Row],[Chickens]]</f>
        <v>1.3066913486143627E-3</v>
      </c>
      <c r="E373" s="1">
        <v>44469</v>
      </c>
      <c r="F373">
        <v>26910</v>
      </c>
      <c r="G373">
        <f>CycleB_CleanData211122[[#This Row],[Eggs]]/CycleB_CleanData211122[[#This Row],[Chickens]]</f>
        <v>0.73256383731692709</v>
      </c>
      <c r="H373">
        <v>200</v>
      </c>
      <c r="I373">
        <v>96</v>
      </c>
      <c r="J373" s="1">
        <v>44469</v>
      </c>
      <c r="K373">
        <v>26370</v>
      </c>
      <c r="L373">
        <v>0</v>
      </c>
    </row>
    <row r="374" spans="1:12" x14ac:dyDescent="0.25">
      <c r="A374" s="1">
        <v>44052</v>
      </c>
      <c r="B374">
        <v>35</v>
      </c>
      <c r="C374">
        <v>36699</v>
      </c>
      <c r="D374" s="7">
        <f>CycleB_CleanData211122[[#This Row],[Death]]/CycleB_CleanData211122[[#This Row],[Chickens]]</f>
        <v>9.5370446061200577E-4</v>
      </c>
      <c r="E374" s="1">
        <v>44470</v>
      </c>
      <c r="F374">
        <v>26790</v>
      </c>
      <c r="G374">
        <f>CycleB_CleanData211122[[#This Row],[Eggs]]/CycleB_CleanData211122[[#This Row],[Chickens]]</f>
        <v>0.72999264285130383</v>
      </c>
      <c r="H374">
        <v>199</v>
      </c>
      <c r="I374">
        <v>107</v>
      </c>
      <c r="J374" s="1">
        <v>44470</v>
      </c>
      <c r="K374">
        <v>26280</v>
      </c>
      <c r="L374">
        <v>0</v>
      </c>
    </row>
    <row r="375" spans="1:12" x14ac:dyDescent="0.25">
      <c r="A375" s="1">
        <v>44052</v>
      </c>
      <c r="B375">
        <v>32</v>
      </c>
      <c r="C375">
        <v>36667</v>
      </c>
      <c r="D375" s="7">
        <f>CycleB_CleanData211122[[#This Row],[Death]]/CycleB_CleanData211122[[#This Row],[Chickens]]</f>
        <v>8.7271933891510073E-4</v>
      </c>
      <c r="E375" s="1">
        <v>44471</v>
      </c>
      <c r="F375">
        <v>25920</v>
      </c>
      <c r="G375">
        <f>CycleB_CleanData211122[[#This Row],[Eggs]]/CycleB_CleanData211122[[#This Row],[Chickens]]</f>
        <v>0.70690266452123163</v>
      </c>
      <c r="H375">
        <v>196</v>
      </c>
      <c r="I375">
        <v>91</v>
      </c>
      <c r="J375" s="1">
        <v>44471</v>
      </c>
      <c r="K375">
        <v>25380</v>
      </c>
      <c r="L375">
        <v>0</v>
      </c>
    </row>
    <row r="376" spans="1:12" x14ac:dyDescent="0.25">
      <c r="A376" s="1">
        <v>44052</v>
      </c>
      <c r="B376">
        <v>36</v>
      </c>
      <c r="C376">
        <v>36631</v>
      </c>
      <c r="D376" s="7">
        <f>CycleB_CleanData211122[[#This Row],[Death]]/CycleB_CleanData211122[[#This Row],[Chickens]]</f>
        <v>9.8277415303977514E-4</v>
      </c>
      <c r="E376" s="1">
        <v>44472</v>
      </c>
      <c r="F376">
        <v>25920</v>
      </c>
      <c r="G376">
        <f>CycleB_CleanData211122[[#This Row],[Eggs]]/CycleB_CleanData211122[[#This Row],[Chickens]]</f>
        <v>0.70759739018863799</v>
      </c>
      <c r="H376">
        <v>198</v>
      </c>
      <c r="I376">
        <v>105</v>
      </c>
      <c r="J376" s="1"/>
      <c r="K376">
        <v>0</v>
      </c>
      <c r="L376">
        <v>0</v>
      </c>
    </row>
    <row r="377" spans="1:12" x14ac:dyDescent="0.25">
      <c r="A377" s="1">
        <v>44052</v>
      </c>
      <c r="B377">
        <v>44</v>
      </c>
      <c r="C377">
        <v>36587</v>
      </c>
      <c r="D377" s="7">
        <f>CycleB_CleanData211122[[#This Row],[Death]]/CycleB_CleanData211122[[#This Row],[Chickens]]</f>
        <v>1.2026129499549021E-3</v>
      </c>
      <c r="E377" s="1">
        <v>44473</v>
      </c>
      <c r="F377">
        <v>26370</v>
      </c>
      <c r="G377">
        <f>CycleB_CleanData211122[[#This Row],[Eggs]]/CycleB_CleanData211122[[#This Row],[Chickens]]</f>
        <v>0.720747806597972</v>
      </c>
      <c r="H377">
        <v>200</v>
      </c>
      <c r="I377">
        <v>95</v>
      </c>
      <c r="J377" s="1">
        <v>44473</v>
      </c>
      <c r="K377">
        <v>51360</v>
      </c>
      <c r="L377">
        <v>0</v>
      </c>
    </row>
    <row r="378" spans="1:12" x14ac:dyDescent="0.25">
      <c r="A378" s="1">
        <v>44052</v>
      </c>
      <c r="B378">
        <v>33</v>
      </c>
      <c r="C378">
        <v>36554</v>
      </c>
      <c r="D378" s="7">
        <f>CycleB_CleanData211122[[#This Row],[Death]]/CycleB_CleanData211122[[#This Row],[Chickens]]</f>
        <v>9.0277397822399741E-4</v>
      </c>
      <c r="E378" s="1">
        <v>44474</v>
      </c>
      <c r="F378">
        <v>25680</v>
      </c>
      <c r="G378">
        <f>CycleB_CleanData211122[[#This Row],[Eggs]]/CycleB_CleanData211122[[#This Row],[Chickens]]</f>
        <v>0.70252229578158343</v>
      </c>
      <c r="H378">
        <v>197</v>
      </c>
      <c r="I378">
        <v>96</v>
      </c>
      <c r="J378" s="1">
        <v>44474</v>
      </c>
      <c r="K378">
        <v>25320</v>
      </c>
      <c r="L378">
        <v>3510</v>
      </c>
    </row>
    <row r="379" spans="1:12" x14ac:dyDescent="0.25">
      <c r="A379" s="1">
        <v>44052</v>
      </c>
      <c r="B379">
        <v>28</v>
      </c>
      <c r="C379">
        <v>36526</v>
      </c>
      <c r="D379" s="7">
        <f>CycleB_CleanData211122[[#This Row],[Death]]/CycleB_CleanData211122[[#This Row],[Chickens]]</f>
        <v>7.6657723265619016E-4</v>
      </c>
      <c r="E379" s="1">
        <v>44475</v>
      </c>
      <c r="F379">
        <v>25800</v>
      </c>
      <c r="G379">
        <f>CycleB_CleanData211122[[#This Row],[Eggs]]/CycleB_CleanData211122[[#This Row],[Chickens]]</f>
        <v>0.7063461643760609</v>
      </c>
      <c r="H379">
        <v>198</v>
      </c>
      <c r="I379">
        <v>105</v>
      </c>
      <c r="J379" s="1">
        <v>44475</v>
      </c>
      <c r="K379">
        <v>25230</v>
      </c>
      <c r="L379">
        <v>0</v>
      </c>
    </row>
    <row r="380" spans="1:12" x14ac:dyDescent="0.25">
      <c r="A380" s="1">
        <v>44052</v>
      </c>
      <c r="B380">
        <v>45</v>
      </c>
      <c r="C380">
        <v>36481</v>
      </c>
      <c r="D380" s="7">
        <f>CycleB_CleanData211122[[#This Row],[Death]]/CycleB_CleanData211122[[#This Row],[Chickens]]</f>
        <v>1.2335188180148571E-3</v>
      </c>
      <c r="E380" s="1">
        <v>44476</v>
      </c>
      <c r="F380">
        <v>25860</v>
      </c>
      <c r="G380">
        <f>CycleB_CleanData211122[[#This Row],[Eggs]]/CycleB_CleanData211122[[#This Row],[Chickens]]</f>
        <v>0.7088621474192045</v>
      </c>
      <c r="H380">
        <v>190</v>
      </c>
      <c r="I380">
        <v>107</v>
      </c>
      <c r="J380" s="1">
        <v>44476</v>
      </c>
      <c r="K380">
        <v>25350</v>
      </c>
      <c r="L380">
        <v>0</v>
      </c>
    </row>
    <row r="381" spans="1:12" x14ac:dyDescent="0.25">
      <c r="A381" s="1">
        <v>44052</v>
      </c>
      <c r="B381">
        <v>44</v>
      </c>
      <c r="C381">
        <v>36437</v>
      </c>
      <c r="D381" s="7">
        <f>CycleB_CleanData211122[[#This Row],[Death]]/CycleB_CleanData211122[[#This Row],[Chickens]]</f>
        <v>1.2075637401542387E-3</v>
      </c>
      <c r="E381" s="1">
        <v>44477</v>
      </c>
      <c r="F381">
        <v>26040</v>
      </c>
      <c r="G381">
        <f>CycleB_CleanData211122[[#This Row],[Eggs]]/CycleB_CleanData211122[[#This Row],[Chickens]]</f>
        <v>0.71465817712764501</v>
      </c>
      <c r="H381">
        <v>207</v>
      </c>
      <c r="I381">
        <v>108</v>
      </c>
      <c r="J381" s="1">
        <v>44477</v>
      </c>
      <c r="K381">
        <v>25680</v>
      </c>
      <c r="L381">
        <v>0</v>
      </c>
    </row>
    <row r="382" spans="1:12" x14ac:dyDescent="0.25">
      <c r="A382" s="1">
        <v>44052</v>
      </c>
      <c r="B382">
        <v>32</v>
      </c>
      <c r="C382">
        <v>36405</v>
      </c>
      <c r="D382" s="7">
        <f>CycleB_CleanData211122[[#This Row],[Death]]/CycleB_CleanData211122[[#This Row],[Chickens]]</f>
        <v>8.7900013734377145E-4</v>
      </c>
      <c r="E382" s="1">
        <v>44478</v>
      </c>
      <c r="F382">
        <v>25050</v>
      </c>
      <c r="G382">
        <f>CycleB_CleanData211122[[#This Row],[Eggs]]/CycleB_CleanData211122[[#This Row],[Chickens]]</f>
        <v>0.68809229501442115</v>
      </c>
      <c r="H382">
        <v>200</v>
      </c>
      <c r="I382">
        <v>110</v>
      </c>
      <c r="J382" s="1">
        <v>44478</v>
      </c>
      <c r="K382">
        <v>24600</v>
      </c>
      <c r="L382">
        <v>0</v>
      </c>
    </row>
    <row r="383" spans="1:12" x14ac:dyDescent="0.25">
      <c r="A383" s="1">
        <v>44052</v>
      </c>
      <c r="B383">
        <v>45</v>
      </c>
      <c r="C383">
        <v>36360</v>
      </c>
      <c r="D383" s="7">
        <f>CycleB_CleanData211122[[#This Row],[Death]]/CycleB_CleanData211122[[#This Row],[Chickens]]</f>
        <v>1.2376237623762376E-3</v>
      </c>
      <c r="E383" s="1">
        <v>44479</v>
      </c>
      <c r="F383">
        <v>25440</v>
      </c>
      <c r="G383">
        <f>CycleB_CleanData211122[[#This Row],[Eggs]]/CycleB_CleanData211122[[#This Row],[Chickens]]</f>
        <v>0.6996699669966997</v>
      </c>
      <c r="H383">
        <v>202</v>
      </c>
      <c r="I383">
        <v>112</v>
      </c>
      <c r="J383" s="1"/>
      <c r="K383">
        <v>0</v>
      </c>
      <c r="L383">
        <v>0</v>
      </c>
    </row>
    <row r="384" spans="1:12" x14ac:dyDescent="0.25">
      <c r="A384" s="1">
        <v>44052</v>
      </c>
      <c r="B384">
        <v>32</v>
      </c>
      <c r="C384">
        <v>36328</v>
      </c>
      <c r="D384" s="7">
        <f>CycleB_CleanData211122[[#This Row],[Death]]/CycleB_CleanData211122[[#This Row],[Chickens]]</f>
        <v>8.8086324598106143E-4</v>
      </c>
      <c r="E384" s="1">
        <v>44480</v>
      </c>
      <c r="F384">
        <v>25080</v>
      </c>
      <c r="G384">
        <f>CycleB_CleanData211122[[#This Row],[Eggs]]/CycleB_CleanData211122[[#This Row],[Chickens]]</f>
        <v>0.69037656903765687</v>
      </c>
      <c r="H384">
        <v>199</v>
      </c>
      <c r="I384">
        <v>110</v>
      </c>
      <c r="J384" s="1">
        <v>44480</v>
      </c>
      <c r="K384">
        <v>49620</v>
      </c>
      <c r="L384">
        <v>0</v>
      </c>
    </row>
    <row r="385" spans="1:12" x14ac:dyDescent="0.25">
      <c r="A385" s="1">
        <v>44052</v>
      </c>
      <c r="B385">
        <v>29</v>
      </c>
      <c r="C385">
        <v>36299</v>
      </c>
      <c r="D385" s="7">
        <f>CycleB_CleanData211122[[#This Row],[Death]]/CycleB_CleanData211122[[#This Row],[Chickens]]</f>
        <v>7.989200804429874E-4</v>
      </c>
      <c r="E385" s="1">
        <v>44481</v>
      </c>
      <c r="F385">
        <v>24660</v>
      </c>
      <c r="G385">
        <f>CycleB_CleanData211122[[#This Row],[Eggs]]/CycleB_CleanData211122[[#This Row],[Chickens]]</f>
        <v>0.67935755805945064</v>
      </c>
      <c r="H385">
        <v>196</v>
      </c>
      <c r="I385">
        <v>107</v>
      </c>
      <c r="J385" s="1">
        <v>44481</v>
      </c>
      <c r="K385">
        <v>24240</v>
      </c>
      <c r="L385">
        <v>0</v>
      </c>
    </row>
    <row r="386" spans="1:12" x14ac:dyDescent="0.25">
      <c r="A386" s="1">
        <v>44052</v>
      </c>
      <c r="B386">
        <v>38</v>
      </c>
      <c r="C386">
        <v>36261</v>
      </c>
      <c r="D386" s="7">
        <f>CycleB_CleanData211122[[#This Row],[Death]]/CycleB_CleanData211122[[#This Row],[Chickens]]</f>
        <v>1.0479578610628499E-3</v>
      </c>
      <c r="E386" s="1">
        <v>44482</v>
      </c>
      <c r="F386">
        <v>24270</v>
      </c>
      <c r="G386">
        <f>CycleB_CleanData211122[[#This Row],[Eggs]]/CycleB_CleanData211122[[#This Row],[Chickens]]</f>
        <v>0.66931413915777282</v>
      </c>
      <c r="H386">
        <v>207</v>
      </c>
      <c r="I386">
        <v>113</v>
      </c>
      <c r="J386" s="1">
        <v>44482</v>
      </c>
      <c r="K386">
        <v>23760</v>
      </c>
      <c r="L386">
        <v>4200</v>
      </c>
    </row>
    <row r="387" spans="1:12" x14ac:dyDescent="0.25">
      <c r="A387" s="1">
        <v>44052</v>
      </c>
      <c r="B387">
        <v>27</v>
      </c>
      <c r="C387">
        <v>36234</v>
      </c>
      <c r="D387" s="7">
        <f>CycleB_CleanData211122[[#This Row],[Death]]/CycleB_CleanData211122[[#This Row],[Chickens]]</f>
        <v>7.4515648286140089E-4</v>
      </c>
      <c r="E387" s="1">
        <v>44483</v>
      </c>
      <c r="F387">
        <v>24180</v>
      </c>
      <c r="G387">
        <f>CycleB_CleanData211122[[#This Row],[Eggs]]/CycleB_CleanData211122[[#This Row],[Chickens]]</f>
        <v>0.66732902798476568</v>
      </c>
      <c r="H387">
        <v>205</v>
      </c>
      <c r="I387">
        <v>105</v>
      </c>
      <c r="J387" s="1"/>
      <c r="K387">
        <v>0</v>
      </c>
      <c r="L387">
        <v>0</v>
      </c>
    </row>
    <row r="388" spans="1:12" x14ac:dyDescent="0.25">
      <c r="A388" s="1">
        <v>44052</v>
      </c>
      <c r="B388">
        <v>42</v>
      </c>
      <c r="C388">
        <v>36192</v>
      </c>
      <c r="D388" s="7">
        <f>CycleB_CleanData211122[[#This Row],[Death]]/CycleB_CleanData211122[[#This Row],[Chickens]]</f>
        <v>1.1604774535809018E-3</v>
      </c>
      <c r="E388" s="1">
        <v>44484</v>
      </c>
      <c r="F388">
        <v>23730</v>
      </c>
      <c r="G388">
        <f>CycleB_CleanData211122[[#This Row],[Eggs]]/CycleB_CleanData211122[[#This Row],[Chickens]]</f>
        <v>0.65566976127320953</v>
      </c>
      <c r="H388">
        <v>200</v>
      </c>
      <c r="I388">
        <v>109</v>
      </c>
      <c r="J388" s="1">
        <v>44484</v>
      </c>
      <c r="K388">
        <v>46890</v>
      </c>
      <c r="L388">
        <v>0</v>
      </c>
    </row>
    <row r="389" spans="1:12" x14ac:dyDescent="0.25">
      <c r="A389" s="1">
        <v>44052</v>
      </c>
      <c r="B389">
        <v>40</v>
      </c>
      <c r="C389">
        <v>36152</v>
      </c>
      <c r="D389" s="7">
        <f>CycleB_CleanData211122[[#This Row],[Death]]/CycleB_CleanData211122[[#This Row],[Chickens]]</f>
        <v>1.1064394777605664E-3</v>
      </c>
      <c r="E389" s="1">
        <v>44485</v>
      </c>
      <c r="F389">
        <v>20070</v>
      </c>
      <c r="G389">
        <f>CycleB_CleanData211122[[#This Row],[Eggs]]/CycleB_CleanData211122[[#This Row],[Chickens]]</f>
        <v>0.55515600796636422</v>
      </c>
      <c r="H389">
        <v>198</v>
      </c>
      <c r="I389">
        <v>106</v>
      </c>
      <c r="J389" s="1"/>
      <c r="K389">
        <v>0</v>
      </c>
      <c r="L389">
        <v>0</v>
      </c>
    </row>
    <row r="390" spans="1:12" x14ac:dyDescent="0.25">
      <c r="A390" s="1">
        <v>44052</v>
      </c>
      <c r="B390">
        <v>51</v>
      </c>
      <c r="C390">
        <v>36101</v>
      </c>
      <c r="D390" s="7">
        <f>CycleB_CleanData211122[[#This Row],[Death]]/CycleB_CleanData211122[[#This Row],[Chickens]]</f>
        <v>1.4127032492174732E-3</v>
      </c>
      <c r="E390" s="1">
        <v>44486</v>
      </c>
      <c r="F390">
        <v>17040</v>
      </c>
      <c r="G390">
        <f>CycleB_CleanData211122[[#This Row],[Eggs]]/CycleB_CleanData211122[[#This Row],[Chickens]]</f>
        <v>0.47200908562089694</v>
      </c>
      <c r="H390">
        <v>195</v>
      </c>
      <c r="I390">
        <v>105</v>
      </c>
      <c r="J390" s="1"/>
      <c r="K390">
        <v>0</v>
      </c>
      <c r="L390">
        <v>0</v>
      </c>
    </row>
    <row r="391" spans="1:12" x14ac:dyDescent="0.25">
      <c r="A391" s="1">
        <v>44052</v>
      </c>
      <c r="B391">
        <v>61</v>
      </c>
      <c r="C391">
        <v>36040</v>
      </c>
      <c r="D391" s="7">
        <f>CycleB_CleanData211122[[#This Row],[Death]]/CycleB_CleanData211122[[#This Row],[Chickens]]</f>
        <v>1.6925638179800223E-3</v>
      </c>
      <c r="E391" s="1">
        <v>44487</v>
      </c>
      <c r="F391">
        <v>19340</v>
      </c>
      <c r="G391">
        <f>CycleB_CleanData211122[[#This Row],[Eggs]]/CycleB_CleanData211122[[#This Row],[Chickens]]</f>
        <v>0.53662597114317423</v>
      </c>
      <c r="H391">
        <v>180</v>
      </c>
      <c r="I391">
        <v>110</v>
      </c>
      <c r="J391" s="1">
        <v>44487</v>
      </c>
      <c r="K391">
        <v>53460</v>
      </c>
      <c r="L391">
        <v>0</v>
      </c>
    </row>
    <row r="392" spans="1:12" x14ac:dyDescent="0.25">
      <c r="A392" s="1">
        <v>44052</v>
      </c>
      <c r="B392">
        <v>42</v>
      </c>
      <c r="C392">
        <v>35998</v>
      </c>
      <c r="D392" s="7">
        <f>CycleB_CleanData211122[[#This Row],[Death]]/CycleB_CleanData211122[[#This Row],[Chickens]]</f>
        <v>1.1667314850825046E-3</v>
      </c>
      <c r="E392" s="1">
        <v>44488</v>
      </c>
      <c r="F392">
        <v>20460</v>
      </c>
      <c r="G392">
        <f>CycleB_CleanData211122[[#This Row],[Eggs]]/CycleB_CleanData211122[[#This Row],[Chickens]]</f>
        <v>0.56836490916162008</v>
      </c>
      <c r="H392">
        <v>200</v>
      </c>
      <c r="I392">
        <v>115</v>
      </c>
      <c r="J392" s="1">
        <v>44488</v>
      </c>
      <c r="K392">
        <v>20100</v>
      </c>
      <c r="L392">
        <v>0</v>
      </c>
    </row>
    <row r="393" spans="1:12" x14ac:dyDescent="0.25">
      <c r="A393" s="1">
        <v>44052</v>
      </c>
      <c r="B393">
        <v>34</v>
      </c>
      <c r="C393">
        <v>35964</v>
      </c>
      <c r="D393" s="7">
        <f>CycleB_CleanData211122[[#This Row],[Death]]/CycleB_CleanData211122[[#This Row],[Chickens]]</f>
        <v>9.4538983427872318E-4</v>
      </c>
      <c r="E393" s="1">
        <v>44489</v>
      </c>
      <c r="F393">
        <v>20400</v>
      </c>
      <c r="G393">
        <f>CycleB_CleanData211122[[#This Row],[Eggs]]/CycleB_CleanData211122[[#This Row],[Chickens]]</f>
        <v>0.56723390056723388</v>
      </c>
      <c r="H393">
        <v>190</v>
      </c>
      <c r="I393">
        <v>105</v>
      </c>
      <c r="J393" s="1">
        <v>44489</v>
      </c>
      <c r="K393">
        <v>20040</v>
      </c>
      <c r="L393">
        <v>2160</v>
      </c>
    </row>
    <row r="394" spans="1:12" x14ac:dyDescent="0.25">
      <c r="A394" s="1">
        <v>44052</v>
      </c>
      <c r="B394">
        <v>27</v>
      </c>
      <c r="C394">
        <v>35937</v>
      </c>
      <c r="D394" s="7">
        <f>CycleB_CleanData211122[[#This Row],[Death]]/CycleB_CleanData211122[[#This Row],[Chickens]]</f>
        <v>7.513148009015778E-4</v>
      </c>
      <c r="E394" s="1">
        <v>44490</v>
      </c>
      <c r="F394">
        <v>20430</v>
      </c>
      <c r="G394">
        <f>CycleB_CleanData211122[[#This Row],[Eggs]]/CycleB_CleanData211122[[#This Row],[Chickens]]</f>
        <v>0.56849486601552712</v>
      </c>
      <c r="H394">
        <v>195</v>
      </c>
      <c r="I394">
        <v>131</v>
      </c>
      <c r="J394" s="1">
        <v>44490</v>
      </c>
      <c r="K394">
        <v>20070</v>
      </c>
      <c r="L394">
        <v>0</v>
      </c>
    </row>
    <row r="395" spans="1:12" x14ac:dyDescent="0.25">
      <c r="A395" s="1">
        <v>44052</v>
      </c>
      <c r="B395">
        <v>31</v>
      </c>
      <c r="C395">
        <v>35906</v>
      </c>
      <c r="D395" s="7">
        <f>CycleB_CleanData211122[[#This Row],[Death]]/CycleB_CleanData211122[[#This Row],[Chickens]]</f>
        <v>8.6336545424163091E-4</v>
      </c>
      <c r="E395" s="1">
        <v>44491</v>
      </c>
      <c r="F395">
        <v>20250</v>
      </c>
      <c r="G395">
        <f>CycleB_CleanData211122[[#This Row],[Eggs]]/CycleB_CleanData211122[[#This Row],[Chickens]]</f>
        <v>0.56397259510945241</v>
      </c>
      <c r="H395">
        <v>196</v>
      </c>
      <c r="I395">
        <v>79</v>
      </c>
      <c r="J395" s="1">
        <v>44491</v>
      </c>
      <c r="K395">
        <v>19920</v>
      </c>
      <c r="L395">
        <v>0</v>
      </c>
    </row>
    <row r="396" spans="1:12" x14ac:dyDescent="0.25">
      <c r="A396" s="1">
        <v>44052</v>
      </c>
      <c r="B396">
        <v>29</v>
      </c>
      <c r="C396">
        <v>35877</v>
      </c>
      <c r="D396" s="7">
        <f>CycleB_CleanData211122[[#This Row],[Death]]/CycleB_CleanData211122[[#This Row],[Chickens]]</f>
        <v>8.0831730635225912E-4</v>
      </c>
      <c r="E396" s="1">
        <v>44492</v>
      </c>
      <c r="F396">
        <v>20460</v>
      </c>
      <c r="G396">
        <f>CycleB_CleanData211122[[#This Row],[Eggs]]/CycleB_CleanData211122[[#This Row],[Chickens]]</f>
        <v>0.57028179613680074</v>
      </c>
      <c r="H396">
        <v>195</v>
      </c>
      <c r="I396">
        <v>128</v>
      </c>
      <c r="J396" s="1">
        <v>44492</v>
      </c>
      <c r="K396">
        <v>20130</v>
      </c>
      <c r="L396">
        <v>0</v>
      </c>
    </row>
    <row r="397" spans="1:12" x14ac:dyDescent="0.25">
      <c r="A397" s="1">
        <v>44052</v>
      </c>
      <c r="B397">
        <v>35</v>
      </c>
      <c r="C397">
        <v>35842</v>
      </c>
      <c r="D397" s="7">
        <f>CycleB_CleanData211122[[#This Row],[Death]]/CycleB_CleanData211122[[#This Row],[Chickens]]</f>
        <v>9.7650800736566045E-4</v>
      </c>
      <c r="E397" s="1">
        <v>44493</v>
      </c>
      <c r="F397">
        <v>20370</v>
      </c>
      <c r="G397">
        <f>CycleB_CleanData211122[[#This Row],[Eggs]]/CycleB_CleanData211122[[#This Row],[Chickens]]</f>
        <v>0.56832766028681436</v>
      </c>
      <c r="H397">
        <v>180</v>
      </c>
      <c r="I397">
        <v>117</v>
      </c>
      <c r="J397" s="1"/>
      <c r="K397">
        <v>0</v>
      </c>
      <c r="L397">
        <v>0</v>
      </c>
    </row>
    <row r="398" spans="1:12" x14ac:dyDescent="0.25">
      <c r="A398" s="1">
        <v>44052</v>
      </c>
      <c r="B398">
        <v>23</v>
      </c>
      <c r="C398">
        <v>35819</v>
      </c>
      <c r="D398" s="7">
        <f>CycleB_CleanData211122[[#This Row],[Death]]/CycleB_CleanData211122[[#This Row],[Chickens]]</f>
        <v>6.4211731204109554E-4</v>
      </c>
      <c r="E398" s="1">
        <v>44494</v>
      </c>
      <c r="F398">
        <v>20660</v>
      </c>
      <c r="G398">
        <f>CycleB_CleanData211122[[#This Row],[Eggs]]/CycleB_CleanData211122[[#This Row],[Chickens]]</f>
        <v>0.57678885507691446</v>
      </c>
      <c r="H398">
        <v>190</v>
      </c>
      <c r="I398">
        <v>121</v>
      </c>
      <c r="J398" s="1">
        <v>44494</v>
      </c>
      <c r="K398">
        <v>40200</v>
      </c>
      <c r="L398">
        <v>0</v>
      </c>
    </row>
    <row r="399" spans="1:12" x14ac:dyDescent="0.25">
      <c r="A399" s="1">
        <v>44052</v>
      </c>
      <c r="B399">
        <v>24</v>
      </c>
      <c r="C399">
        <v>35795</v>
      </c>
      <c r="D399" s="7">
        <f>CycleB_CleanData211122[[#This Row],[Death]]/CycleB_CleanData211122[[#This Row],[Chickens]]</f>
        <v>6.7048470456767704E-4</v>
      </c>
      <c r="E399" s="1">
        <v>44495</v>
      </c>
      <c r="F399">
        <v>20760</v>
      </c>
      <c r="G399">
        <f>CycleB_CleanData211122[[#This Row],[Eggs]]/CycleB_CleanData211122[[#This Row],[Chickens]]</f>
        <v>0.57996926945104066</v>
      </c>
      <c r="H399">
        <v>193</v>
      </c>
      <c r="I399">
        <v>117</v>
      </c>
      <c r="J399" s="1">
        <v>44495</v>
      </c>
      <c r="K399">
        <v>20370</v>
      </c>
      <c r="L399">
        <v>0</v>
      </c>
    </row>
    <row r="400" spans="1:12" x14ac:dyDescent="0.25">
      <c r="A400" s="1">
        <v>44052</v>
      </c>
      <c r="B400">
        <v>30</v>
      </c>
      <c r="C400">
        <v>35765</v>
      </c>
      <c r="D400" s="7">
        <f>CycleB_CleanData211122[[#This Row],[Death]]/CycleB_CleanData211122[[#This Row],[Chickens]]</f>
        <v>8.3880889137424852E-4</v>
      </c>
      <c r="E400" s="1">
        <v>44496</v>
      </c>
      <c r="F400">
        <v>20610</v>
      </c>
      <c r="G400">
        <f>CycleB_CleanData211122[[#This Row],[Eggs]]/CycleB_CleanData211122[[#This Row],[Chickens]]</f>
        <v>0.57626170837410873</v>
      </c>
      <c r="H400">
        <v>195</v>
      </c>
      <c r="I400">
        <v>121</v>
      </c>
      <c r="J400" s="1">
        <v>44496</v>
      </c>
      <c r="K400">
        <v>20250</v>
      </c>
      <c r="L400">
        <v>0</v>
      </c>
    </row>
    <row r="401" spans="1:12" x14ac:dyDescent="0.25">
      <c r="A401" s="1">
        <v>44052</v>
      </c>
      <c r="B401">
        <v>28</v>
      </c>
      <c r="C401">
        <v>35737</v>
      </c>
      <c r="D401" s="7">
        <f>CycleB_CleanData211122[[#This Row],[Death]]/CycleB_CleanData211122[[#This Row],[Chickens]]</f>
        <v>7.835016929233008E-4</v>
      </c>
      <c r="E401" s="1">
        <v>44497</v>
      </c>
      <c r="F401">
        <v>20490</v>
      </c>
      <c r="G401">
        <f>CycleB_CleanData211122[[#This Row],[Eggs]]/CycleB_CleanData211122[[#This Row],[Chickens]]</f>
        <v>0.57335534599994409</v>
      </c>
      <c r="H401">
        <v>190</v>
      </c>
      <c r="I401">
        <v>116</v>
      </c>
      <c r="J401" s="1">
        <v>44497</v>
      </c>
      <c r="K401">
        <v>20070</v>
      </c>
      <c r="L401">
        <v>0</v>
      </c>
    </row>
    <row r="402" spans="1:12" x14ac:dyDescent="0.25">
      <c r="A402" s="1">
        <v>44052</v>
      </c>
      <c r="B402">
        <v>29</v>
      </c>
      <c r="C402">
        <v>35708</v>
      </c>
      <c r="D402" s="7">
        <f>CycleB_CleanData211122[[#This Row],[Death]]/CycleB_CleanData211122[[#This Row],[Chickens]]</f>
        <v>8.1214293715693958E-4</v>
      </c>
      <c r="E402" s="1">
        <v>44498</v>
      </c>
      <c r="F402">
        <v>20250</v>
      </c>
      <c r="G402">
        <f>CycleB_CleanData211122[[#This Row],[Eggs]]/CycleB_CleanData211122[[#This Row],[Chickens]]</f>
        <v>0.56709980956648365</v>
      </c>
      <c r="H402">
        <v>194</v>
      </c>
      <c r="I402">
        <v>98</v>
      </c>
      <c r="J402" s="1">
        <v>44498</v>
      </c>
      <c r="K402">
        <v>19890</v>
      </c>
      <c r="L402">
        <v>0</v>
      </c>
    </row>
    <row r="403" spans="1:12" x14ac:dyDescent="0.25">
      <c r="A403" s="1">
        <v>44052</v>
      </c>
      <c r="B403">
        <v>45</v>
      </c>
      <c r="C403">
        <v>35663</v>
      </c>
      <c r="D403" s="7">
        <f>CycleB_CleanData211122[[#This Row],[Death]]/CycleB_CleanData211122[[#This Row],[Chickens]]</f>
        <v>1.2618119619773995E-3</v>
      </c>
      <c r="E403" s="1">
        <v>44499</v>
      </c>
      <c r="F403">
        <v>20340</v>
      </c>
      <c r="G403">
        <f>CycleB_CleanData211122[[#This Row],[Eggs]]/CycleB_CleanData211122[[#This Row],[Chickens]]</f>
        <v>0.57033900681378458</v>
      </c>
      <c r="H403">
        <v>195</v>
      </c>
      <c r="I403">
        <v>106</v>
      </c>
      <c r="J403" s="1">
        <v>44499</v>
      </c>
      <c r="K403">
        <v>20010</v>
      </c>
      <c r="L403">
        <v>2100</v>
      </c>
    </row>
    <row r="404" spans="1:12" x14ac:dyDescent="0.25">
      <c r="A404" s="1">
        <v>44052</v>
      </c>
      <c r="B404">
        <v>20</v>
      </c>
      <c r="C404">
        <v>35643</v>
      </c>
      <c r="D404" s="7">
        <f>CycleB_CleanData211122[[#This Row],[Death]]/CycleB_CleanData211122[[#This Row],[Chickens]]</f>
        <v>5.6111999551104004E-4</v>
      </c>
      <c r="E404" s="1">
        <v>44500</v>
      </c>
      <c r="F404">
        <v>20160</v>
      </c>
      <c r="G404">
        <f>CycleB_CleanData211122[[#This Row],[Eggs]]/CycleB_CleanData211122[[#This Row],[Chickens]]</f>
        <v>0.56560895547512835</v>
      </c>
      <c r="H404">
        <v>180</v>
      </c>
      <c r="I404">
        <v>93</v>
      </c>
      <c r="J404" s="1"/>
      <c r="K404">
        <v>0</v>
      </c>
      <c r="L404">
        <v>0</v>
      </c>
    </row>
    <row r="405" spans="1:12" x14ac:dyDescent="0.25">
      <c r="A405" s="1">
        <v>44052</v>
      </c>
      <c r="B405">
        <v>20</v>
      </c>
      <c r="C405">
        <v>35623</v>
      </c>
      <c r="D405" s="7">
        <f>CycleB_CleanData211122[[#This Row],[Death]]/CycleB_CleanData211122[[#This Row],[Chickens]]</f>
        <v>5.6143502793139265E-4</v>
      </c>
      <c r="E405" s="1">
        <v>44501</v>
      </c>
      <c r="F405">
        <v>19980</v>
      </c>
      <c r="G405">
        <f>CycleB_CleanData211122[[#This Row],[Eggs]]/CycleB_CleanData211122[[#This Row],[Chickens]]</f>
        <v>0.56087359290346128</v>
      </c>
      <c r="H405">
        <v>185</v>
      </c>
      <c r="I405">
        <v>95</v>
      </c>
      <c r="J405" s="1"/>
      <c r="K405">
        <v>0</v>
      </c>
      <c r="L405">
        <v>0</v>
      </c>
    </row>
    <row r="406" spans="1:12" x14ac:dyDescent="0.25">
      <c r="A406" s="1">
        <v>44052</v>
      </c>
      <c r="B406">
        <v>28</v>
      </c>
      <c r="C406">
        <v>35595</v>
      </c>
      <c r="D406" s="7">
        <f>CycleB_CleanData211122[[#This Row],[Death]]/CycleB_CleanData211122[[#This Row],[Chickens]]</f>
        <v>7.866273352999017E-4</v>
      </c>
      <c r="E406" s="1">
        <v>44502</v>
      </c>
      <c r="F406">
        <v>20460</v>
      </c>
      <c r="G406">
        <f>CycleB_CleanData211122[[#This Row],[Eggs]]/CycleB_CleanData211122[[#This Row],[Chickens]]</f>
        <v>0.57479983143699953</v>
      </c>
      <c r="H406">
        <v>190</v>
      </c>
      <c r="I406">
        <v>108</v>
      </c>
      <c r="J406" s="1">
        <v>44502</v>
      </c>
      <c r="K406">
        <v>59430</v>
      </c>
      <c r="L406">
        <v>0</v>
      </c>
    </row>
    <row r="407" spans="1:12" x14ac:dyDescent="0.25">
      <c r="A407" s="1">
        <v>44052</v>
      </c>
      <c r="B407">
        <v>19</v>
      </c>
      <c r="C407">
        <v>35576</v>
      </c>
      <c r="D407" s="7">
        <f>CycleB_CleanData211122[[#This Row],[Death]]/CycleB_CleanData211122[[#This Row],[Chickens]]</f>
        <v>5.3406791095120308E-4</v>
      </c>
      <c r="E407" s="1">
        <v>44503</v>
      </c>
      <c r="F407">
        <v>23370</v>
      </c>
      <c r="G407">
        <f>CycleB_CleanData211122[[#This Row],[Eggs]]/CycleB_CleanData211122[[#This Row],[Chickens]]</f>
        <v>0.65690353046997974</v>
      </c>
      <c r="H407">
        <v>193</v>
      </c>
      <c r="I407">
        <v>106</v>
      </c>
      <c r="J407" s="1">
        <v>44503</v>
      </c>
      <c r="K407">
        <v>22950</v>
      </c>
      <c r="L407">
        <v>0</v>
      </c>
    </row>
    <row r="408" spans="1:12" x14ac:dyDescent="0.25">
      <c r="A408" s="1">
        <v>44052</v>
      </c>
      <c r="B408">
        <v>38</v>
      </c>
      <c r="C408">
        <v>35538</v>
      </c>
      <c r="D408" s="7">
        <f>CycleB_CleanData211122[[#This Row],[Death]]/CycleB_CleanData211122[[#This Row],[Chickens]]</f>
        <v>1.0692779559907705E-3</v>
      </c>
      <c r="E408" s="1">
        <v>44504</v>
      </c>
      <c r="F408">
        <v>21540</v>
      </c>
      <c r="G408">
        <f>CycleB_CleanData211122[[#This Row],[Eggs]]/CycleB_CleanData211122[[#This Row],[Chickens]]</f>
        <v>0.60611176768529462</v>
      </c>
      <c r="H408">
        <v>190</v>
      </c>
      <c r="I408">
        <v>96</v>
      </c>
      <c r="J408" s="1">
        <v>44504</v>
      </c>
      <c r="K408">
        <v>21060</v>
      </c>
      <c r="L408">
        <v>0</v>
      </c>
    </row>
    <row r="409" spans="1:12" x14ac:dyDescent="0.25">
      <c r="A409" s="1">
        <v>44052</v>
      </c>
      <c r="B409">
        <v>28</v>
      </c>
      <c r="C409">
        <v>35510</v>
      </c>
      <c r="D409" s="7">
        <f>CycleB_CleanData211122[[#This Row],[Death]]/CycleB_CleanData211122[[#This Row],[Chickens]]</f>
        <v>7.8851027879470572E-4</v>
      </c>
      <c r="E409" s="1">
        <v>44505</v>
      </c>
      <c r="F409">
        <v>22500</v>
      </c>
      <c r="G409">
        <f>CycleB_CleanData211122[[#This Row],[Eggs]]/CycleB_CleanData211122[[#This Row],[Chickens]]</f>
        <v>0.63362433117431705</v>
      </c>
      <c r="H409">
        <v>185</v>
      </c>
      <c r="I409">
        <v>109</v>
      </c>
      <c r="J409" s="1">
        <v>44505</v>
      </c>
      <c r="K409">
        <v>22080</v>
      </c>
      <c r="L409">
        <v>0</v>
      </c>
    </row>
    <row r="410" spans="1:12" x14ac:dyDescent="0.25">
      <c r="A410" s="1">
        <v>44052</v>
      </c>
      <c r="B410">
        <v>43</v>
      </c>
      <c r="C410">
        <v>35467</v>
      </c>
      <c r="D410" s="7">
        <f>CycleB_CleanData211122[[#This Row],[Death]]/CycleB_CleanData211122[[#This Row],[Chickens]]</f>
        <v>1.2123946203513125E-3</v>
      </c>
      <c r="E410" s="1">
        <v>44506</v>
      </c>
      <c r="F410">
        <v>22920</v>
      </c>
      <c r="G410">
        <f>CycleB_CleanData211122[[#This Row],[Eggs]]/CycleB_CleanData211122[[#This Row],[Chickens]]</f>
        <v>0.64623452787097868</v>
      </c>
      <c r="H410">
        <v>195</v>
      </c>
      <c r="I410">
        <v>123</v>
      </c>
      <c r="J410" s="1">
        <v>44506</v>
      </c>
      <c r="K410">
        <v>22470</v>
      </c>
      <c r="L410">
        <v>0</v>
      </c>
    </row>
    <row r="411" spans="1:12" x14ac:dyDescent="0.25">
      <c r="A411" s="1">
        <v>44052</v>
      </c>
      <c r="B411">
        <v>30</v>
      </c>
      <c r="C411">
        <v>35437</v>
      </c>
      <c r="D411" s="7">
        <f>CycleB_CleanData211122[[#This Row],[Death]]/CycleB_CleanData211122[[#This Row],[Chickens]]</f>
        <v>8.4657279115049242E-4</v>
      </c>
      <c r="E411" s="1">
        <v>44507</v>
      </c>
      <c r="F411">
        <v>23270</v>
      </c>
      <c r="G411">
        <f>CycleB_CleanData211122[[#This Row],[Eggs]]/CycleB_CleanData211122[[#This Row],[Chickens]]</f>
        <v>0.65665829500239858</v>
      </c>
      <c r="H411">
        <v>190</v>
      </c>
      <c r="I411">
        <v>110</v>
      </c>
      <c r="J411" s="1"/>
      <c r="K411">
        <v>0</v>
      </c>
      <c r="L411">
        <v>0</v>
      </c>
    </row>
    <row r="412" spans="1:12" x14ac:dyDescent="0.25">
      <c r="A412" s="1">
        <v>44052</v>
      </c>
      <c r="B412">
        <v>31</v>
      </c>
      <c r="C412">
        <v>35406</v>
      </c>
      <c r="D412" s="7">
        <f>CycleB_CleanData211122[[#This Row],[Death]]/CycleB_CleanData211122[[#This Row],[Chickens]]</f>
        <v>8.7555781505959437E-4</v>
      </c>
      <c r="E412" s="1">
        <v>44508</v>
      </c>
      <c r="F412">
        <v>22410</v>
      </c>
      <c r="G412">
        <f>CycleB_CleanData211122[[#This Row],[Eggs]]/CycleB_CleanData211122[[#This Row],[Chickens]]</f>
        <v>0.63294356888662939</v>
      </c>
      <c r="H412">
        <v>195</v>
      </c>
      <c r="I412">
        <v>119</v>
      </c>
      <c r="J412" s="1">
        <v>44508</v>
      </c>
      <c r="K412">
        <v>44880</v>
      </c>
      <c r="L412">
        <v>0</v>
      </c>
    </row>
    <row r="413" spans="1:12" x14ac:dyDescent="0.25">
      <c r="A413" s="1">
        <v>44052</v>
      </c>
      <c r="B413">
        <v>25</v>
      </c>
      <c r="C413">
        <v>35381</v>
      </c>
      <c r="D413" s="7">
        <f>CycleB_CleanData211122[[#This Row],[Death]]/CycleB_CleanData211122[[#This Row],[Chickens]]</f>
        <v>7.0659393459766536E-4</v>
      </c>
      <c r="E413" s="1">
        <v>44509</v>
      </c>
      <c r="F413">
        <v>24330</v>
      </c>
      <c r="G413">
        <f>CycleB_CleanData211122[[#This Row],[Eggs]]/CycleB_CleanData211122[[#This Row],[Chickens]]</f>
        <v>0.68765721715044803</v>
      </c>
      <c r="H413">
        <v>200</v>
      </c>
      <c r="I413">
        <v>132</v>
      </c>
      <c r="J413" s="1">
        <v>44509</v>
      </c>
      <c r="K413">
        <v>23580</v>
      </c>
      <c r="L413">
        <v>4170</v>
      </c>
    </row>
    <row r="414" spans="1:12" x14ac:dyDescent="0.25">
      <c r="A414" s="1">
        <v>44052</v>
      </c>
      <c r="B414">
        <v>25</v>
      </c>
      <c r="C414">
        <v>35356</v>
      </c>
      <c r="D414" s="7">
        <f>CycleB_CleanData211122[[#This Row],[Death]]/CycleB_CleanData211122[[#This Row],[Chickens]]</f>
        <v>7.0709356262020596E-4</v>
      </c>
      <c r="E414" s="1">
        <v>44510</v>
      </c>
      <c r="F414">
        <v>21860</v>
      </c>
      <c r="G414">
        <f>CycleB_CleanData211122[[#This Row],[Eggs]]/CycleB_CleanData211122[[#This Row],[Chickens]]</f>
        <v>0.61828261115510807</v>
      </c>
      <c r="H414">
        <v>185</v>
      </c>
      <c r="I414">
        <v>121</v>
      </c>
      <c r="J414" s="1">
        <v>44510</v>
      </c>
      <c r="K414">
        <v>21330</v>
      </c>
      <c r="L414">
        <v>0</v>
      </c>
    </row>
    <row r="415" spans="1:12" x14ac:dyDescent="0.25">
      <c r="A415" s="1">
        <v>44052</v>
      </c>
      <c r="B415">
        <v>46</v>
      </c>
      <c r="C415">
        <v>35310</v>
      </c>
      <c r="D415" s="7">
        <f>CycleB_CleanData211122[[#This Row],[Death]]/CycleB_CleanData211122[[#This Row],[Chickens]]</f>
        <v>1.3027470971396205E-3</v>
      </c>
      <c r="E415" s="1">
        <v>44511</v>
      </c>
      <c r="F415">
        <v>22140</v>
      </c>
      <c r="G415">
        <f>CycleB_CleanData211122[[#This Row],[Eggs]]/CycleB_CleanData211122[[#This Row],[Chickens]]</f>
        <v>0.62701784197111299</v>
      </c>
      <c r="H415">
        <v>190</v>
      </c>
      <c r="I415">
        <v>117</v>
      </c>
      <c r="J415" s="1">
        <v>44511</v>
      </c>
      <c r="K415">
        <v>21600</v>
      </c>
      <c r="L415">
        <v>0</v>
      </c>
    </row>
    <row r="416" spans="1:12" x14ac:dyDescent="0.25">
      <c r="A416" s="1">
        <v>44052</v>
      </c>
      <c r="B416">
        <v>29</v>
      </c>
      <c r="C416">
        <v>35281</v>
      </c>
      <c r="D416" s="7">
        <f>CycleB_CleanData211122[[#This Row],[Death]]/CycleB_CleanData211122[[#This Row],[Chickens]]</f>
        <v>8.2197216632181626E-4</v>
      </c>
      <c r="E416" s="1">
        <v>44512</v>
      </c>
      <c r="F416">
        <v>22170</v>
      </c>
      <c r="G416">
        <f>CycleB_CleanData211122[[#This Row],[Eggs]]/CycleB_CleanData211122[[#This Row],[Chickens]]</f>
        <v>0.62838354921912642</v>
      </c>
      <c r="H416">
        <v>195</v>
      </c>
      <c r="I416">
        <v>118</v>
      </c>
      <c r="J416" s="1">
        <v>44512</v>
      </c>
      <c r="K416">
        <v>21600</v>
      </c>
      <c r="L416">
        <v>0</v>
      </c>
    </row>
    <row r="417" spans="1:12" x14ac:dyDescent="0.25">
      <c r="A417" s="1">
        <v>44052</v>
      </c>
      <c r="B417">
        <v>48</v>
      </c>
      <c r="C417">
        <v>35233</v>
      </c>
      <c r="D417" s="7">
        <f>CycleB_CleanData211122[[#This Row],[Death]]/CycleB_CleanData211122[[#This Row],[Chickens]]</f>
        <v>1.362359151931428E-3</v>
      </c>
      <c r="E417" s="1">
        <v>44513</v>
      </c>
      <c r="F417">
        <v>22140</v>
      </c>
      <c r="G417">
        <f>CycleB_CleanData211122[[#This Row],[Eggs]]/CycleB_CleanData211122[[#This Row],[Chickens]]</f>
        <v>0.62838815882837118</v>
      </c>
      <c r="H417">
        <v>198</v>
      </c>
      <c r="I417">
        <v>123</v>
      </c>
      <c r="J417" s="1">
        <v>44513</v>
      </c>
      <c r="K417">
        <v>21660</v>
      </c>
      <c r="L417">
        <v>0</v>
      </c>
    </row>
    <row r="418" spans="1:12" x14ac:dyDescent="0.25">
      <c r="A418" s="1">
        <v>44052</v>
      </c>
      <c r="B418">
        <v>31</v>
      </c>
      <c r="C418">
        <v>35202</v>
      </c>
      <c r="D418" s="7">
        <f>CycleB_CleanData211122[[#This Row],[Death]]/CycleB_CleanData211122[[#This Row],[Chickens]]</f>
        <v>8.8063178228509748E-4</v>
      </c>
      <c r="E418" s="1">
        <v>44514</v>
      </c>
      <c r="F418">
        <v>22140</v>
      </c>
      <c r="G418">
        <f>CycleB_CleanData211122[[#This Row],[Eggs]]/CycleB_CleanData211122[[#This Row],[Chickens]]</f>
        <v>0.62894153741264702</v>
      </c>
      <c r="H418">
        <v>190</v>
      </c>
      <c r="I418">
        <v>121</v>
      </c>
      <c r="J418" s="1"/>
      <c r="K418">
        <v>0</v>
      </c>
      <c r="L418">
        <v>0</v>
      </c>
    </row>
    <row r="419" spans="1:12" x14ac:dyDescent="0.25">
      <c r="A419" s="1">
        <v>44052</v>
      </c>
      <c r="B419">
        <v>27</v>
      </c>
      <c r="C419">
        <v>35175</v>
      </c>
      <c r="D419" s="7">
        <f>CycleB_CleanData211122[[#This Row],[Death]]/CycleB_CleanData211122[[#This Row],[Chickens]]</f>
        <v>7.6759061833688697E-4</v>
      </c>
      <c r="E419" s="1">
        <v>44515</v>
      </c>
      <c r="F419">
        <v>21630</v>
      </c>
      <c r="G419">
        <f>CycleB_CleanData211122[[#This Row],[Eggs]]/CycleB_CleanData211122[[#This Row],[Chickens]]</f>
        <v>0.61492537313432838</v>
      </c>
      <c r="H419">
        <v>196</v>
      </c>
      <c r="I419">
        <v>131</v>
      </c>
      <c r="J419" s="1">
        <v>44515</v>
      </c>
      <c r="K419">
        <v>42780</v>
      </c>
      <c r="L419">
        <v>0</v>
      </c>
    </row>
    <row r="420" spans="1:12" x14ac:dyDescent="0.25">
      <c r="A420" s="1">
        <v>44052</v>
      </c>
      <c r="B420">
        <v>19</v>
      </c>
      <c r="C420">
        <v>35156</v>
      </c>
      <c r="D420" s="7">
        <f>CycleB_CleanData211122[[#This Row],[Death]]/CycleB_CleanData211122[[#This Row],[Chickens]]</f>
        <v>5.4044828763226763E-4</v>
      </c>
      <c r="E420" s="1">
        <v>44516</v>
      </c>
      <c r="F420">
        <v>21330</v>
      </c>
      <c r="G420">
        <f>CycleB_CleanData211122[[#This Row],[Eggs]]/CycleB_CleanData211122[[#This Row],[Chickens]]</f>
        <v>0.60672431448401409</v>
      </c>
      <c r="H420">
        <v>195</v>
      </c>
      <c r="I420">
        <v>117</v>
      </c>
      <c r="J420" s="1">
        <v>44516</v>
      </c>
      <c r="K420">
        <v>20850</v>
      </c>
      <c r="L420">
        <v>0</v>
      </c>
    </row>
    <row r="421" spans="1:12" x14ac:dyDescent="0.25">
      <c r="A421" s="1">
        <v>44052</v>
      </c>
      <c r="B421">
        <v>25</v>
      </c>
      <c r="C421">
        <v>35131</v>
      </c>
      <c r="D421" s="7">
        <f>CycleB_CleanData211122[[#This Row],[Death]]/CycleB_CleanData211122[[#This Row],[Chickens]]</f>
        <v>7.1162221399903222E-4</v>
      </c>
      <c r="E421" s="1">
        <v>44517</v>
      </c>
      <c r="F421">
        <v>21720</v>
      </c>
      <c r="G421">
        <f>CycleB_CleanData211122[[#This Row],[Eggs]]/CycleB_CleanData211122[[#This Row],[Chickens]]</f>
        <v>0.61825737952235915</v>
      </c>
      <c r="H421">
        <v>185</v>
      </c>
      <c r="I421">
        <v>122</v>
      </c>
      <c r="J421" s="1"/>
      <c r="K421">
        <v>0</v>
      </c>
      <c r="L421">
        <v>0</v>
      </c>
    </row>
    <row r="422" spans="1:12" x14ac:dyDescent="0.25">
      <c r="A422" s="1">
        <v>44052</v>
      </c>
      <c r="B422">
        <v>33</v>
      </c>
      <c r="C422">
        <v>35098</v>
      </c>
      <c r="D422" s="7">
        <f>CycleB_CleanData211122[[#This Row],[Death]]/CycleB_CleanData211122[[#This Row],[Chickens]]</f>
        <v>9.4022451421733432E-4</v>
      </c>
      <c r="E422" s="1">
        <v>44518</v>
      </c>
      <c r="F422">
        <v>19830</v>
      </c>
      <c r="G422">
        <f>CycleB_CleanData211122[[#This Row],[Eggs]]/CycleB_CleanData211122[[#This Row],[Chickens]]</f>
        <v>0.56498945808877998</v>
      </c>
      <c r="H422">
        <v>190</v>
      </c>
      <c r="I422">
        <v>119</v>
      </c>
      <c r="J422" s="1">
        <v>44518</v>
      </c>
      <c r="K422">
        <v>40350</v>
      </c>
      <c r="L422">
        <v>4320</v>
      </c>
    </row>
    <row r="423" spans="1:12" x14ac:dyDescent="0.25">
      <c r="A423" s="1">
        <v>44052</v>
      </c>
      <c r="B423">
        <v>26</v>
      </c>
      <c r="C423">
        <v>35072</v>
      </c>
      <c r="D423" s="7">
        <f>CycleB_CleanData211122[[#This Row],[Death]]/CycleB_CleanData211122[[#This Row],[Chickens]]</f>
        <v>7.4133211678832113E-4</v>
      </c>
      <c r="E423" s="1">
        <v>44519</v>
      </c>
      <c r="F423">
        <v>20340</v>
      </c>
      <c r="G423">
        <f>CycleB_CleanData211122[[#This Row],[Eggs]]/CycleB_CleanData211122[[#This Row],[Chickens]]</f>
        <v>0.57994981751824815</v>
      </c>
      <c r="H423">
        <v>195</v>
      </c>
      <c r="I423">
        <v>106</v>
      </c>
      <c r="J423" s="1"/>
      <c r="K423">
        <v>0</v>
      </c>
      <c r="L423">
        <v>0</v>
      </c>
    </row>
    <row r="424" spans="1:12" x14ac:dyDescent="0.25">
      <c r="A424" s="1">
        <v>44052</v>
      </c>
      <c r="B424">
        <v>25</v>
      </c>
      <c r="C424">
        <v>35047</v>
      </c>
      <c r="D424" s="7">
        <f>CycleB_CleanData211122[[#This Row],[Death]]/CycleB_CleanData211122[[#This Row],[Chickens]]</f>
        <v>7.1332781693154903E-4</v>
      </c>
      <c r="E424" s="1">
        <v>44520</v>
      </c>
      <c r="F424">
        <v>20040</v>
      </c>
      <c r="G424">
        <f>CycleB_CleanData211122[[#This Row],[Eggs]]/CycleB_CleanData211122[[#This Row],[Chickens]]</f>
        <v>0.57180357805232973</v>
      </c>
      <c r="H424">
        <v>187</v>
      </c>
      <c r="I424">
        <v>111</v>
      </c>
      <c r="J424" s="1">
        <v>44520</v>
      </c>
      <c r="K424">
        <v>39150</v>
      </c>
      <c r="L424">
        <v>0</v>
      </c>
    </row>
    <row r="425" spans="1:12" x14ac:dyDescent="0.25">
      <c r="A425" s="1">
        <v>44052</v>
      </c>
      <c r="B425">
        <v>25</v>
      </c>
      <c r="C425">
        <v>35022</v>
      </c>
      <c r="D425" s="7">
        <f>CycleB_CleanData211122[[#This Row],[Death]]/CycleB_CleanData211122[[#This Row],[Chickens]]</f>
        <v>7.1383701673233962E-4</v>
      </c>
      <c r="E425" s="1">
        <v>44521</v>
      </c>
      <c r="F425">
        <v>19920</v>
      </c>
      <c r="G425">
        <f>CycleB_CleanData211122[[#This Row],[Eggs]]/CycleB_CleanData211122[[#This Row],[Chickens]]</f>
        <v>0.5687853349323283</v>
      </c>
      <c r="H425">
        <v>190</v>
      </c>
      <c r="I425">
        <v>122</v>
      </c>
      <c r="J425" s="1"/>
      <c r="K425">
        <v>0</v>
      </c>
      <c r="L425">
        <v>0</v>
      </c>
    </row>
    <row r="426" spans="1:12" x14ac:dyDescent="0.25">
      <c r="A426" s="1">
        <v>44052</v>
      </c>
      <c r="B426">
        <v>32</v>
      </c>
      <c r="C426">
        <v>34990</v>
      </c>
      <c r="D426" s="7">
        <f>CycleB_CleanData211122[[#This Row],[Death]]/CycleB_CleanData211122[[#This Row],[Chickens]]</f>
        <v>9.145470134324093E-4</v>
      </c>
      <c r="E426" s="1">
        <v>44522</v>
      </c>
      <c r="F426">
        <v>21240</v>
      </c>
      <c r="G426">
        <f>CycleB_CleanData211122[[#This Row],[Eggs]]/CycleB_CleanData211122[[#This Row],[Chickens]]</f>
        <v>0.60703058016576161</v>
      </c>
      <c r="H426">
        <v>187</v>
      </c>
      <c r="I426">
        <v>111</v>
      </c>
      <c r="J426" s="1">
        <v>44522</v>
      </c>
      <c r="K426">
        <v>39780</v>
      </c>
      <c r="L426">
        <v>0</v>
      </c>
    </row>
    <row r="427" spans="1:12" x14ac:dyDescent="0.25">
      <c r="A427" s="1">
        <v>44052</v>
      </c>
      <c r="B427">
        <v>30</v>
      </c>
      <c r="C427">
        <v>34960</v>
      </c>
      <c r="D427" s="7">
        <f>CycleB_CleanData211122[[#This Row],[Death]]/CycleB_CleanData211122[[#This Row],[Chickens]]</f>
        <v>8.5812356979405029E-4</v>
      </c>
      <c r="E427" s="1">
        <v>44523</v>
      </c>
      <c r="F427">
        <v>20370</v>
      </c>
      <c r="G427">
        <f>CycleB_CleanData211122[[#This Row],[Eggs]]/CycleB_CleanData211122[[#This Row],[Chickens]]</f>
        <v>0.58266590389016015</v>
      </c>
      <c r="H427">
        <v>186</v>
      </c>
      <c r="I427">
        <v>119</v>
      </c>
      <c r="J427" s="1">
        <v>44523</v>
      </c>
      <c r="K427">
        <v>19740</v>
      </c>
      <c r="L427">
        <v>0</v>
      </c>
    </row>
    <row r="428" spans="1:12" x14ac:dyDescent="0.25">
      <c r="A428" s="1">
        <v>44052</v>
      </c>
      <c r="B428">
        <v>23</v>
      </c>
      <c r="C428">
        <v>34937</v>
      </c>
      <c r="D428" s="7">
        <f>CycleB_CleanData211122[[#This Row],[Death]]/CycleB_CleanData211122[[#This Row],[Chickens]]</f>
        <v>6.583278472679394E-4</v>
      </c>
      <c r="E428" s="1">
        <v>44524</v>
      </c>
      <c r="F428">
        <v>20640</v>
      </c>
      <c r="G428">
        <f>CycleB_CleanData211122[[#This Row],[Eggs]]/CycleB_CleanData211122[[#This Row],[Chickens]]</f>
        <v>0.59077768554827259</v>
      </c>
      <c r="H428">
        <v>190</v>
      </c>
      <c r="I428">
        <v>109</v>
      </c>
      <c r="J428" s="1"/>
      <c r="K428">
        <v>0</v>
      </c>
      <c r="L428">
        <v>0</v>
      </c>
    </row>
    <row r="429" spans="1:12" x14ac:dyDescent="0.25">
      <c r="A429" s="1">
        <v>44052</v>
      </c>
      <c r="B429">
        <v>27</v>
      </c>
      <c r="C429">
        <v>34910</v>
      </c>
      <c r="D429" s="7">
        <f>CycleB_CleanData211122[[#This Row],[Death]]/CycleB_CleanData211122[[#This Row],[Chickens]]</f>
        <v>7.7341735892294474E-4</v>
      </c>
      <c r="E429" s="1">
        <v>44525</v>
      </c>
      <c r="F429">
        <v>20970</v>
      </c>
      <c r="G429">
        <f>CycleB_CleanData211122[[#This Row],[Eggs]]/CycleB_CleanData211122[[#This Row],[Chickens]]</f>
        <v>0.60068748209682044</v>
      </c>
      <c r="H429">
        <v>185</v>
      </c>
      <c r="I429">
        <v>112</v>
      </c>
      <c r="J429" s="1">
        <v>44525</v>
      </c>
      <c r="K429">
        <v>40170</v>
      </c>
      <c r="L429">
        <v>0</v>
      </c>
    </row>
    <row r="430" spans="1:12" x14ac:dyDescent="0.25">
      <c r="A430" s="1">
        <v>44052</v>
      </c>
      <c r="B430">
        <v>21</v>
      </c>
      <c r="C430">
        <v>34889</v>
      </c>
      <c r="D430" s="7">
        <f>CycleB_CleanData211122[[#This Row],[Death]]/CycleB_CleanData211122[[#This Row],[Chickens]]</f>
        <v>6.0190891111811743E-4</v>
      </c>
      <c r="E430" s="1">
        <v>44526</v>
      </c>
      <c r="F430">
        <v>21060</v>
      </c>
      <c r="G430">
        <f>CycleB_CleanData211122[[#This Row],[Eggs]]/CycleB_CleanData211122[[#This Row],[Chickens]]</f>
        <v>0.60362865086416917</v>
      </c>
      <c r="H430">
        <v>195</v>
      </c>
      <c r="I430">
        <v>113</v>
      </c>
      <c r="J430" s="1"/>
      <c r="K430">
        <v>0</v>
      </c>
      <c r="L430">
        <v>0</v>
      </c>
    </row>
    <row r="431" spans="1:12" x14ac:dyDescent="0.25">
      <c r="A431" s="1">
        <v>44052</v>
      </c>
      <c r="B431">
        <v>18</v>
      </c>
      <c r="C431">
        <v>34871</v>
      </c>
      <c r="D431" s="7">
        <f>CycleB_CleanData211122[[#This Row],[Death]]/CycleB_CleanData211122[[#This Row],[Chickens]]</f>
        <v>5.1618823664362939E-4</v>
      </c>
      <c r="E431" s="1">
        <v>44527</v>
      </c>
      <c r="F431">
        <v>21150</v>
      </c>
      <c r="G431">
        <f>CycleB_CleanData211122[[#This Row],[Eggs]]/CycleB_CleanData211122[[#This Row],[Chickens]]</f>
        <v>0.60652117805626449</v>
      </c>
      <c r="H431">
        <v>187</v>
      </c>
      <c r="I431">
        <v>126</v>
      </c>
      <c r="J431" s="1">
        <v>44527</v>
      </c>
      <c r="K431">
        <v>40920</v>
      </c>
      <c r="L431">
        <v>6330</v>
      </c>
    </row>
    <row r="432" spans="1:12" x14ac:dyDescent="0.25">
      <c r="A432" s="1">
        <v>44052</v>
      </c>
      <c r="B432">
        <v>26</v>
      </c>
      <c r="C432">
        <v>34845</v>
      </c>
      <c r="D432" s="7">
        <f>CycleB_CleanData211122[[#This Row],[Death]]/CycleB_CleanData211122[[#This Row],[Chickens]]</f>
        <v>7.4616157267900704E-4</v>
      </c>
      <c r="E432" s="1">
        <v>44528</v>
      </c>
      <c r="F432">
        <v>20790</v>
      </c>
      <c r="G432">
        <f>CycleB_CleanData211122[[#This Row],[Eggs]]/CycleB_CleanData211122[[#This Row],[Chickens]]</f>
        <v>0.59664227292294447</v>
      </c>
      <c r="H432">
        <v>190</v>
      </c>
      <c r="I432">
        <v>119</v>
      </c>
      <c r="J432" s="1"/>
      <c r="K432">
        <v>0</v>
      </c>
      <c r="L432">
        <v>0</v>
      </c>
    </row>
    <row r="433" spans="1:12" x14ac:dyDescent="0.25">
      <c r="A433" s="1">
        <v>44052</v>
      </c>
      <c r="B433">
        <v>28</v>
      </c>
      <c r="C433">
        <v>34817</v>
      </c>
      <c r="D433" s="7">
        <f>CycleB_CleanData211122[[#This Row],[Death]]/CycleB_CleanData211122[[#This Row],[Chickens]]</f>
        <v>8.0420484246201572E-4</v>
      </c>
      <c r="E433" s="1">
        <v>44529</v>
      </c>
      <c r="F433">
        <v>19980</v>
      </c>
      <c r="G433">
        <f>CycleB_CleanData211122[[#This Row],[Eggs]]/CycleB_CleanData211122[[#This Row],[Chickens]]</f>
        <v>0.57385759829968119</v>
      </c>
      <c r="H433">
        <v>193</v>
      </c>
      <c r="I433">
        <v>132</v>
      </c>
      <c r="J433" s="1"/>
      <c r="K433">
        <v>0</v>
      </c>
      <c r="L433">
        <v>0</v>
      </c>
    </row>
    <row r="434" spans="1:12" x14ac:dyDescent="0.25">
      <c r="A434" s="1">
        <v>44052</v>
      </c>
      <c r="B434">
        <v>29</v>
      </c>
      <c r="C434">
        <v>34788</v>
      </c>
      <c r="D434" s="7">
        <f>CycleB_CleanData211122[[#This Row],[Death]]/CycleB_CleanData211122[[#This Row],[Chickens]]</f>
        <v>8.336207887777395E-4</v>
      </c>
      <c r="E434" s="1">
        <v>44530</v>
      </c>
      <c r="F434">
        <v>20310</v>
      </c>
      <c r="G434">
        <f>CycleB_CleanData211122[[#This Row],[Eggs]]/CycleB_CleanData211122[[#This Row],[Chickens]]</f>
        <v>0.58382200758882374</v>
      </c>
      <c r="H434">
        <v>186</v>
      </c>
      <c r="I434">
        <v>104</v>
      </c>
      <c r="J434" s="1">
        <v>44530</v>
      </c>
      <c r="K434">
        <v>58890</v>
      </c>
      <c r="L434">
        <v>0</v>
      </c>
    </row>
    <row r="435" spans="1:12" x14ac:dyDescent="0.25">
      <c r="A435" s="1">
        <v>44052</v>
      </c>
      <c r="B435">
        <v>33</v>
      </c>
      <c r="C435">
        <v>34755</v>
      </c>
      <c r="D435" s="7">
        <f>CycleB_CleanData211122[[#This Row],[Death]]/CycleB_CleanData211122[[#This Row],[Chickens]]</f>
        <v>9.4950366853690116E-4</v>
      </c>
      <c r="E435" s="1">
        <v>44531</v>
      </c>
      <c r="F435">
        <v>22140</v>
      </c>
      <c r="G435">
        <f>CycleB_CleanData211122[[#This Row],[Eggs]]/CycleB_CleanData211122[[#This Row],[Chickens]]</f>
        <v>0.63703064307293911</v>
      </c>
      <c r="H435">
        <v>195</v>
      </c>
      <c r="I435">
        <v>135</v>
      </c>
      <c r="J435" s="1"/>
      <c r="K435">
        <v>0</v>
      </c>
      <c r="L435">
        <v>0</v>
      </c>
    </row>
    <row r="436" spans="1:12" x14ac:dyDescent="0.25">
      <c r="A436" s="1">
        <v>44052</v>
      </c>
      <c r="B436">
        <v>24</v>
      </c>
      <c r="C436">
        <v>34731</v>
      </c>
      <c r="D436" s="7">
        <f>CycleB_CleanData211122[[#This Row],[Death]]/CycleB_CleanData211122[[#This Row],[Chickens]]</f>
        <v>6.9102530880193482E-4</v>
      </c>
      <c r="E436" s="1">
        <v>44532</v>
      </c>
      <c r="F436">
        <v>21900</v>
      </c>
      <c r="G436">
        <f>CycleB_CleanData211122[[#This Row],[Eggs]]/CycleB_CleanData211122[[#This Row],[Chickens]]</f>
        <v>0.63056059428176559</v>
      </c>
      <c r="H436">
        <v>180</v>
      </c>
      <c r="I436">
        <v>116</v>
      </c>
      <c r="J436" s="1">
        <v>44532</v>
      </c>
      <c r="K436">
        <v>43080</v>
      </c>
      <c r="L436">
        <v>0</v>
      </c>
    </row>
    <row r="437" spans="1:12" x14ac:dyDescent="0.25">
      <c r="A437" s="1">
        <v>44052</v>
      </c>
      <c r="B437">
        <v>30</v>
      </c>
      <c r="C437">
        <v>34701</v>
      </c>
      <c r="D437" s="7">
        <f>CycleB_CleanData211122[[#This Row],[Death]]/CycleB_CleanData211122[[#This Row],[Chickens]]</f>
        <v>8.6452839975793209E-4</v>
      </c>
      <c r="E437" s="1">
        <v>44533</v>
      </c>
      <c r="F437">
        <v>22170</v>
      </c>
      <c r="G437">
        <f>CycleB_CleanData211122[[#This Row],[Eggs]]/CycleB_CleanData211122[[#This Row],[Chickens]]</f>
        <v>0.63888648742111176</v>
      </c>
      <c r="H437">
        <v>195</v>
      </c>
      <c r="I437">
        <v>135</v>
      </c>
      <c r="J437" s="1"/>
      <c r="K437">
        <v>0</v>
      </c>
      <c r="L437">
        <v>0</v>
      </c>
    </row>
    <row r="438" spans="1:12" x14ac:dyDescent="0.25">
      <c r="A438" s="1">
        <v>44052</v>
      </c>
      <c r="B438">
        <v>43</v>
      </c>
      <c r="C438">
        <v>34658</v>
      </c>
      <c r="D438" s="7">
        <f>CycleB_CleanData211122[[#This Row],[Death]]/CycleB_CleanData211122[[#This Row],[Chickens]]</f>
        <v>1.2406947890818859E-3</v>
      </c>
      <c r="E438" s="1">
        <v>44534</v>
      </c>
      <c r="F438">
        <v>21960</v>
      </c>
      <c r="G438">
        <f>CycleB_CleanData211122[[#This Row],[Eggs]]/CycleB_CleanData211122[[#This Row],[Chickens]]</f>
        <v>0.63361994344740036</v>
      </c>
      <c r="H438">
        <v>187</v>
      </c>
      <c r="I438">
        <v>104</v>
      </c>
      <c r="J438" s="1">
        <v>44534</v>
      </c>
      <c r="K438">
        <v>42930</v>
      </c>
      <c r="L438">
        <v>0</v>
      </c>
    </row>
    <row r="439" spans="1:12" x14ac:dyDescent="0.25">
      <c r="A439" s="1">
        <v>44052</v>
      </c>
      <c r="B439">
        <v>46</v>
      </c>
      <c r="C439">
        <v>34612</v>
      </c>
      <c r="D439" s="7">
        <f>CycleB_CleanData211122[[#This Row],[Death]]/CycleB_CleanData211122[[#This Row],[Chickens]]</f>
        <v>1.3290188373974343E-3</v>
      </c>
      <c r="E439" s="1">
        <v>44535</v>
      </c>
      <c r="F439">
        <v>22050</v>
      </c>
      <c r="G439">
        <f>CycleB_CleanData211122[[#This Row],[Eggs]]/CycleB_CleanData211122[[#This Row],[Chickens]]</f>
        <v>0.63706229053507457</v>
      </c>
      <c r="H439">
        <v>188</v>
      </c>
      <c r="I439">
        <v>132</v>
      </c>
      <c r="J439" s="1"/>
      <c r="K439">
        <v>0</v>
      </c>
      <c r="L439">
        <v>0</v>
      </c>
    </row>
    <row r="440" spans="1:12" x14ac:dyDescent="0.25">
      <c r="A440" s="1">
        <v>44052</v>
      </c>
      <c r="B440">
        <v>26</v>
      </c>
      <c r="C440">
        <v>34586</v>
      </c>
      <c r="D440" s="7">
        <f>CycleB_CleanData211122[[#This Row],[Death]]/CycleB_CleanData211122[[#This Row],[Chickens]]</f>
        <v>7.517492627074539E-4</v>
      </c>
      <c r="E440" s="1">
        <v>44536</v>
      </c>
      <c r="F440">
        <v>22290</v>
      </c>
      <c r="G440">
        <f>CycleB_CleanData211122[[#This Row],[Eggs]]/CycleB_CleanData211122[[#This Row],[Chickens]]</f>
        <v>0.64448042560573637</v>
      </c>
      <c r="H440">
        <v>190</v>
      </c>
      <c r="I440">
        <v>119</v>
      </c>
      <c r="J440" s="1"/>
      <c r="K440">
        <v>0</v>
      </c>
      <c r="L440">
        <v>0</v>
      </c>
    </row>
    <row r="441" spans="1:12" x14ac:dyDescent="0.25">
      <c r="A441" s="1">
        <v>44052</v>
      </c>
      <c r="B441">
        <v>31</v>
      </c>
      <c r="C441">
        <v>34555</v>
      </c>
      <c r="D441" s="7">
        <f>CycleB_CleanData211122[[#This Row],[Death]]/CycleB_CleanData211122[[#This Row],[Chickens]]</f>
        <v>8.9712053248444505E-4</v>
      </c>
      <c r="E441" s="1">
        <v>44537</v>
      </c>
      <c r="F441">
        <v>22740</v>
      </c>
      <c r="G441">
        <f>CycleB_CleanData211122[[#This Row],[Eggs]]/CycleB_CleanData211122[[#This Row],[Chickens]]</f>
        <v>0.65808131963536387</v>
      </c>
      <c r="H441">
        <v>193</v>
      </c>
      <c r="I441">
        <v>126</v>
      </c>
      <c r="J441" s="1">
        <v>44537</v>
      </c>
      <c r="K441">
        <v>65760</v>
      </c>
      <c r="L441">
        <v>0</v>
      </c>
    </row>
    <row r="442" spans="1:12" x14ac:dyDescent="0.25">
      <c r="A442" s="1">
        <v>44052</v>
      </c>
      <c r="B442">
        <v>27</v>
      </c>
      <c r="C442">
        <v>34528</v>
      </c>
      <c r="D442" s="7">
        <f>CycleB_CleanData211122[[#This Row],[Death]]/CycleB_CleanData211122[[#This Row],[Chickens]]</f>
        <v>7.819740500463392E-4</v>
      </c>
      <c r="E442" s="1">
        <v>44538</v>
      </c>
      <c r="F442">
        <v>22650</v>
      </c>
      <c r="G442">
        <f>CycleB_CleanData211122[[#This Row],[Eggs]]/CycleB_CleanData211122[[#This Row],[Chickens]]</f>
        <v>0.65598934198331793</v>
      </c>
      <c r="H442">
        <v>195</v>
      </c>
      <c r="I442">
        <v>113</v>
      </c>
      <c r="J442" s="1"/>
      <c r="K442">
        <v>0</v>
      </c>
      <c r="L442">
        <v>0</v>
      </c>
    </row>
    <row r="443" spans="1:12" x14ac:dyDescent="0.25">
      <c r="A443" s="1">
        <v>44052</v>
      </c>
      <c r="B443">
        <v>31</v>
      </c>
      <c r="C443">
        <v>34497</v>
      </c>
      <c r="D443" s="7">
        <f>CycleB_CleanData211122[[#This Row],[Death]]/CycleB_CleanData211122[[#This Row],[Chickens]]</f>
        <v>8.9862886627822705E-4</v>
      </c>
      <c r="E443" s="1">
        <v>44539</v>
      </c>
      <c r="F443">
        <v>22530</v>
      </c>
      <c r="G443">
        <f>CycleB_CleanData211122[[#This Row],[Eggs]]/CycleB_CleanData211122[[#This Row],[Chickens]]</f>
        <v>0.65310026958865985</v>
      </c>
      <c r="H443">
        <v>186</v>
      </c>
      <c r="I443">
        <v>112</v>
      </c>
      <c r="J443" s="1"/>
      <c r="K443">
        <v>0</v>
      </c>
      <c r="L443">
        <v>0</v>
      </c>
    </row>
    <row r="444" spans="1:12" x14ac:dyDescent="0.25">
      <c r="A444" s="1">
        <v>44052</v>
      </c>
      <c r="B444">
        <v>22</v>
      </c>
      <c r="C444">
        <v>34475</v>
      </c>
      <c r="D444" s="7">
        <f>CycleB_CleanData211122[[#This Row],[Death]]/CycleB_CleanData211122[[#This Row],[Chickens]]</f>
        <v>6.3814358230601881E-4</v>
      </c>
      <c r="E444" s="1">
        <v>44540</v>
      </c>
      <c r="F444">
        <v>22380</v>
      </c>
      <c r="G444">
        <f>CycleB_CleanData211122[[#This Row],[Eggs]]/CycleB_CleanData211122[[#This Row],[Chickens]]</f>
        <v>0.64916606236403196</v>
      </c>
      <c r="H444">
        <v>187</v>
      </c>
      <c r="I444">
        <v>109</v>
      </c>
      <c r="J444" s="1">
        <v>44540</v>
      </c>
      <c r="K444">
        <v>66150</v>
      </c>
      <c r="L444">
        <v>6480</v>
      </c>
    </row>
    <row r="445" spans="1:12" x14ac:dyDescent="0.25">
      <c r="A445" s="1">
        <v>44052</v>
      </c>
      <c r="B445">
        <v>29</v>
      </c>
      <c r="C445">
        <v>34446</v>
      </c>
      <c r="D445" s="7">
        <f>CycleB_CleanData211122[[#This Row],[Death]]/CycleB_CleanData211122[[#This Row],[Chickens]]</f>
        <v>8.4189746269523313E-4</v>
      </c>
      <c r="E445" s="1">
        <v>44541</v>
      </c>
      <c r="F445">
        <v>22470</v>
      </c>
      <c r="G445">
        <f>CycleB_CleanData211122[[#This Row],[Eggs]]/CycleB_CleanData211122[[#This Row],[Chickens]]</f>
        <v>0.65232537885385822</v>
      </c>
      <c r="H445">
        <v>195</v>
      </c>
      <c r="I445">
        <v>119</v>
      </c>
      <c r="J445" s="1"/>
      <c r="K445">
        <v>0</v>
      </c>
      <c r="L445">
        <v>0</v>
      </c>
    </row>
    <row r="446" spans="1:12" x14ac:dyDescent="0.25">
      <c r="A446" s="1">
        <v>44052</v>
      </c>
      <c r="B446">
        <v>24</v>
      </c>
      <c r="C446">
        <v>34422</v>
      </c>
      <c r="D446" s="7">
        <f>CycleB_CleanData211122[[#This Row],[Death]]/CycleB_CleanData211122[[#This Row],[Chickens]]</f>
        <v>6.9722851664633079E-4</v>
      </c>
      <c r="E446" s="1">
        <v>44542</v>
      </c>
      <c r="F446">
        <v>22200</v>
      </c>
      <c r="G446">
        <f>CycleB_CleanData211122[[#This Row],[Eggs]]/CycleB_CleanData211122[[#This Row],[Chickens]]</f>
        <v>0.64493637789785607</v>
      </c>
      <c r="H446">
        <v>190</v>
      </c>
      <c r="I446">
        <v>111</v>
      </c>
      <c r="J446" s="1"/>
      <c r="K446">
        <v>0</v>
      </c>
      <c r="L446">
        <v>0</v>
      </c>
    </row>
    <row r="447" spans="1:12" x14ac:dyDescent="0.25">
      <c r="A447" s="1">
        <v>44052</v>
      </c>
      <c r="B447">
        <v>24</v>
      </c>
      <c r="C447">
        <v>34398</v>
      </c>
      <c r="D447" s="7">
        <f>CycleB_CleanData211122[[#This Row],[Death]]/CycleB_CleanData211122[[#This Row],[Chickens]]</f>
        <v>6.9771498342926911E-4</v>
      </c>
      <c r="E447" s="1">
        <v>44543</v>
      </c>
      <c r="F447">
        <v>22260</v>
      </c>
      <c r="G447">
        <f>CycleB_CleanData211122[[#This Row],[Eggs]]/CycleB_CleanData211122[[#This Row],[Chickens]]</f>
        <v>0.64713064713064716</v>
      </c>
      <c r="H447">
        <v>185</v>
      </c>
      <c r="I447">
        <v>114</v>
      </c>
      <c r="J447" s="1">
        <v>44543</v>
      </c>
      <c r="K447">
        <v>65550</v>
      </c>
      <c r="L447">
        <v>0</v>
      </c>
    </row>
    <row r="448" spans="1:12" x14ac:dyDescent="0.25">
      <c r="A448" s="1">
        <v>44052</v>
      </c>
      <c r="B448">
        <v>42</v>
      </c>
      <c r="C448">
        <v>34356</v>
      </c>
      <c r="D448" s="7">
        <f>CycleB_CleanData211122[[#This Row],[Death]]/CycleB_CleanData211122[[#This Row],[Chickens]]</f>
        <v>1.2224938875305623E-3</v>
      </c>
      <c r="E448" s="1">
        <v>44544</v>
      </c>
      <c r="F448">
        <v>22590</v>
      </c>
      <c r="G448">
        <f>CycleB_CleanData211122[[#This Row],[Eggs]]/CycleB_CleanData211122[[#This Row],[Chickens]]</f>
        <v>0.65752706950750961</v>
      </c>
      <c r="H448">
        <v>188</v>
      </c>
      <c r="I448">
        <v>116</v>
      </c>
      <c r="J448" s="1"/>
      <c r="K448">
        <v>0</v>
      </c>
      <c r="L448">
        <v>0</v>
      </c>
    </row>
    <row r="449" spans="1:12" x14ac:dyDescent="0.25">
      <c r="A449" s="1">
        <v>44052</v>
      </c>
      <c r="B449">
        <v>31</v>
      </c>
      <c r="C449">
        <v>34325</v>
      </c>
      <c r="D449" s="7">
        <f>CycleB_CleanData211122[[#This Row],[Death]]/CycleB_CleanData211122[[#This Row],[Chickens]]</f>
        <v>9.0313182811361983E-4</v>
      </c>
      <c r="E449" s="1">
        <v>44545</v>
      </c>
      <c r="F449">
        <v>22350</v>
      </c>
      <c r="G449">
        <f>CycleB_CleanData211122[[#This Row],[Eggs]]/CycleB_CleanData211122[[#This Row],[Chickens]]</f>
        <v>0.65112891478514201</v>
      </c>
      <c r="H449">
        <v>190</v>
      </c>
      <c r="I449">
        <v>106</v>
      </c>
      <c r="J449" s="1">
        <v>44545</v>
      </c>
      <c r="K449">
        <v>43950</v>
      </c>
      <c r="L449">
        <v>0</v>
      </c>
    </row>
    <row r="450" spans="1:12" x14ac:dyDescent="0.25">
      <c r="A450" s="1">
        <v>44052</v>
      </c>
      <c r="B450">
        <v>32</v>
      </c>
      <c r="C450">
        <v>34293</v>
      </c>
      <c r="D450" s="7">
        <f>CycleB_CleanData211122[[#This Row],[Death]]/CycleB_CleanData211122[[#This Row],[Chickens]]</f>
        <v>9.3313504213687925E-4</v>
      </c>
      <c r="E450" s="1">
        <v>44546</v>
      </c>
      <c r="F450">
        <v>22470</v>
      </c>
      <c r="G450">
        <f>CycleB_CleanData211122[[#This Row],[Eggs]]/CycleB_CleanData211122[[#This Row],[Chickens]]</f>
        <v>0.65523576240048986</v>
      </c>
      <c r="H450">
        <v>193</v>
      </c>
      <c r="I450">
        <v>125</v>
      </c>
      <c r="J450" s="1"/>
      <c r="K450">
        <v>0</v>
      </c>
      <c r="L450">
        <v>0</v>
      </c>
    </row>
    <row r="451" spans="1:12" x14ac:dyDescent="0.25">
      <c r="A451" s="1">
        <v>44052</v>
      </c>
      <c r="B451">
        <v>41</v>
      </c>
      <c r="C451">
        <v>34252</v>
      </c>
      <c r="D451" s="7">
        <f>CycleB_CleanData211122[[#This Row],[Death]]/CycleB_CleanData211122[[#This Row],[Chickens]]</f>
        <v>1.1970103935536611E-3</v>
      </c>
      <c r="E451" s="1">
        <v>44547</v>
      </c>
      <c r="F451">
        <v>22410</v>
      </c>
      <c r="G451">
        <f>CycleB_CleanData211122[[#This Row],[Eggs]]/CycleB_CleanData211122[[#This Row],[Chickens]]</f>
        <v>0.65426836389115961</v>
      </c>
      <c r="H451">
        <v>196</v>
      </c>
      <c r="I451">
        <v>113</v>
      </c>
      <c r="J451" s="1">
        <v>44547</v>
      </c>
      <c r="K451">
        <v>43890</v>
      </c>
      <c r="L451">
        <v>0</v>
      </c>
    </row>
    <row r="452" spans="1:12" x14ac:dyDescent="0.25">
      <c r="A452" s="1">
        <v>44052</v>
      </c>
      <c r="B452">
        <v>26</v>
      </c>
      <c r="C452">
        <v>34226</v>
      </c>
      <c r="D452" s="7">
        <f>CycleB_CleanData211122[[#This Row],[Death]]/CycleB_CleanData211122[[#This Row],[Chickens]]</f>
        <v>7.5965640156606094E-4</v>
      </c>
      <c r="E452" s="1">
        <v>44548</v>
      </c>
      <c r="F452">
        <v>22440</v>
      </c>
      <c r="G452">
        <f>CycleB_CleanData211122[[#This Row],[Eggs]]/CycleB_CleanData211122[[#This Row],[Chickens]]</f>
        <v>0.65564190965932334</v>
      </c>
      <c r="H452">
        <v>186</v>
      </c>
      <c r="I452">
        <v>116</v>
      </c>
      <c r="J452" s="1"/>
      <c r="K452">
        <v>0</v>
      </c>
      <c r="L452">
        <v>0</v>
      </c>
    </row>
    <row r="453" spans="1:12" x14ac:dyDescent="0.25">
      <c r="A453" s="1">
        <v>44052</v>
      </c>
      <c r="B453">
        <v>28</v>
      </c>
      <c r="C453">
        <v>34198</v>
      </c>
      <c r="D453" s="7">
        <f>CycleB_CleanData211122[[#This Row],[Death]]/CycleB_CleanData211122[[#This Row],[Chickens]]</f>
        <v>8.1876133107199251E-4</v>
      </c>
      <c r="E453" s="1">
        <v>44549</v>
      </c>
      <c r="F453">
        <v>22530</v>
      </c>
      <c r="G453">
        <f>CycleB_CleanData211122[[#This Row],[Eggs]]/CycleB_CleanData211122[[#This Row],[Chickens]]</f>
        <v>0.65881045675185679</v>
      </c>
      <c r="H453">
        <v>187</v>
      </c>
      <c r="I453">
        <v>116</v>
      </c>
      <c r="J453" s="1"/>
      <c r="K453">
        <v>0</v>
      </c>
      <c r="L453">
        <v>0</v>
      </c>
    </row>
    <row r="454" spans="1:12" x14ac:dyDescent="0.25">
      <c r="A454" s="1">
        <v>44052</v>
      </c>
      <c r="B454">
        <v>24</v>
      </c>
      <c r="C454">
        <v>34174</v>
      </c>
      <c r="D454" s="7">
        <f>CycleB_CleanData211122[[#This Row],[Death]]/CycleB_CleanData211122[[#This Row],[Chickens]]</f>
        <v>7.0228828934277524E-4</v>
      </c>
      <c r="E454" s="1">
        <v>44550</v>
      </c>
      <c r="F454">
        <v>22800</v>
      </c>
      <c r="G454">
        <f>CycleB_CleanData211122[[#This Row],[Eggs]]/CycleB_CleanData211122[[#This Row],[Chickens]]</f>
        <v>0.6671738748756364</v>
      </c>
      <c r="H454">
        <v>185</v>
      </c>
      <c r="I454">
        <v>109</v>
      </c>
      <c r="J454" s="1">
        <v>44550</v>
      </c>
      <c r="K454">
        <v>65900</v>
      </c>
      <c r="L454">
        <v>0</v>
      </c>
    </row>
    <row r="455" spans="1:12" x14ac:dyDescent="0.25">
      <c r="A455" s="1">
        <v>44052</v>
      </c>
      <c r="B455">
        <v>27</v>
      </c>
      <c r="C455">
        <v>34147</v>
      </c>
      <c r="D455" s="7">
        <f>CycleB_CleanData211122[[#This Row],[Death]]/CycleB_CleanData211122[[#This Row],[Chickens]]</f>
        <v>7.9069903651858141E-4</v>
      </c>
      <c r="E455" s="1">
        <v>44551</v>
      </c>
      <c r="F455">
        <v>22770</v>
      </c>
      <c r="G455">
        <f>CycleB_CleanData211122[[#This Row],[Eggs]]/CycleB_CleanData211122[[#This Row],[Chickens]]</f>
        <v>0.66682285413067033</v>
      </c>
      <c r="H455">
        <v>180</v>
      </c>
      <c r="I455">
        <v>118</v>
      </c>
      <c r="J455" s="1"/>
      <c r="K455">
        <v>0</v>
      </c>
      <c r="L455">
        <v>0</v>
      </c>
    </row>
    <row r="456" spans="1:12" x14ac:dyDescent="0.25">
      <c r="A456" s="1">
        <v>44052</v>
      </c>
      <c r="B456">
        <v>37</v>
      </c>
      <c r="C456">
        <v>34110</v>
      </c>
      <c r="D456" s="7">
        <f>CycleB_CleanData211122[[#This Row],[Death]]/CycleB_CleanData211122[[#This Row],[Chickens]]</f>
        <v>1.0847258868367047E-3</v>
      </c>
      <c r="E456" s="1">
        <v>44552</v>
      </c>
      <c r="F456">
        <v>22200</v>
      </c>
      <c r="G456">
        <f>CycleB_CleanData211122[[#This Row],[Eggs]]/CycleB_CleanData211122[[#This Row],[Chickens]]</f>
        <v>0.65083553210202283</v>
      </c>
      <c r="H456">
        <v>193</v>
      </c>
      <c r="I456">
        <v>116</v>
      </c>
      <c r="J456" s="1">
        <v>44552</v>
      </c>
      <c r="K456">
        <v>43800</v>
      </c>
      <c r="L456">
        <v>6480</v>
      </c>
    </row>
    <row r="457" spans="1:12" x14ac:dyDescent="0.25">
      <c r="A457" s="1">
        <v>44052</v>
      </c>
      <c r="B457">
        <v>32</v>
      </c>
      <c r="C457">
        <v>34078</v>
      </c>
      <c r="D457" s="7">
        <f>CycleB_CleanData211122[[#This Row],[Death]]/CycleB_CleanData211122[[#This Row],[Chickens]]</f>
        <v>9.3902224308938323E-4</v>
      </c>
      <c r="E457" s="1">
        <v>44553</v>
      </c>
      <c r="F457">
        <v>22560</v>
      </c>
      <c r="G457">
        <f>CycleB_CleanData211122[[#This Row],[Eggs]]/CycleB_CleanData211122[[#This Row],[Chickens]]</f>
        <v>0.66201068137801511</v>
      </c>
      <c r="H457">
        <v>185</v>
      </c>
      <c r="I457">
        <v>113</v>
      </c>
      <c r="J457" s="1"/>
      <c r="K457">
        <v>0</v>
      </c>
      <c r="L457">
        <v>0</v>
      </c>
    </row>
    <row r="458" spans="1:12" x14ac:dyDescent="0.25">
      <c r="A458" s="1">
        <v>44052</v>
      </c>
      <c r="B458">
        <v>43</v>
      </c>
      <c r="C458">
        <v>34035</v>
      </c>
      <c r="D458" s="7">
        <f>CycleB_CleanData211122[[#This Row],[Death]]/CycleB_CleanData211122[[#This Row],[Chickens]]</f>
        <v>1.2634053180549435E-3</v>
      </c>
      <c r="E458" s="1">
        <v>44554</v>
      </c>
      <c r="F458">
        <v>22410</v>
      </c>
      <c r="G458">
        <f>CycleB_CleanData211122[[#This Row],[Eggs]]/CycleB_CleanData211122[[#This Row],[Chickens]]</f>
        <v>0.65843984133979727</v>
      </c>
      <c r="H458">
        <v>188</v>
      </c>
      <c r="I458">
        <v>120</v>
      </c>
      <c r="J458" s="1">
        <v>44554</v>
      </c>
      <c r="K458">
        <v>43440</v>
      </c>
      <c r="L458">
        <v>0</v>
      </c>
    </row>
    <row r="459" spans="1:12" x14ac:dyDescent="0.25">
      <c r="A459" s="1">
        <v>44052</v>
      </c>
      <c r="B459">
        <v>23</v>
      </c>
      <c r="C459">
        <v>34012</v>
      </c>
      <c r="D459" s="7">
        <f>CycleB_CleanData211122[[#This Row],[Death]]/CycleB_CleanData211122[[#This Row],[Chickens]]</f>
        <v>6.7623191814653657E-4</v>
      </c>
      <c r="E459" s="1">
        <v>44555</v>
      </c>
      <c r="F459">
        <v>22200</v>
      </c>
      <c r="G459">
        <f>CycleB_CleanData211122[[#This Row],[Eggs]]/CycleB_CleanData211122[[#This Row],[Chickens]]</f>
        <v>0.65271080795013525</v>
      </c>
      <c r="H459">
        <v>193</v>
      </c>
      <c r="I459">
        <v>107</v>
      </c>
      <c r="J459" s="1"/>
      <c r="K459">
        <v>0</v>
      </c>
      <c r="L459">
        <v>0</v>
      </c>
    </row>
    <row r="460" spans="1:12" x14ac:dyDescent="0.25">
      <c r="A460" s="1">
        <v>44052</v>
      </c>
      <c r="B460">
        <v>28</v>
      </c>
      <c r="C460">
        <v>33984</v>
      </c>
      <c r="D460" s="7">
        <f>CycleB_CleanData211122[[#This Row],[Death]]/CycleB_CleanData211122[[#This Row],[Chickens]]</f>
        <v>8.2391713747645954E-4</v>
      </c>
      <c r="E460" s="1">
        <v>44556</v>
      </c>
      <c r="F460">
        <v>22080</v>
      </c>
      <c r="G460">
        <f>CycleB_CleanData211122[[#This Row],[Eggs]]/CycleB_CleanData211122[[#This Row],[Chickens]]</f>
        <v>0.64971751412429379</v>
      </c>
      <c r="H460">
        <v>190</v>
      </c>
      <c r="I460">
        <v>110</v>
      </c>
      <c r="J460" s="1"/>
      <c r="K460">
        <v>0</v>
      </c>
      <c r="L460">
        <v>0</v>
      </c>
    </row>
    <row r="461" spans="1:12" x14ac:dyDescent="0.25">
      <c r="A461" s="1">
        <v>44052</v>
      </c>
      <c r="B461">
        <v>28</v>
      </c>
      <c r="C461">
        <v>33956</v>
      </c>
      <c r="D461" s="7">
        <f>CycleB_CleanData211122[[#This Row],[Death]]/CycleB_CleanData211122[[#This Row],[Chickens]]</f>
        <v>8.2459653669454593E-4</v>
      </c>
      <c r="E461" s="1">
        <v>44557</v>
      </c>
      <c r="F461">
        <v>22080</v>
      </c>
      <c r="G461">
        <f>CycleB_CleanData211122[[#This Row],[Eggs]]/CycleB_CleanData211122[[#This Row],[Chickens]]</f>
        <v>0.65025326893627045</v>
      </c>
      <c r="H461">
        <v>185</v>
      </c>
      <c r="I461">
        <v>109</v>
      </c>
      <c r="J461" s="1">
        <v>44557</v>
      </c>
      <c r="K461">
        <v>64620</v>
      </c>
      <c r="L461">
        <v>0</v>
      </c>
    </row>
    <row r="462" spans="1:12" x14ac:dyDescent="0.25">
      <c r="A462" s="1">
        <v>44052</v>
      </c>
      <c r="B462">
        <v>22</v>
      </c>
      <c r="C462">
        <v>33934</v>
      </c>
      <c r="D462" s="7">
        <f>CycleB_CleanData211122[[#This Row],[Death]]/CycleB_CleanData211122[[#This Row],[Chickens]]</f>
        <v>6.4831732186008137E-4</v>
      </c>
      <c r="E462" s="1">
        <v>44558</v>
      </c>
      <c r="F462">
        <v>22200</v>
      </c>
      <c r="G462">
        <f>CycleB_CleanData211122[[#This Row],[Eggs]]/CycleB_CleanData211122[[#This Row],[Chickens]]</f>
        <v>0.65421111569517298</v>
      </c>
      <c r="H462">
        <v>190</v>
      </c>
      <c r="I462">
        <v>113</v>
      </c>
      <c r="J462" s="1"/>
      <c r="K462">
        <v>0</v>
      </c>
      <c r="L462">
        <v>0</v>
      </c>
    </row>
    <row r="463" spans="1:12" x14ac:dyDescent="0.25">
      <c r="A463" s="1">
        <v>44052</v>
      </c>
      <c r="B463">
        <v>27</v>
      </c>
      <c r="C463">
        <v>33907</v>
      </c>
      <c r="D463" s="7">
        <f>CycleB_CleanData211122[[#This Row],[Death]]/CycleB_CleanData211122[[#This Row],[Chickens]]</f>
        <v>7.9629575014008907E-4</v>
      </c>
      <c r="E463" s="1">
        <v>44559</v>
      </c>
      <c r="F463">
        <v>21030</v>
      </c>
      <c r="G463">
        <f>CycleB_CleanData211122[[#This Row],[Eggs]]/CycleB_CleanData211122[[#This Row],[Chickens]]</f>
        <v>0.62022591205355826</v>
      </c>
      <c r="H463">
        <v>188</v>
      </c>
      <c r="I463">
        <v>120</v>
      </c>
      <c r="J463" s="1">
        <v>44559</v>
      </c>
      <c r="K463">
        <v>41760</v>
      </c>
      <c r="L463">
        <v>0</v>
      </c>
    </row>
    <row r="464" spans="1:12" x14ac:dyDescent="0.25">
      <c r="A464" s="1">
        <v>44052</v>
      </c>
      <c r="B464">
        <v>22</v>
      </c>
      <c r="C464">
        <v>33885</v>
      </c>
      <c r="D464" s="7">
        <f>CycleB_CleanData211122[[#This Row],[Death]]/CycleB_CleanData211122[[#This Row],[Chickens]]</f>
        <v>6.4925483252176478E-4</v>
      </c>
      <c r="E464" s="1">
        <v>44560</v>
      </c>
      <c r="F464">
        <v>21390</v>
      </c>
      <c r="G464">
        <f>CycleB_CleanData211122[[#This Row],[Eggs]]/CycleB_CleanData211122[[#This Row],[Chickens]]</f>
        <v>0.631252766710934</v>
      </c>
      <c r="H464">
        <v>193</v>
      </c>
      <c r="I464">
        <v>116</v>
      </c>
      <c r="J464" s="1"/>
      <c r="K464">
        <v>0</v>
      </c>
      <c r="L464">
        <v>0</v>
      </c>
    </row>
    <row r="465" spans="1:12" x14ac:dyDescent="0.25">
      <c r="A465" s="1">
        <v>44052</v>
      </c>
      <c r="B465">
        <v>27</v>
      </c>
      <c r="C465">
        <v>33858</v>
      </c>
      <c r="D465" s="7">
        <f>CycleB_CleanData211122[[#This Row],[Death]]/CycleB_CleanData211122[[#This Row],[Chickens]]</f>
        <v>7.9744816586921851E-4</v>
      </c>
      <c r="E465" s="1">
        <v>44561</v>
      </c>
      <c r="F465">
        <v>21780</v>
      </c>
      <c r="G465">
        <f>CycleB_CleanData211122[[#This Row],[Eggs]]/CycleB_CleanData211122[[#This Row],[Chickens]]</f>
        <v>0.64327485380116955</v>
      </c>
      <c r="H465">
        <v>180</v>
      </c>
      <c r="I465">
        <v>115</v>
      </c>
      <c r="J465" s="1">
        <v>44561</v>
      </c>
      <c r="K465">
        <v>42090</v>
      </c>
      <c r="L465">
        <v>6240</v>
      </c>
    </row>
    <row r="466" spans="1:12" x14ac:dyDescent="0.25">
      <c r="A466" s="1">
        <v>44052</v>
      </c>
      <c r="B466">
        <v>23</v>
      </c>
      <c r="C466">
        <v>33835</v>
      </c>
      <c r="D466" s="7">
        <f>CycleB_CleanData211122[[#This Row],[Death]]/CycleB_CleanData211122[[#This Row],[Chickens]]</f>
        <v>6.7976946948426189E-4</v>
      </c>
      <c r="E466" s="1">
        <v>44562</v>
      </c>
      <c r="F466">
        <v>21960</v>
      </c>
      <c r="G466">
        <f>CycleB_CleanData211122[[#This Row],[Eggs]]/CycleB_CleanData211122[[#This Row],[Chickens]]</f>
        <v>0.64903206738584307</v>
      </c>
      <c r="H466">
        <v>193</v>
      </c>
      <c r="I466">
        <v>103</v>
      </c>
      <c r="J466" s="1"/>
      <c r="K466">
        <v>0</v>
      </c>
      <c r="L466">
        <v>0</v>
      </c>
    </row>
    <row r="467" spans="1:12" x14ac:dyDescent="0.25">
      <c r="A467" s="1">
        <v>44052</v>
      </c>
      <c r="B467">
        <v>25</v>
      </c>
      <c r="C467">
        <v>33810</v>
      </c>
      <c r="D467" s="7">
        <f>CycleB_CleanData211122[[#This Row],[Death]]/CycleB_CleanData211122[[#This Row],[Chickens]]</f>
        <v>7.3942620526471457E-4</v>
      </c>
      <c r="E467" s="1">
        <v>44563</v>
      </c>
      <c r="F467">
        <v>21870</v>
      </c>
      <c r="G467">
        <f>CycleB_CleanData211122[[#This Row],[Eggs]]/CycleB_CleanData211122[[#This Row],[Chickens]]</f>
        <v>0.64685004436557236</v>
      </c>
      <c r="H467">
        <v>188</v>
      </c>
      <c r="I467">
        <v>120</v>
      </c>
      <c r="J467" s="1"/>
      <c r="K467">
        <v>0</v>
      </c>
      <c r="L467">
        <v>0</v>
      </c>
    </row>
    <row r="468" spans="1:12" x14ac:dyDescent="0.25">
      <c r="A468" s="1">
        <v>44052</v>
      </c>
      <c r="B468">
        <v>25</v>
      </c>
      <c r="C468">
        <v>33785</v>
      </c>
      <c r="D468" s="7">
        <f>CycleB_CleanData211122[[#This Row],[Death]]/CycleB_CleanData211122[[#This Row],[Chickens]]</f>
        <v>7.3997336095900552E-4</v>
      </c>
      <c r="E468" s="1">
        <v>44564</v>
      </c>
      <c r="F468">
        <v>20880</v>
      </c>
      <c r="G468">
        <f>CycleB_CleanData211122[[#This Row],[Eggs]]/CycleB_CleanData211122[[#This Row],[Chickens]]</f>
        <v>0.61802575107296143</v>
      </c>
      <c r="H468">
        <v>190</v>
      </c>
      <c r="I468">
        <v>109</v>
      </c>
      <c r="J468" s="1">
        <v>44564</v>
      </c>
      <c r="K468">
        <v>63600</v>
      </c>
      <c r="L468">
        <v>0</v>
      </c>
    </row>
    <row r="469" spans="1:12" x14ac:dyDescent="0.25">
      <c r="A469" s="1">
        <v>44052</v>
      </c>
      <c r="B469">
        <v>26</v>
      </c>
      <c r="C469">
        <v>33759</v>
      </c>
      <c r="D469" s="7">
        <f>CycleB_CleanData211122[[#This Row],[Death]]/CycleB_CleanData211122[[#This Row],[Chickens]]</f>
        <v>7.7016499303889335E-4</v>
      </c>
      <c r="E469" s="1">
        <v>44565</v>
      </c>
      <c r="F469">
        <v>22110</v>
      </c>
      <c r="G469">
        <f>CycleB_CleanData211122[[#This Row],[Eggs]]/CycleB_CleanData211122[[#This Row],[Chickens]]</f>
        <v>0.65493646138807426</v>
      </c>
      <c r="H469">
        <v>187</v>
      </c>
      <c r="I469">
        <v>115</v>
      </c>
      <c r="J469" s="1"/>
      <c r="K469">
        <v>0</v>
      </c>
      <c r="L469">
        <v>0</v>
      </c>
    </row>
    <row r="470" spans="1:12" x14ac:dyDescent="0.25">
      <c r="A470" s="1">
        <v>44052</v>
      </c>
      <c r="B470">
        <v>25</v>
      </c>
      <c r="C470">
        <v>33734</v>
      </c>
      <c r="D470" s="7">
        <f>CycleB_CleanData211122[[#This Row],[Death]]/CycleB_CleanData211122[[#This Row],[Chickens]]</f>
        <v>7.4109207327918421E-4</v>
      </c>
      <c r="E470" s="1">
        <v>44566</v>
      </c>
      <c r="F470">
        <v>21930</v>
      </c>
      <c r="G470">
        <f>CycleB_CleanData211122[[#This Row],[Eggs]]/CycleB_CleanData211122[[#This Row],[Chickens]]</f>
        <v>0.65008596668050034</v>
      </c>
      <c r="H470">
        <v>185</v>
      </c>
      <c r="I470">
        <v>116</v>
      </c>
      <c r="J470" s="1">
        <v>44566</v>
      </c>
      <c r="K470">
        <v>43140</v>
      </c>
      <c r="L470">
        <v>0</v>
      </c>
    </row>
    <row r="471" spans="1:12" x14ac:dyDescent="0.25">
      <c r="A471" s="1">
        <v>44052</v>
      </c>
      <c r="B471">
        <v>23</v>
      </c>
      <c r="C471">
        <v>33711</v>
      </c>
      <c r="D471" s="7">
        <f>CycleB_CleanData211122[[#This Row],[Death]]/CycleB_CleanData211122[[#This Row],[Chickens]]</f>
        <v>6.8226988223428551E-4</v>
      </c>
      <c r="E471" s="1">
        <v>44567</v>
      </c>
      <c r="F471">
        <v>21960</v>
      </c>
      <c r="G471">
        <f>CycleB_CleanData211122[[#This Row],[Eggs]]/CycleB_CleanData211122[[#This Row],[Chickens]]</f>
        <v>0.6514194179941265</v>
      </c>
      <c r="H471">
        <v>180</v>
      </c>
      <c r="I471">
        <v>113</v>
      </c>
      <c r="J471" s="1"/>
      <c r="K471">
        <v>0</v>
      </c>
      <c r="L471">
        <v>0</v>
      </c>
    </row>
    <row r="472" spans="1:12" x14ac:dyDescent="0.25">
      <c r="A472" s="1">
        <v>44052</v>
      </c>
      <c r="B472">
        <v>22</v>
      </c>
      <c r="C472">
        <v>33689</v>
      </c>
      <c r="D472" s="7">
        <f>CycleB_CleanData211122[[#This Row],[Death]]/CycleB_CleanData211122[[#This Row],[Chickens]]</f>
        <v>6.5303214699159967E-4</v>
      </c>
      <c r="E472" s="1">
        <v>44568</v>
      </c>
      <c r="F472">
        <v>22380</v>
      </c>
      <c r="G472">
        <f>CycleB_CleanData211122[[#This Row],[Eggs]]/CycleB_CleanData211122[[#This Row],[Chickens]]</f>
        <v>0.66431179316690903</v>
      </c>
      <c r="H472">
        <v>195</v>
      </c>
      <c r="I472">
        <v>109</v>
      </c>
      <c r="J472" s="1"/>
      <c r="K472">
        <v>0</v>
      </c>
      <c r="L472">
        <v>0</v>
      </c>
    </row>
    <row r="473" spans="1:12" x14ac:dyDescent="0.25">
      <c r="A473" s="1">
        <v>44052</v>
      </c>
      <c r="B473">
        <v>22</v>
      </c>
      <c r="C473">
        <v>33667</v>
      </c>
      <c r="D473" s="7">
        <f>CycleB_CleanData211122[[#This Row],[Death]]/CycleB_CleanData211122[[#This Row],[Chickens]]</f>
        <v>6.5345887664478572E-4</v>
      </c>
      <c r="E473" s="1">
        <v>44569</v>
      </c>
      <c r="F473">
        <v>21720</v>
      </c>
      <c r="G473">
        <f>CycleB_CleanData211122[[#This Row],[Eggs]]/CycleB_CleanData211122[[#This Row],[Chickens]]</f>
        <v>0.64514212730567022</v>
      </c>
      <c r="H473">
        <v>187</v>
      </c>
      <c r="I473">
        <v>116</v>
      </c>
      <c r="J473" s="1">
        <v>44569</v>
      </c>
      <c r="K473">
        <v>64770</v>
      </c>
      <c r="L473">
        <v>0</v>
      </c>
    </row>
    <row r="474" spans="1:12" x14ac:dyDescent="0.25">
      <c r="A474" s="1">
        <v>44052</v>
      </c>
      <c r="B474">
        <v>28</v>
      </c>
      <c r="C474">
        <v>33639</v>
      </c>
      <c r="D474" s="7">
        <f>CycleB_CleanData211122[[#This Row],[Death]]/CycleB_CleanData211122[[#This Row],[Chickens]]</f>
        <v>8.3236719284164216E-4</v>
      </c>
      <c r="E474" s="1">
        <v>44570</v>
      </c>
      <c r="F474">
        <v>21900</v>
      </c>
      <c r="G474">
        <f>CycleB_CleanData211122[[#This Row],[Eggs]]/CycleB_CleanData211122[[#This Row],[Chickens]]</f>
        <v>0.65103005440114148</v>
      </c>
      <c r="H474">
        <v>180</v>
      </c>
      <c r="I474">
        <v>120</v>
      </c>
      <c r="J474" s="1"/>
      <c r="K474">
        <v>0</v>
      </c>
      <c r="L474">
        <v>0</v>
      </c>
    </row>
    <row r="475" spans="1:12" x14ac:dyDescent="0.25">
      <c r="A475" s="1">
        <v>44052</v>
      </c>
      <c r="B475">
        <v>24</v>
      </c>
      <c r="C475">
        <v>33615</v>
      </c>
      <c r="D475" s="7">
        <f>CycleB_CleanData211122[[#This Row],[Death]]/CycleB_CleanData211122[[#This Row],[Chickens]]</f>
        <v>7.1396697902721999E-4</v>
      </c>
      <c r="E475" s="1">
        <v>44571</v>
      </c>
      <c r="F475">
        <v>21750</v>
      </c>
      <c r="G475">
        <f>CycleB_CleanData211122[[#This Row],[Eggs]]/CycleB_CleanData211122[[#This Row],[Chickens]]</f>
        <v>0.64703257474341813</v>
      </c>
      <c r="H475">
        <v>200</v>
      </c>
      <c r="I475">
        <v>115</v>
      </c>
      <c r="J475" s="1"/>
      <c r="K475">
        <v>0</v>
      </c>
      <c r="L475">
        <v>0</v>
      </c>
    </row>
    <row r="476" spans="1:12" x14ac:dyDescent="0.25">
      <c r="A476" s="1">
        <v>44052</v>
      </c>
      <c r="B476">
        <v>18</v>
      </c>
      <c r="C476">
        <v>33597</v>
      </c>
      <c r="D476" s="7">
        <f>CycleB_CleanData211122[[#This Row],[Death]]/CycleB_CleanData211122[[#This Row],[Chickens]]</f>
        <v>5.3576212161800165E-4</v>
      </c>
      <c r="E476" s="1">
        <v>44572</v>
      </c>
      <c r="F476">
        <v>21900</v>
      </c>
      <c r="G476">
        <f>CycleB_CleanData211122[[#This Row],[Eggs]]/CycleB_CleanData211122[[#This Row],[Chickens]]</f>
        <v>0.65184391463523528</v>
      </c>
      <c r="H476">
        <v>178</v>
      </c>
      <c r="I476">
        <v>105</v>
      </c>
      <c r="J476" s="1">
        <v>44572</v>
      </c>
      <c r="K476">
        <v>85860</v>
      </c>
      <c r="L476">
        <v>0</v>
      </c>
    </row>
    <row r="477" spans="1:12" x14ac:dyDescent="0.25">
      <c r="A477" s="1">
        <v>44052</v>
      </c>
      <c r="B477">
        <v>25</v>
      </c>
      <c r="C477">
        <v>33572</v>
      </c>
      <c r="D477" s="7">
        <f>CycleB_CleanData211122[[#This Row],[Death]]/CycleB_CleanData211122[[#This Row],[Chickens]]</f>
        <v>7.446681758608364E-4</v>
      </c>
      <c r="E477" s="1">
        <v>44573</v>
      </c>
      <c r="F477">
        <v>21870</v>
      </c>
      <c r="G477">
        <f>CycleB_CleanData211122[[#This Row],[Eggs]]/CycleB_CleanData211122[[#This Row],[Chickens]]</f>
        <v>0.65143572024305973</v>
      </c>
      <c r="H477">
        <v>188</v>
      </c>
      <c r="I477">
        <v>112</v>
      </c>
      <c r="J477" s="1"/>
      <c r="K477">
        <v>0</v>
      </c>
      <c r="L477">
        <v>0</v>
      </c>
    </row>
    <row r="478" spans="1:12" x14ac:dyDescent="0.25">
      <c r="A478" s="1">
        <v>44052</v>
      </c>
      <c r="B478">
        <v>23</v>
      </c>
      <c r="C478">
        <v>33549</v>
      </c>
      <c r="D478" s="7">
        <f>CycleB_CleanData211122[[#This Row],[Death]]/CycleB_CleanData211122[[#This Row],[Chickens]]</f>
        <v>6.8556439834272257E-4</v>
      </c>
      <c r="E478" s="1">
        <v>44574</v>
      </c>
      <c r="F478">
        <v>22080</v>
      </c>
      <c r="G478">
        <f>CycleB_CleanData211122[[#This Row],[Eggs]]/CycleB_CleanData211122[[#This Row],[Chickens]]</f>
        <v>0.65814182240901364</v>
      </c>
      <c r="H478">
        <v>193</v>
      </c>
      <c r="I478">
        <v>120</v>
      </c>
      <c r="J478" s="1"/>
      <c r="K478">
        <v>0</v>
      </c>
      <c r="L478">
        <v>0</v>
      </c>
    </row>
    <row r="479" spans="1:12" x14ac:dyDescent="0.25">
      <c r="A479" s="1">
        <v>44052</v>
      </c>
      <c r="B479">
        <v>24</v>
      </c>
      <c r="C479">
        <v>33525</v>
      </c>
      <c r="D479" s="7">
        <f>CycleB_CleanData211122[[#This Row],[Death]]/CycleB_CleanData211122[[#This Row],[Chickens]]</f>
        <v>7.1588366890380317E-4</v>
      </c>
      <c r="E479" s="1">
        <v>44575</v>
      </c>
      <c r="F479">
        <v>21510</v>
      </c>
      <c r="G479">
        <f>CycleB_CleanData211122[[#This Row],[Eggs]]/CycleB_CleanData211122[[#This Row],[Chickens]]</f>
        <v>0.64161073825503356</v>
      </c>
      <c r="H479">
        <v>190</v>
      </c>
      <c r="I479">
        <v>109</v>
      </c>
      <c r="J479" s="1"/>
      <c r="K479">
        <v>0</v>
      </c>
      <c r="L479">
        <v>0</v>
      </c>
    </row>
    <row r="480" spans="1:12" x14ac:dyDescent="0.25">
      <c r="A480" s="1">
        <v>44052</v>
      </c>
      <c r="B480">
        <v>20</v>
      </c>
      <c r="C480">
        <v>33505</v>
      </c>
      <c r="D480" s="7">
        <f>CycleB_CleanData211122[[#This Row],[Death]]/CycleB_CleanData211122[[#This Row],[Chickens]]</f>
        <v>5.9692583196537831E-4</v>
      </c>
      <c r="E480" s="1">
        <v>44576</v>
      </c>
      <c r="F480">
        <v>21630</v>
      </c>
      <c r="G480">
        <f>CycleB_CleanData211122[[#This Row],[Eggs]]/CycleB_CleanData211122[[#This Row],[Chickens]]</f>
        <v>0.64557528727055669</v>
      </c>
      <c r="H480">
        <v>185</v>
      </c>
      <c r="I480">
        <v>113</v>
      </c>
      <c r="J480" s="1">
        <v>44576</v>
      </c>
      <c r="K480">
        <v>64290</v>
      </c>
      <c r="L480">
        <v>2790</v>
      </c>
    </row>
    <row r="481" spans="1:12" x14ac:dyDescent="0.25">
      <c r="A481" s="1">
        <v>44052</v>
      </c>
      <c r="B481">
        <v>24</v>
      </c>
      <c r="C481">
        <v>33481</v>
      </c>
      <c r="D481" s="7">
        <f>CycleB_CleanData211122[[#This Row],[Death]]/CycleB_CleanData211122[[#This Row],[Chickens]]</f>
        <v>7.1682446760849437E-4</v>
      </c>
      <c r="E481" s="1">
        <v>44577</v>
      </c>
      <c r="F481">
        <v>21510</v>
      </c>
      <c r="G481">
        <f>CycleB_CleanData211122[[#This Row],[Eggs]]/CycleB_CleanData211122[[#This Row],[Chickens]]</f>
        <v>0.64245392909411303</v>
      </c>
      <c r="H481">
        <v>188</v>
      </c>
      <c r="I481">
        <v>116</v>
      </c>
      <c r="J481" s="1"/>
      <c r="K481">
        <v>0</v>
      </c>
      <c r="L481">
        <v>0</v>
      </c>
    </row>
    <row r="482" spans="1:12" x14ac:dyDescent="0.25">
      <c r="A482" s="1">
        <v>44052</v>
      </c>
      <c r="B482">
        <v>21</v>
      </c>
      <c r="C482">
        <v>33460</v>
      </c>
      <c r="D482" s="7">
        <f>CycleB_CleanData211122[[#This Row],[Death]]/CycleB_CleanData211122[[#This Row],[Chickens]]</f>
        <v>6.2761506276150627E-4</v>
      </c>
      <c r="E482" s="1">
        <v>44578</v>
      </c>
      <c r="F482">
        <v>21990</v>
      </c>
      <c r="G482">
        <f>CycleB_CleanData211122[[#This Row],[Eggs]]/CycleB_CleanData211122[[#This Row],[Chickens]]</f>
        <v>0.65720263000597734</v>
      </c>
      <c r="H482">
        <v>198</v>
      </c>
      <c r="I482">
        <v>115</v>
      </c>
      <c r="J482" s="1"/>
      <c r="K482">
        <v>0</v>
      </c>
      <c r="L482">
        <v>0</v>
      </c>
    </row>
    <row r="483" spans="1:12" x14ac:dyDescent="0.25">
      <c r="A483" s="1">
        <v>44052</v>
      </c>
      <c r="B483">
        <v>23</v>
      </c>
      <c r="C483">
        <v>33437</v>
      </c>
      <c r="D483" s="7">
        <f>CycleB_CleanData211122[[#This Row],[Death]]/CycleB_CleanData211122[[#This Row],[Chickens]]</f>
        <v>6.8786075305798965E-4</v>
      </c>
      <c r="E483" s="1">
        <v>44579</v>
      </c>
      <c r="F483">
        <v>21540</v>
      </c>
      <c r="G483">
        <f>CycleB_CleanData211122[[#This Row],[Eggs]]/CycleB_CleanData211122[[#This Row],[Chickens]]</f>
        <v>0.64419654873343901</v>
      </c>
      <c r="H483">
        <v>180</v>
      </c>
      <c r="I483">
        <v>110</v>
      </c>
      <c r="J483" s="1"/>
      <c r="K483">
        <v>0</v>
      </c>
      <c r="L483">
        <v>0</v>
      </c>
    </row>
    <row r="484" spans="1:12" x14ac:dyDescent="0.25">
      <c r="A484" s="1">
        <v>44052</v>
      </c>
      <c r="B484">
        <v>20</v>
      </c>
      <c r="C484">
        <v>33417</v>
      </c>
      <c r="D484" s="7">
        <f>CycleB_CleanData211122[[#This Row],[Death]]/CycleB_CleanData211122[[#This Row],[Chickens]]</f>
        <v>5.9849777059580453E-4</v>
      </c>
      <c r="E484" s="1">
        <v>44580</v>
      </c>
      <c r="F484">
        <v>22140</v>
      </c>
      <c r="G484">
        <f>CycleB_CleanData211122[[#This Row],[Eggs]]/CycleB_CleanData211122[[#This Row],[Chickens]]</f>
        <v>0.66253703204955561</v>
      </c>
      <c r="H484">
        <v>195</v>
      </c>
      <c r="I484">
        <v>111</v>
      </c>
      <c r="J484" s="1"/>
      <c r="K484">
        <v>0</v>
      </c>
      <c r="L484">
        <v>0</v>
      </c>
    </row>
    <row r="485" spans="1:12" x14ac:dyDescent="0.25">
      <c r="A485" s="1">
        <v>44052</v>
      </c>
      <c r="B485">
        <v>24</v>
      </c>
      <c r="C485">
        <v>33393</v>
      </c>
      <c r="D485" s="7">
        <f>CycleB_CleanData211122[[#This Row],[Death]]/CycleB_CleanData211122[[#This Row],[Chickens]]</f>
        <v>7.1871350282993443E-4</v>
      </c>
      <c r="E485" s="1">
        <v>44581</v>
      </c>
      <c r="F485">
        <v>22260</v>
      </c>
      <c r="G485">
        <f>CycleB_CleanData211122[[#This Row],[Eggs]]/CycleB_CleanData211122[[#This Row],[Chickens]]</f>
        <v>0.66660677387476419</v>
      </c>
      <c r="H485">
        <v>183</v>
      </c>
      <c r="I485">
        <v>120</v>
      </c>
      <c r="J485" s="1">
        <v>44581</v>
      </c>
      <c r="K485">
        <v>107580</v>
      </c>
      <c r="L485">
        <v>0</v>
      </c>
    </row>
    <row r="486" spans="1:12" x14ac:dyDescent="0.25">
      <c r="A486" s="1">
        <v>44052</v>
      </c>
      <c r="B486">
        <v>20</v>
      </c>
      <c r="C486">
        <v>33373</v>
      </c>
      <c r="D486" s="7">
        <f>CycleB_CleanData211122[[#This Row],[Death]]/CycleB_CleanData211122[[#This Row],[Chickens]]</f>
        <v>5.9928684865010633E-4</v>
      </c>
      <c r="E486" s="1">
        <v>44582</v>
      </c>
      <c r="F486">
        <v>22140</v>
      </c>
      <c r="G486">
        <f>CycleB_CleanData211122[[#This Row],[Eggs]]/CycleB_CleanData211122[[#This Row],[Chickens]]</f>
        <v>0.6634105414556678</v>
      </c>
      <c r="H486">
        <v>188</v>
      </c>
      <c r="I486">
        <v>109</v>
      </c>
      <c r="J486" s="1"/>
      <c r="K486">
        <v>0</v>
      </c>
      <c r="L486">
        <v>0</v>
      </c>
    </row>
    <row r="487" spans="1:12" x14ac:dyDescent="0.25">
      <c r="A487" s="1">
        <v>44052</v>
      </c>
      <c r="B487">
        <v>23</v>
      </c>
      <c r="C487">
        <v>33350</v>
      </c>
      <c r="D487" s="7">
        <f>CycleB_CleanData211122[[#This Row],[Death]]/CycleB_CleanData211122[[#This Row],[Chickens]]</f>
        <v>6.8965517241379305E-4</v>
      </c>
      <c r="E487" s="1">
        <v>44583</v>
      </c>
      <c r="F487">
        <v>21570</v>
      </c>
      <c r="G487">
        <f>CycleB_CleanData211122[[#This Row],[Eggs]]/CycleB_CleanData211122[[#This Row],[Chickens]]</f>
        <v>0.6467766116941529</v>
      </c>
      <c r="H487">
        <v>190</v>
      </c>
      <c r="I487">
        <v>115</v>
      </c>
      <c r="J487" s="1">
        <v>44583</v>
      </c>
      <c r="K487">
        <v>43020</v>
      </c>
      <c r="L487">
        <v>0</v>
      </c>
    </row>
    <row r="488" spans="1:12" x14ac:dyDescent="0.25">
      <c r="A488" s="1">
        <v>44052</v>
      </c>
      <c r="B488">
        <v>18</v>
      </c>
      <c r="C488">
        <v>33332</v>
      </c>
      <c r="D488" s="7">
        <f>CycleB_CleanData211122[[#This Row],[Death]]/CycleB_CleanData211122[[#This Row],[Chickens]]</f>
        <v>5.4002160086403454E-4</v>
      </c>
      <c r="E488" s="1">
        <v>44584</v>
      </c>
      <c r="F488">
        <v>21630</v>
      </c>
      <c r="G488">
        <f>CycleB_CleanData211122[[#This Row],[Eggs]]/CycleB_CleanData211122[[#This Row],[Chickens]]</f>
        <v>0.64892595703828149</v>
      </c>
      <c r="H488">
        <v>185</v>
      </c>
      <c r="I488">
        <v>113</v>
      </c>
      <c r="J488" s="1"/>
      <c r="K488">
        <v>0</v>
      </c>
      <c r="L488">
        <v>0</v>
      </c>
    </row>
    <row r="489" spans="1:12" x14ac:dyDescent="0.25">
      <c r="A489" s="1">
        <v>44052</v>
      </c>
      <c r="B489">
        <v>22</v>
      </c>
      <c r="C489">
        <v>33310</v>
      </c>
      <c r="D489" s="7">
        <f>CycleB_CleanData211122[[#This Row],[Death]]/CycleB_CleanData211122[[#This Row],[Chickens]]</f>
        <v>6.6046232362653855E-4</v>
      </c>
      <c r="E489" s="1">
        <v>44585</v>
      </c>
      <c r="F489">
        <v>21420</v>
      </c>
      <c r="G489">
        <f>CycleB_CleanData211122[[#This Row],[Eggs]]/CycleB_CleanData211122[[#This Row],[Chickens]]</f>
        <v>0.64305013509456621</v>
      </c>
      <c r="H489">
        <v>200</v>
      </c>
      <c r="I489">
        <v>116</v>
      </c>
      <c r="J489" s="1"/>
      <c r="K489">
        <v>0</v>
      </c>
      <c r="L489">
        <v>0</v>
      </c>
    </row>
    <row r="490" spans="1:12" x14ac:dyDescent="0.25">
      <c r="A490" s="1">
        <v>44052</v>
      </c>
      <c r="B490">
        <v>22</v>
      </c>
      <c r="C490">
        <v>33288</v>
      </c>
      <c r="D490" s="7">
        <f>CycleB_CleanData211122[[#This Row],[Death]]/CycleB_CleanData211122[[#This Row],[Chickens]]</f>
        <v>6.6089882239846187E-4</v>
      </c>
      <c r="E490" s="1">
        <v>44586</v>
      </c>
      <c r="F490">
        <v>22320</v>
      </c>
      <c r="G490">
        <f>CycleB_CleanData211122[[#This Row],[Eggs]]/CycleB_CleanData211122[[#This Row],[Chickens]]</f>
        <v>0.67051189617880314</v>
      </c>
      <c r="H490">
        <v>185</v>
      </c>
      <c r="I490">
        <v>120</v>
      </c>
      <c r="J490" s="1"/>
      <c r="K490">
        <v>0</v>
      </c>
      <c r="L490">
        <v>0</v>
      </c>
    </row>
    <row r="491" spans="1:12" x14ac:dyDescent="0.25">
      <c r="A491" s="1">
        <v>44052</v>
      </c>
      <c r="B491">
        <v>17</v>
      </c>
      <c r="C491">
        <v>33271</v>
      </c>
      <c r="D491" s="7">
        <f>CycleB_CleanData211122[[#This Row],[Death]]/CycleB_CleanData211122[[#This Row],[Chickens]]</f>
        <v>5.109554867602416E-4</v>
      </c>
      <c r="E491" s="1">
        <v>44587</v>
      </c>
      <c r="F491">
        <v>21810</v>
      </c>
      <c r="G491">
        <f>CycleB_CleanData211122[[#This Row],[Eggs]]/CycleB_CleanData211122[[#This Row],[Chickens]]</f>
        <v>0.65552583330828651</v>
      </c>
      <c r="H491">
        <v>187</v>
      </c>
      <c r="I491">
        <v>118</v>
      </c>
      <c r="J491" s="1">
        <v>44587</v>
      </c>
      <c r="K491">
        <v>85700</v>
      </c>
      <c r="L491">
        <v>0</v>
      </c>
    </row>
    <row r="492" spans="1:12" x14ac:dyDescent="0.25">
      <c r="A492" s="1">
        <v>44052</v>
      </c>
      <c r="B492">
        <v>27</v>
      </c>
      <c r="C492">
        <v>33244</v>
      </c>
      <c r="D492" s="7">
        <f>CycleB_CleanData211122[[#This Row],[Death]]/CycleB_CleanData211122[[#This Row],[Chickens]]</f>
        <v>8.1217663337745157E-4</v>
      </c>
      <c r="E492" s="1">
        <v>44588</v>
      </c>
      <c r="F492">
        <v>22170</v>
      </c>
      <c r="G492">
        <f>CycleB_CleanData211122[[#This Row],[Eggs]]/CycleB_CleanData211122[[#This Row],[Chickens]]</f>
        <v>0.66688725785104075</v>
      </c>
      <c r="H492">
        <v>195</v>
      </c>
      <c r="I492">
        <v>115</v>
      </c>
      <c r="J492" s="1"/>
      <c r="K492">
        <v>0</v>
      </c>
      <c r="L492">
        <v>0</v>
      </c>
    </row>
    <row r="493" spans="1:12" x14ac:dyDescent="0.25">
      <c r="A493" s="1">
        <v>44052</v>
      </c>
      <c r="B493">
        <v>20</v>
      </c>
      <c r="C493">
        <v>33224</v>
      </c>
      <c r="D493" s="7">
        <f>CycleB_CleanData211122[[#This Row],[Death]]/CycleB_CleanData211122[[#This Row],[Chickens]]</f>
        <v>6.0197447628220564E-4</v>
      </c>
      <c r="E493" s="1">
        <v>44589</v>
      </c>
      <c r="F493">
        <v>21390</v>
      </c>
      <c r="G493">
        <f>CycleB_CleanData211122[[#This Row],[Eggs]]/CycleB_CleanData211122[[#This Row],[Chickens]]</f>
        <v>0.64381170238381891</v>
      </c>
      <c r="H493">
        <v>187</v>
      </c>
      <c r="I493">
        <v>100</v>
      </c>
      <c r="J493" s="1"/>
      <c r="K493">
        <v>0</v>
      </c>
      <c r="L493">
        <v>0</v>
      </c>
    </row>
    <row r="494" spans="1:12" x14ac:dyDescent="0.25">
      <c r="A494" s="1">
        <v>44052</v>
      </c>
      <c r="B494">
        <v>19</v>
      </c>
      <c r="C494">
        <v>33205</v>
      </c>
      <c r="D494" s="7">
        <f>CycleB_CleanData211122[[#This Row],[Death]]/CycleB_CleanData211122[[#This Row],[Chickens]]</f>
        <v>5.7220298147869298E-4</v>
      </c>
      <c r="E494" s="1">
        <v>44590</v>
      </c>
      <c r="F494">
        <v>22500</v>
      </c>
      <c r="G494">
        <f>CycleB_CleanData211122[[#This Row],[Eggs]]/CycleB_CleanData211122[[#This Row],[Chickens]]</f>
        <v>0.67760879385634698</v>
      </c>
      <c r="H494">
        <v>180</v>
      </c>
      <c r="I494">
        <v>132</v>
      </c>
      <c r="J494" s="1">
        <v>44590</v>
      </c>
      <c r="K494">
        <v>64860</v>
      </c>
      <c r="L494">
        <v>2160</v>
      </c>
    </row>
    <row r="495" spans="1:12" x14ac:dyDescent="0.25">
      <c r="A495" s="1">
        <v>44052</v>
      </c>
      <c r="B495">
        <v>19</v>
      </c>
      <c r="C495">
        <v>33186</v>
      </c>
      <c r="D495" s="7">
        <f>CycleB_CleanData211122[[#This Row],[Death]]/CycleB_CleanData211122[[#This Row],[Chickens]]</f>
        <v>5.7253058518652448E-4</v>
      </c>
      <c r="E495" s="1">
        <v>44591</v>
      </c>
      <c r="F495">
        <v>21420</v>
      </c>
      <c r="G495">
        <f>CycleB_CleanData211122[[#This Row],[Eggs]]/CycleB_CleanData211122[[#This Row],[Chickens]]</f>
        <v>0.64545290182607129</v>
      </c>
      <c r="H495">
        <v>188</v>
      </c>
      <c r="I495">
        <v>127</v>
      </c>
      <c r="J495" s="1"/>
      <c r="K495">
        <v>0</v>
      </c>
      <c r="L495">
        <v>0</v>
      </c>
    </row>
    <row r="496" spans="1:12" x14ac:dyDescent="0.25">
      <c r="A496" s="1">
        <v>44052</v>
      </c>
      <c r="B496">
        <v>21</v>
      </c>
      <c r="C496">
        <v>33165</v>
      </c>
      <c r="D496" s="7">
        <f>CycleB_CleanData211122[[#This Row],[Death]]/CycleB_CleanData211122[[#This Row],[Chickens]]</f>
        <v>6.3319764812302124E-4</v>
      </c>
      <c r="E496" s="1">
        <v>44592</v>
      </c>
      <c r="F496">
        <v>21810</v>
      </c>
      <c r="G496">
        <f>CycleB_CleanData211122[[#This Row],[Eggs]]/CycleB_CleanData211122[[#This Row],[Chickens]]</f>
        <v>0.65762098597919494</v>
      </c>
      <c r="H496">
        <v>195</v>
      </c>
      <c r="I496">
        <v>116</v>
      </c>
      <c r="J496" s="1"/>
      <c r="K496">
        <v>0</v>
      </c>
      <c r="L496">
        <v>0</v>
      </c>
    </row>
    <row r="497" spans="1:12" x14ac:dyDescent="0.25">
      <c r="A497" s="1">
        <v>44052</v>
      </c>
      <c r="B497">
        <v>21</v>
      </c>
      <c r="C497">
        <v>33144</v>
      </c>
      <c r="D497" s="7">
        <f>CycleB_CleanData211122[[#This Row],[Death]]/CycleB_CleanData211122[[#This Row],[Chickens]]</f>
        <v>6.3359884141926139E-4</v>
      </c>
      <c r="E497" s="1">
        <v>44593</v>
      </c>
      <c r="F497">
        <v>20910</v>
      </c>
      <c r="G497">
        <f>CycleB_CleanData211122[[#This Row],[Eggs]]/CycleB_CleanData211122[[#This Row],[Chickens]]</f>
        <v>0.6308834178131788</v>
      </c>
      <c r="H497">
        <v>183</v>
      </c>
      <c r="I497">
        <v>105</v>
      </c>
      <c r="J497" s="1"/>
      <c r="K497">
        <v>0</v>
      </c>
      <c r="L497">
        <v>0</v>
      </c>
    </row>
    <row r="498" spans="1:12" x14ac:dyDescent="0.25">
      <c r="A498" s="1">
        <v>44052</v>
      </c>
      <c r="B498">
        <v>15</v>
      </c>
      <c r="C498">
        <v>33129</v>
      </c>
      <c r="D498" s="7">
        <f>CycleB_CleanData211122[[#This Row],[Death]]/CycleB_CleanData211122[[#This Row],[Chickens]]</f>
        <v>4.5277551390020829E-4</v>
      </c>
      <c r="E498" s="1">
        <v>44594</v>
      </c>
      <c r="F498">
        <v>21030</v>
      </c>
      <c r="G498">
        <f>CycleB_CleanData211122[[#This Row],[Eggs]]/CycleB_CleanData211122[[#This Row],[Chickens]]</f>
        <v>0.63479127048809203</v>
      </c>
      <c r="H498">
        <v>188</v>
      </c>
      <c r="I498">
        <v>109</v>
      </c>
      <c r="J498" s="1">
        <v>44594</v>
      </c>
      <c r="K498">
        <v>83790</v>
      </c>
      <c r="L498">
        <v>0</v>
      </c>
    </row>
    <row r="499" spans="1:12" x14ac:dyDescent="0.25">
      <c r="A499" s="1">
        <v>44052</v>
      </c>
      <c r="B499">
        <v>15</v>
      </c>
      <c r="C499">
        <v>33114</v>
      </c>
      <c r="D499" s="7">
        <f>CycleB_CleanData211122[[#This Row],[Death]]/CycleB_CleanData211122[[#This Row],[Chickens]]</f>
        <v>4.52980612429788E-4</v>
      </c>
      <c r="E499" s="1">
        <v>44595</v>
      </c>
      <c r="F499">
        <v>21090</v>
      </c>
      <c r="G499">
        <f>CycleB_CleanData211122[[#This Row],[Eggs]]/CycleB_CleanData211122[[#This Row],[Chickens]]</f>
        <v>0.63689074107628196</v>
      </c>
      <c r="H499">
        <v>190</v>
      </c>
      <c r="I499">
        <v>111</v>
      </c>
      <c r="J499" s="1"/>
      <c r="K499">
        <v>0</v>
      </c>
      <c r="L499">
        <v>0</v>
      </c>
    </row>
    <row r="500" spans="1:12" x14ac:dyDescent="0.25">
      <c r="A500" s="1">
        <v>44052</v>
      </c>
      <c r="B500">
        <v>20</v>
      </c>
      <c r="C500">
        <v>33094</v>
      </c>
      <c r="D500" s="7">
        <f>CycleB_CleanData211122[[#This Row],[Death]]/CycleB_CleanData211122[[#This Row],[Chickens]]</f>
        <v>6.0433915513386112E-4</v>
      </c>
      <c r="E500" s="1">
        <v>44596</v>
      </c>
      <c r="F500">
        <v>21600</v>
      </c>
      <c r="G500">
        <f>CycleB_CleanData211122[[#This Row],[Eggs]]/CycleB_CleanData211122[[#This Row],[Chickens]]</f>
        <v>0.65268628754457003</v>
      </c>
      <c r="H500">
        <v>193</v>
      </c>
      <c r="I500">
        <v>109</v>
      </c>
      <c r="J500" s="1"/>
      <c r="K500">
        <v>0</v>
      </c>
      <c r="L500">
        <v>0</v>
      </c>
    </row>
    <row r="501" spans="1:12" x14ac:dyDescent="0.25">
      <c r="A501" s="1">
        <v>44052</v>
      </c>
      <c r="B501">
        <v>16</v>
      </c>
      <c r="C501">
        <v>33078</v>
      </c>
      <c r="D501" s="7">
        <f>CycleB_CleanData211122[[#This Row],[Death]]/CycleB_CleanData211122[[#This Row],[Chickens]]</f>
        <v>4.8370518169175888E-4</v>
      </c>
      <c r="E501" s="1">
        <v>44597</v>
      </c>
      <c r="F501">
        <v>21750</v>
      </c>
      <c r="G501">
        <f>CycleB_CleanData211122[[#This Row],[Eggs]]/CycleB_CleanData211122[[#This Row],[Chickens]]</f>
        <v>0.65753673136223467</v>
      </c>
      <c r="H501">
        <v>184</v>
      </c>
      <c r="I501">
        <v>133</v>
      </c>
      <c r="J501" s="1">
        <v>44597</v>
      </c>
      <c r="K501">
        <v>63360</v>
      </c>
      <c r="L501">
        <v>0</v>
      </c>
    </row>
    <row r="502" spans="1:12" x14ac:dyDescent="0.25">
      <c r="A502" s="1">
        <v>44052</v>
      </c>
      <c r="B502">
        <v>25</v>
      </c>
      <c r="C502">
        <v>33053</v>
      </c>
      <c r="D502" s="7">
        <f>CycleB_CleanData211122[[#This Row],[Death]]/CycleB_CleanData211122[[#This Row],[Chickens]]</f>
        <v>7.5636099597615949E-4</v>
      </c>
      <c r="E502" s="1">
        <v>44598</v>
      </c>
      <c r="F502">
        <v>21570</v>
      </c>
      <c r="G502">
        <f>CycleB_CleanData211122[[#This Row],[Eggs]]/CycleB_CleanData211122[[#This Row],[Chickens]]</f>
        <v>0.65258826732823039</v>
      </c>
      <c r="H502">
        <v>187</v>
      </c>
      <c r="I502">
        <v>99</v>
      </c>
      <c r="J502" s="1"/>
      <c r="K502">
        <v>0</v>
      </c>
      <c r="L502">
        <v>0</v>
      </c>
    </row>
    <row r="503" spans="1:12" x14ac:dyDescent="0.25">
      <c r="A503" s="1">
        <v>44052</v>
      </c>
      <c r="B503">
        <v>19</v>
      </c>
      <c r="C503">
        <v>33034</v>
      </c>
      <c r="D503" s="7">
        <f>CycleB_CleanData211122[[#This Row],[Death]]/CycleB_CleanData211122[[#This Row],[Chickens]]</f>
        <v>5.7516498153417693E-4</v>
      </c>
      <c r="E503" s="1">
        <v>44599</v>
      </c>
      <c r="F503">
        <v>21900</v>
      </c>
      <c r="G503">
        <f>CycleB_CleanData211122[[#This Row],[Eggs]]/CycleB_CleanData211122[[#This Row],[Chickens]]</f>
        <v>0.66295332082097236</v>
      </c>
      <c r="H503">
        <v>185</v>
      </c>
      <c r="I503">
        <v>131</v>
      </c>
      <c r="J503" s="1"/>
      <c r="K503">
        <v>0</v>
      </c>
      <c r="L503">
        <v>0</v>
      </c>
    </row>
    <row r="504" spans="1:12" x14ac:dyDescent="0.25">
      <c r="A504" s="1">
        <v>44052</v>
      </c>
      <c r="B504">
        <v>23</v>
      </c>
      <c r="C504">
        <v>33011</v>
      </c>
      <c r="D504" s="7">
        <f>CycleB_CleanData211122[[#This Row],[Death]]/CycleB_CleanData211122[[#This Row],[Chickens]]</f>
        <v>6.9673745115264606E-4</v>
      </c>
      <c r="E504" s="1">
        <v>44600</v>
      </c>
      <c r="F504">
        <v>22410</v>
      </c>
      <c r="G504">
        <f>CycleB_CleanData211122[[#This Row],[Eggs]]/CycleB_CleanData211122[[#This Row],[Chickens]]</f>
        <v>0.67886462088394772</v>
      </c>
      <c r="H504">
        <v>190</v>
      </c>
      <c r="I504">
        <v>95</v>
      </c>
      <c r="J504" s="1"/>
      <c r="K504">
        <v>0</v>
      </c>
      <c r="L504">
        <v>0</v>
      </c>
    </row>
    <row r="505" spans="1:12" x14ac:dyDescent="0.25">
      <c r="A505" s="1">
        <v>44052</v>
      </c>
      <c r="B505">
        <v>20</v>
      </c>
      <c r="C505">
        <v>32991</v>
      </c>
      <c r="D505" s="7">
        <f>CycleB_CleanData211122[[#This Row],[Death]]/CycleB_CleanData211122[[#This Row],[Chickens]]</f>
        <v>6.0622594040799004E-4</v>
      </c>
      <c r="E505" s="1">
        <v>44601</v>
      </c>
      <c r="F505">
        <v>22230</v>
      </c>
      <c r="G505">
        <f>CycleB_CleanData211122[[#This Row],[Eggs]]/CycleB_CleanData211122[[#This Row],[Chickens]]</f>
        <v>0.67382013276348096</v>
      </c>
      <c r="H505">
        <v>195</v>
      </c>
      <c r="I505">
        <v>123</v>
      </c>
      <c r="J505" s="1">
        <v>44601</v>
      </c>
      <c r="K505">
        <v>86580</v>
      </c>
      <c r="L505">
        <v>2160</v>
      </c>
    </row>
    <row r="506" spans="1:12" x14ac:dyDescent="0.25">
      <c r="A506" s="1">
        <v>44052</v>
      </c>
      <c r="B506">
        <v>15</v>
      </c>
      <c r="C506">
        <v>32976</v>
      </c>
      <c r="D506" s="7">
        <f>CycleB_CleanData211122[[#This Row],[Death]]/CycleB_CleanData211122[[#This Row],[Chickens]]</f>
        <v>4.5487627365356622E-4</v>
      </c>
      <c r="E506" s="1">
        <v>44602</v>
      </c>
      <c r="F506">
        <v>22860</v>
      </c>
      <c r="G506">
        <f>CycleB_CleanData211122[[#This Row],[Eggs]]/CycleB_CleanData211122[[#This Row],[Chickens]]</f>
        <v>0.69323144104803491</v>
      </c>
      <c r="H506">
        <v>188</v>
      </c>
      <c r="I506">
        <v>119</v>
      </c>
      <c r="J506" s="1"/>
      <c r="K506">
        <v>0</v>
      </c>
      <c r="L506">
        <v>0</v>
      </c>
    </row>
    <row r="507" spans="1:12" x14ac:dyDescent="0.25">
      <c r="A507" s="1">
        <v>44052</v>
      </c>
      <c r="B507">
        <v>19</v>
      </c>
      <c r="C507">
        <v>32957</v>
      </c>
      <c r="D507" s="7">
        <f>CycleB_CleanData211122[[#This Row],[Death]]/CycleB_CleanData211122[[#This Row],[Chickens]]</f>
        <v>5.7650878417331677E-4</v>
      </c>
      <c r="E507" s="1">
        <v>44603</v>
      </c>
      <c r="F507">
        <v>21000</v>
      </c>
      <c r="G507">
        <f>CycleB_CleanData211122[[#This Row],[Eggs]]/CycleB_CleanData211122[[#This Row],[Chickens]]</f>
        <v>0.63719391934945535</v>
      </c>
      <c r="H507">
        <v>180</v>
      </c>
      <c r="I507">
        <v>113</v>
      </c>
      <c r="J507" s="1"/>
      <c r="K507">
        <v>0</v>
      </c>
      <c r="L507">
        <v>0</v>
      </c>
    </row>
    <row r="508" spans="1:12" x14ac:dyDescent="0.25">
      <c r="A508" s="1">
        <v>44052</v>
      </c>
      <c r="B508">
        <v>16</v>
      </c>
      <c r="C508">
        <v>32941</v>
      </c>
      <c r="D508" s="7">
        <f>CycleB_CleanData211122[[#This Row],[Death]]/CycleB_CleanData211122[[#This Row],[Chickens]]</f>
        <v>4.8571688776904163E-4</v>
      </c>
      <c r="E508" s="1">
        <v>44604</v>
      </c>
      <c r="F508">
        <v>20910</v>
      </c>
      <c r="G508">
        <f>CycleB_CleanData211122[[#This Row],[Eggs]]/CycleB_CleanData211122[[#This Row],[Chickens]]</f>
        <v>0.63477125770316623</v>
      </c>
      <c r="H508">
        <v>198</v>
      </c>
      <c r="I508">
        <v>117</v>
      </c>
      <c r="J508" s="1">
        <v>44604</v>
      </c>
      <c r="K508">
        <v>63570</v>
      </c>
      <c r="L508">
        <v>0</v>
      </c>
    </row>
    <row r="509" spans="1:12" x14ac:dyDescent="0.25">
      <c r="A509" s="1">
        <v>44052</v>
      </c>
      <c r="B509">
        <v>22</v>
      </c>
      <c r="C509">
        <v>32919</v>
      </c>
      <c r="D509" s="7">
        <f>CycleB_CleanData211122[[#This Row],[Death]]/CycleB_CleanData211122[[#This Row],[Chickens]]</f>
        <v>6.6830705671496707E-4</v>
      </c>
      <c r="E509" s="1">
        <v>44605</v>
      </c>
      <c r="F509">
        <v>20940</v>
      </c>
      <c r="G509">
        <f>CycleB_CleanData211122[[#This Row],[Eggs]]/CycleB_CleanData211122[[#This Row],[Chickens]]</f>
        <v>0.63610680761870042</v>
      </c>
      <c r="H509">
        <v>180</v>
      </c>
      <c r="I509">
        <v>117</v>
      </c>
      <c r="J509" s="1"/>
      <c r="K509">
        <v>0</v>
      </c>
      <c r="L509">
        <v>0</v>
      </c>
    </row>
    <row r="510" spans="1:12" x14ac:dyDescent="0.25">
      <c r="A510" s="1">
        <v>44052</v>
      </c>
      <c r="B510">
        <v>17</v>
      </c>
      <c r="C510">
        <v>32902</v>
      </c>
      <c r="D510" s="7">
        <f>CycleB_CleanData211122[[#This Row],[Death]]/CycleB_CleanData211122[[#This Row],[Chickens]]</f>
        <v>5.1668591574980239E-4</v>
      </c>
      <c r="E510" s="1">
        <v>44606</v>
      </c>
      <c r="F510">
        <v>20490</v>
      </c>
      <c r="G510">
        <f>CycleB_CleanData211122[[#This Row],[Eggs]]/CycleB_CleanData211122[[#This Row],[Chickens]]</f>
        <v>0.62275849492432067</v>
      </c>
      <c r="H510">
        <v>199</v>
      </c>
      <c r="I510">
        <v>109</v>
      </c>
      <c r="J510" s="1"/>
      <c r="K510">
        <v>0</v>
      </c>
      <c r="L510">
        <v>0</v>
      </c>
    </row>
    <row r="511" spans="1:12" x14ac:dyDescent="0.25">
      <c r="A511" s="1">
        <v>44052</v>
      </c>
      <c r="B511">
        <v>21</v>
      </c>
      <c r="C511">
        <v>32881</v>
      </c>
      <c r="D511" s="7">
        <f>CycleB_CleanData211122[[#This Row],[Death]]/CycleB_CleanData211122[[#This Row],[Chickens]]</f>
        <v>6.3866670721693375E-4</v>
      </c>
      <c r="E511" s="1">
        <v>44607</v>
      </c>
      <c r="F511">
        <v>21810</v>
      </c>
      <c r="G511">
        <f>CycleB_CleanData211122[[#This Row],[Eggs]]/CycleB_CleanData211122[[#This Row],[Chickens]]</f>
        <v>0.66330099449530122</v>
      </c>
      <c r="H511">
        <v>192</v>
      </c>
      <c r="I511">
        <v>115</v>
      </c>
      <c r="J511" s="1"/>
      <c r="K511">
        <v>0</v>
      </c>
      <c r="L511">
        <v>0</v>
      </c>
    </row>
    <row r="512" spans="1:12" x14ac:dyDescent="0.25">
      <c r="A512" s="1">
        <v>44052</v>
      </c>
      <c r="B512">
        <v>22</v>
      </c>
      <c r="C512">
        <v>32859</v>
      </c>
      <c r="D512" s="7">
        <f>CycleB_CleanData211122[[#This Row],[Death]]/CycleB_CleanData211122[[#This Row],[Chickens]]</f>
        <v>6.6952737453969998E-4</v>
      </c>
      <c r="E512" s="1">
        <v>44608</v>
      </c>
      <c r="F512">
        <v>22020</v>
      </c>
      <c r="G512">
        <f>CycleB_CleanData211122[[#This Row],[Eggs]]/CycleB_CleanData211122[[#This Row],[Chickens]]</f>
        <v>0.67013603578928149</v>
      </c>
      <c r="H512">
        <v>180</v>
      </c>
      <c r="I512">
        <v>122</v>
      </c>
      <c r="J512" s="1">
        <v>44608</v>
      </c>
      <c r="K512">
        <v>83760</v>
      </c>
      <c r="L512">
        <v>0</v>
      </c>
    </row>
    <row r="513" spans="1:12" x14ac:dyDescent="0.25">
      <c r="A513" s="1">
        <v>44052</v>
      </c>
      <c r="B513">
        <v>15</v>
      </c>
      <c r="C513">
        <v>32844</v>
      </c>
      <c r="D513" s="7">
        <f>CycleB_CleanData211122[[#This Row],[Death]]/CycleB_CleanData211122[[#This Row],[Chickens]]</f>
        <v>4.5670442089879428E-4</v>
      </c>
      <c r="E513" s="1">
        <v>44609</v>
      </c>
      <c r="F513">
        <v>22200</v>
      </c>
      <c r="G513">
        <f>CycleB_CleanData211122[[#This Row],[Eggs]]/CycleB_CleanData211122[[#This Row],[Chickens]]</f>
        <v>0.67592254293021559</v>
      </c>
      <c r="H513">
        <v>188</v>
      </c>
      <c r="I513">
        <v>109</v>
      </c>
      <c r="J513" s="1"/>
      <c r="K513">
        <v>0</v>
      </c>
      <c r="L513">
        <v>0</v>
      </c>
    </row>
    <row r="514" spans="1:12" x14ac:dyDescent="0.25">
      <c r="A514" s="1">
        <v>44052</v>
      </c>
      <c r="B514">
        <v>19</v>
      </c>
      <c r="C514">
        <v>32825</v>
      </c>
      <c r="D514" s="7">
        <f>CycleB_CleanData211122[[#This Row],[Death]]/CycleB_CleanData211122[[#This Row],[Chickens]]</f>
        <v>5.7882711348057885E-4</v>
      </c>
      <c r="E514" s="1">
        <v>44610</v>
      </c>
      <c r="F514">
        <v>21990</v>
      </c>
      <c r="G514">
        <f>CycleB_CleanData211122[[#This Row],[Eggs]]/CycleB_CleanData211122[[#This Row],[Chickens]]</f>
        <v>0.66991622239146986</v>
      </c>
      <c r="H514">
        <v>195</v>
      </c>
      <c r="I514">
        <v>106</v>
      </c>
      <c r="J514" s="1"/>
      <c r="K514">
        <v>0</v>
      </c>
      <c r="L514">
        <v>0</v>
      </c>
    </row>
    <row r="515" spans="1:12" x14ac:dyDescent="0.25">
      <c r="A515" s="1">
        <v>44052</v>
      </c>
      <c r="B515">
        <v>15</v>
      </c>
      <c r="C515">
        <v>32810</v>
      </c>
      <c r="D515" s="7">
        <f>CycleB_CleanData211122[[#This Row],[Death]]/CycleB_CleanData211122[[#This Row],[Chickens]]</f>
        <v>4.5717768972874126E-4</v>
      </c>
      <c r="E515" s="1">
        <v>44611</v>
      </c>
      <c r="F515">
        <v>21750</v>
      </c>
      <c r="G515">
        <f>CycleB_CleanData211122[[#This Row],[Eggs]]/CycleB_CleanData211122[[#This Row],[Chickens]]</f>
        <v>0.66290765010667474</v>
      </c>
      <c r="H515">
        <v>185</v>
      </c>
      <c r="I515">
        <v>119</v>
      </c>
      <c r="J515" s="1">
        <v>44611</v>
      </c>
      <c r="K515">
        <v>64800</v>
      </c>
      <c r="L515">
        <v>2160</v>
      </c>
    </row>
    <row r="516" spans="1:12" x14ac:dyDescent="0.25">
      <c r="A516" s="1">
        <v>44052</v>
      </c>
      <c r="B516">
        <v>17</v>
      </c>
      <c r="C516">
        <v>32793</v>
      </c>
      <c r="D516" s="7">
        <f>CycleB_CleanData211122[[#This Row],[Death]]/CycleB_CleanData211122[[#This Row],[Chickens]]</f>
        <v>5.184033177812338E-4</v>
      </c>
      <c r="E516" s="1">
        <v>44612</v>
      </c>
      <c r="F516">
        <v>21990</v>
      </c>
      <c r="G516">
        <f>CycleB_CleanData211122[[#This Row],[Eggs]]/CycleB_CleanData211122[[#This Row],[Chickens]]</f>
        <v>0.67056993870643122</v>
      </c>
      <c r="H516">
        <v>188</v>
      </c>
      <c r="I516">
        <v>110</v>
      </c>
      <c r="J516" s="1"/>
      <c r="K516">
        <v>0</v>
      </c>
      <c r="L516">
        <v>0</v>
      </c>
    </row>
    <row r="517" spans="1:12" x14ac:dyDescent="0.25">
      <c r="A517" s="1">
        <v>44052</v>
      </c>
      <c r="B517">
        <v>16</v>
      </c>
      <c r="C517">
        <v>32777</v>
      </c>
      <c r="D517" s="7">
        <f>CycleB_CleanData211122[[#This Row],[Death]]/CycleB_CleanData211122[[#This Row],[Chickens]]</f>
        <v>4.8814717637367665E-4</v>
      </c>
      <c r="E517" s="1">
        <v>44613</v>
      </c>
      <c r="F517">
        <v>23160</v>
      </c>
      <c r="G517">
        <f>CycleB_CleanData211122[[#This Row],[Eggs]]/CycleB_CleanData211122[[#This Row],[Chickens]]</f>
        <v>0.70659303780089699</v>
      </c>
      <c r="H517">
        <v>194</v>
      </c>
      <c r="I517">
        <v>110</v>
      </c>
      <c r="J517" s="1">
        <v>44613</v>
      </c>
      <c r="K517">
        <v>44310</v>
      </c>
      <c r="L517">
        <v>0</v>
      </c>
    </row>
    <row r="518" spans="1:12" x14ac:dyDescent="0.25">
      <c r="A518" s="1">
        <v>44052</v>
      </c>
      <c r="B518">
        <v>22</v>
      </c>
      <c r="C518">
        <v>32755</v>
      </c>
      <c r="D518" s="7">
        <f>CycleB_CleanData211122[[#This Row],[Death]]/CycleB_CleanData211122[[#This Row],[Chickens]]</f>
        <v>6.7165318272019534E-4</v>
      </c>
      <c r="E518" s="1">
        <v>44614</v>
      </c>
      <c r="F518">
        <v>22650</v>
      </c>
      <c r="G518">
        <f>CycleB_CleanData211122[[#This Row],[Eggs]]/CycleB_CleanData211122[[#This Row],[Chickens]]</f>
        <v>0.69149748130056476</v>
      </c>
      <c r="H518">
        <v>193</v>
      </c>
      <c r="I518">
        <v>122</v>
      </c>
      <c r="J518" s="1"/>
      <c r="K518">
        <v>0</v>
      </c>
      <c r="L518">
        <v>0</v>
      </c>
    </row>
    <row r="519" spans="1:12" x14ac:dyDescent="0.25">
      <c r="A519" s="1">
        <v>44052</v>
      </c>
      <c r="B519">
        <v>16</v>
      </c>
      <c r="C519">
        <v>32739</v>
      </c>
      <c r="D519" s="7">
        <f>CycleB_CleanData211122[[#This Row],[Death]]/CycleB_CleanData211122[[#This Row],[Chickens]]</f>
        <v>4.8871376645590883E-4</v>
      </c>
      <c r="E519" s="1">
        <v>44615</v>
      </c>
      <c r="F519">
        <v>22920</v>
      </c>
      <c r="G519">
        <f>CycleB_CleanData211122[[#This Row],[Eggs]]/CycleB_CleanData211122[[#This Row],[Chickens]]</f>
        <v>0.70008247044808947</v>
      </c>
      <c r="H519">
        <v>180</v>
      </c>
      <c r="I519">
        <v>110</v>
      </c>
      <c r="J519" s="1">
        <v>44615</v>
      </c>
      <c r="K519">
        <v>44820</v>
      </c>
      <c r="L519">
        <v>0</v>
      </c>
    </row>
    <row r="520" spans="1:12" x14ac:dyDescent="0.25">
      <c r="A520" s="1">
        <v>44052</v>
      </c>
      <c r="B520">
        <v>20</v>
      </c>
      <c r="C520">
        <v>32719</v>
      </c>
      <c r="D520" s="7">
        <f>CycleB_CleanData211122[[#This Row],[Death]]/CycleB_CleanData211122[[#This Row],[Chickens]]</f>
        <v>6.1126562547755131E-4</v>
      </c>
      <c r="E520" s="1">
        <v>44616</v>
      </c>
      <c r="F520">
        <v>23100</v>
      </c>
      <c r="G520">
        <f>CycleB_CleanData211122[[#This Row],[Eggs]]/CycleB_CleanData211122[[#This Row],[Chickens]]</f>
        <v>0.70601179742657172</v>
      </c>
      <c r="H520">
        <v>195</v>
      </c>
      <c r="I520">
        <v>102</v>
      </c>
      <c r="J520" s="1"/>
      <c r="K520">
        <v>0</v>
      </c>
      <c r="L520">
        <v>0</v>
      </c>
    </row>
    <row r="521" spans="1:12" x14ac:dyDescent="0.25">
      <c r="A521" s="1">
        <v>44052</v>
      </c>
      <c r="B521">
        <v>17</v>
      </c>
      <c r="C521">
        <v>32702</v>
      </c>
      <c r="D521" s="7">
        <f>CycleB_CleanData211122[[#This Row],[Death]]/CycleB_CleanData211122[[#This Row],[Chickens]]</f>
        <v>5.1984588098587248E-4</v>
      </c>
      <c r="E521" s="1">
        <v>44617</v>
      </c>
      <c r="F521">
        <v>23940</v>
      </c>
      <c r="G521">
        <f>CycleB_CleanData211122[[#This Row],[Eggs]]/CycleB_CleanData211122[[#This Row],[Chickens]]</f>
        <v>0.73206531710598743</v>
      </c>
      <c r="H521">
        <v>187</v>
      </c>
      <c r="I521">
        <v>110</v>
      </c>
      <c r="J521" s="1"/>
      <c r="K521">
        <v>0</v>
      </c>
      <c r="L521">
        <v>0</v>
      </c>
    </row>
    <row r="522" spans="1:12" x14ac:dyDescent="0.25">
      <c r="A522" s="1">
        <v>44052</v>
      </c>
      <c r="B522">
        <v>22</v>
      </c>
      <c r="C522">
        <v>32680</v>
      </c>
      <c r="D522" s="7">
        <f>CycleB_CleanData211122[[#This Row],[Death]]/CycleB_CleanData211122[[#This Row],[Chickens]]</f>
        <v>6.7319461444308442E-4</v>
      </c>
      <c r="E522" s="1">
        <v>44618</v>
      </c>
      <c r="F522">
        <v>23070</v>
      </c>
      <c r="G522">
        <f>CycleB_CleanData211122[[#This Row],[Eggs]]/CycleB_CleanData211122[[#This Row],[Chickens]]</f>
        <v>0.70593635250917997</v>
      </c>
      <c r="H522">
        <v>190</v>
      </c>
      <c r="I522">
        <v>121</v>
      </c>
      <c r="J522" s="1">
        <v>44618</v>
      </c>
      <c r="K522">
        <v>68920</v>
      </c>
      <c r="L522">
        <v>2010</v>
      </c>
    </row>
    <row r="523" spans="1:12" x14ac:dyDescent="0.25">
      <c r="A523" s="1">
        <v>44052</v>
      </c>
      <c r="B523">
        <v>20</v>
      </c>
      <c r="C523">
        <v>32660</v>
      </c>
      <c r="D523" s="7">
        <f>CycleB_CleanData211122[[#This Row],[Death]]/CycleB_CleanData211122[[#This Row],[Chickens]]</f>
        <v>6.1236987140232701E-4</v>
      </c>
      <c r="E523" s="1">
        <v>44619</v>
      </c>
      <c r="F523">
        <v>23550</v>
      </c>
      <c r="G523">
        <f>CycleB_CleanData211122[[#This Row],[Eggs]]/CycleB_CleanData211122[[#This Row],[Chickens]]</f>
        <v>0.7210655235762401</v>
      </c>
      <c r="H523">
        <v>188</v>
      </c>
      <c r="I523">
        <v>114</v>
      </c>
      <c r="J523" s="1"/>
      <c r="K523">
        <v>0</v>
      </c>
      <c r="L523">
        <v>0</v>
      </c>
    </row>
    <row r="524" spans="1:12" x14ac:dyDescent="0.25">
      <c r="A524" s="1">
        <v>44052</v>
      </c>
      <c r="B524">
        <v>16</v>
      </c>
      <c r="C524">
        <v>32644</v>
      </c>
      <c r="D524" s="7">
        <f>CycleB_CleanData211122[[#This Row],[Death]]/CycleB_CleanData211122[[#This Row],[Chickens]]</f>
        <v>4.9013601274353633E-4</v>
      </c>
      <c r="E524" s="1">
        <v>44620</v>
      </c>
      <c r="F524">
        <v>23340</v>
      </c>
      <c r="G524">
        <f>CycleB_CleanData211122[[#This Row],[Eggs]]/CycleB_CleanData211122[[#This Row],[Chickens]]</f>
        <v>0.71498590858963362</v>
      </c>
      <c r="H524">
        <v>183</v>
      </c>
      <c r="I524">
        <v>105</v>
      </c>
      <c r="J524" s="1"/>
      <c r="K524">
        <v>0</v>
      </c>
      <c r="L524">
        <v>0</v>
      </c>
    </row>
    <row r="525" spans="1:12" x14ac:dyDescent="0.25">
      <c r="A525" s="1">
        <v>44052</v>
      </c>
      <c r="B525">
        <v>25</v>
      </c>
      <c r="C525">
        <v>32619</v>
      </c>
      <c r="D525" s="7">
        <f>CycleB_CleanData211122[[#This Row],[Death]]/CycleB_CleanData211122[[#This Row],[Chickens]]</f>
        <v>7.6642447653208249E-4</v>
      </c>
      <c r="E525" s="1">
        <v>44621</v>
      </c>
      <c r="F525">
        <v>23790</v>
      </c>
      <c r="G525">
        <f>CycleB_CleanData211122[[#This Row],[Eggs]]/CycleB_CleanData211122[[#This Row],[Chickens]]</f>
        <v>0.7293295318679297</v>
      </c>
      <c r="H525">
        <v>185</v>
      </c>
      <c r="I525">
        <v>99</v>
      </c>
      <c r="J525" s="1">
        <v>44621</v>
      </c>
      <c r="K525">
        <v>69510</v>
      </c>
      <c r="L525">
        <v>0</v>
      </c>
    </row>
    <row r="526" spans="1:12" x14ac:dyDescent="0.25">
      <c r="A526" s="1">
        <v>44052</v>
      </c>
      <c r="B526">
        <v>17</v>
      </c>
      <c r="C526">
        <v>32602</v>
      </c>
      <c r="D526" s="7">
        <f>CycleB_CleanData211122[[#This Row],[Death]]/CycleB_CleanData211122[[#This Row],[Chickens]]</f>
        <v>5.2144040242929884E-4</v>
      </c>
      <c r="E526" s="1">
        <v>44622</v>
      </c>
      <c r="F526">
        <v>24420</v>
      </c>
      <c r="G526">
        <f>CycleB_CleanData211122[[#This Row],[Eggs]]/CycleB_CleanData211122[[#This Row],[Chickens]]</f>
        <v>0.74903380160726341</v>
      </c>
      <c r="H526">
        <v>190</v>
      </c>
      <c r="I526">
        <v>135</v>
      </c>
      <c r="J526" s="1"/>
      <c r="K526">
        <v>0</v>
      </c>
      <c r="L526">
        <v>0</v>
      </c>
    </row>
    <row r="527" spans="1:12" x14ac:dyDescent="0.25">
      <c r="A527" s="1">
        <v>44052</v>
      </c>
      <c r="B527">
        <v>23</v>
      </c>
      <c r="C527">
        <v>32579</v>
      </c>
      <c r="D527" s="7">
        <f>CycleB_CleanData211122[[#This Row],[Death]]/CycleB_CleanData211122[[#This Row],[Chickens]]</f>
        <v>7.0597624236471345E-4</v>
      </c>
      <c r="E527" s="1">
        <v>44623</v>
      </c>
      <c r="F527">
        <v>23070</v>
      </c>
      <c r="G527">
        <f>CycleB_CleanData211122[[#This Row],[Eggs]]/CycleB_CleanData211122[[#This Row],[Chickens]]</f>
        <v>0.70812486571104083</v>
      </c>
      <c r="H527">
        <v>191</v>
      </c>
      <c r="I527">
        <v>111</v>
      </c>
      <c r="J527" s="1">
        <v>44623</v>
      </c>
      <c r="K527">
        <v>46710</v>
      </c>
      <c r="L527">
        <v>0</v>
      </c>
    </row>
    <row r="528" spans="1:12" x14ac:dyDescent="0.25">
      <c r="A528" s="1">
        <v>44052</v>
      </c>
      <c r="B528">
        <v>18</v>
      </c>
      <c r="C528">
        <v>32561</v>
      </c>
      <c r="D528" s="7">
        <f>CycleB_CleanData211122[[#This Row],[Death]]/CycleB_CleanData211122[[#This Row],[Chickens]]</f>
        <v>5.5280857467522495E-4</v>
      </c>
      <c r="E528" s="1">
        <v>44624</v>
      </c>
      <c r="F528">
        <v>23730</v>
      </c>
      <c r="G528">
        <f>CycleB_CleanData211122[[#This Row],[Eggs]]/CycleB_CleanData211122[[#This Row],[Chickens]]</f>
        <v>0.72878597094683828</v>
      </c>
      <c r="H528">
        <v>180</v>
      </c>
      <c r="I528">
        <v>111</v>
      </c>
      <c r="J528" s="1"/>
      <c r="K528">
        <v>0</v>
      </c>
      <c r="L528">
        <v>0</v>
      </c>
    </row>
    <row r="529" spans="1:12" x14ac:dyDescent="0.25">
      <c r="A529" s="1">
        <v>44052</v>
      </c>
      <c r="B529">
        <v>15</v>
      </c>
      <c r="C529">
        <v>32546</v>
      </c>
      <c r="D529" s="7">
        <f>CycleB_CleanData211122[[#This Row],[Death]]/CycleB_CleanData211122[[#This Row],[Chickens]]</f>
        <v>4.6088613040004914E-4</v>
      </c>
      <c r="E529" s="1">
        <v>44625</v>
      </c>
      <c r="F529">
        <v>23160</v>
      </c>
      <c r="G529">
        <f>CycleB_CleanData211122[[#This Row],[Eggs]]/CycleB_CleanData211122[[#This Row],[Chickens]]</f>
        <v>0.71160818533767589</v>
      </c>
      <c r="H529">
        <v>187</v>
      </c>
      <c r="I529">
        <v>105</v>
      </c>
      <c r="J529" s="1">
        <v>44625</v>
      </c>
      <c r="K529">
        <v>46110</v>
      </c>
      <c r="L529">
        <v>0</v>
      </c>
    </row>
    <row r="530" spans="1:12" x14ac:dyDescent="0.25">
      <c r="A530" s="1">
        <v>44052</v>
      </c>
      <c r="B530">
        <v>27</v>
      </c>
      <c r="C530">
        <v>32519</v>
      </c>
      <c r="D530" s="7">
        <f>CycleB_CleanData211122[[#This Row],[Death]]/CycleB_CleanData211122[[#This Row],[Chickens]]</f>
        <v>8.3028383406623819E-4</v>
      </c>
      <c r="E530" s="1">
        <v>44626</v>
      </c>
      <c r="F530">
        <v>23580</v>
      </c>
      <c r="G530">
        <f>CycleB_CleanData211122[[#This Row],[Eggs]]/CycleB_CleanData211122[[#This Row],[Chickens]]</f>
        <v>0.72511454841784806</v>
      </c>
      <c r="H530">
        <v>185</v>
      </c>
      <c r="I530">
        <v>114</v>
      </c>
      <c r="J530" s="1"/>
      <c r="K530">
        <v>0</v>
      </c>
      <c r="L530">
        <v>0</v>
      </c>
    </row>
    <row r="531" spans="1:12" x14ac:dyDescent="0.25">
      <c r="A531" s="1">
        <v>44052</v>
      </c>
      <c r="B531">
        <v>21</v>
      </c>
      <c r="C531">
        <v>32498</v>
      </c>
      <c r="D531" s="7">
        <f>CycleB_CleanData211122[[#This Row],[Death]]/CycleB_CleanData211122[[#This Row],[Chickens]]</f>
        <v>6.4619361191457932E-4</v>
      </c>
      <c r="E531" s="1">
        <v>44627</v>
      </c>
      <c r="F531">
        <v>22170</v>
      </c>
      <c r="G531">
        <f>CycleB_CleanData211122[[#This Row],[Eggs]]/CycleB_CleanData211122[[#This Row],[Chickens]]</f>
        <v>0.68219582743553453</v>
      </c>
      <c r="H531">
        <v>180</v>
      </c>
      <c r="I531">
        <v>107</v>
      </c>
      <c r="J531" s="1"/>
      <c r="K531">
        <v>0</v>
      </c>
      <c r="L531">
        <v>0</v>
      </c>
    </row>
    <row r="532" spans="1:12" x14ac:dyDescent="0.25">
      <c r="A532" s="1">
        <v>44052</v>
      </c>
      <c r="B532">
        <v>22</v>
      </c>
      <c r="C532">
        <v>32476</v>
      </c>
      <c r="D532" s="7">
        <f>CycleB_CleanData211122[[#This Row],[Death]]/CycleB_CleanData211122[[#This Row],[Chickens]]</f>
        <v>6.7742332799605861E-4</v>
      </c>
      <c r="E532" s="1">
        <v>44628</v>
      </c>
      <c r="F532">
        <v>24210</v>
      </c>
      <c r="G532">
        <f>CycleB_CleanData211122[[#This Row],[Eggs]]/CycleB_CleanData211122[[#This Row],[Chickens]]</f>
        <v>0.74547358049020818</v>
      </c>
      <c r="H532">
        <v>190</v>
      </c>
      <c r="I532">
        <v>112</v>
      </c>
      <c r="J532" s="1">
        <v>44628</v>
      </c>
      <c r="K532">
        <v>68940</v>
      </c>
      <c r="L532">
        <v>2130</v>
      </c>
    </row>
    <row r="533" spans="1:12" x14ac:dyDescent="0.25">
      <c r="A533" s="1">
        <v>44052</v>
      </c>
      <c r="B533">
        <v>15</v>
      </c>
      <c r="C533">
        <v>32461</v>
      </c>
      <c r="D533" s="7">
        <f>CycleB_CleanData211122[[#This Row],[Death]]/CycleB_CleanData211122[[#This Row],[Chickens]]</f>
        <v>4.6209297310618899E-4</v>
      </c>
      <c r="E533" s="1">
        <v>44629</v>
      </c>
      <c r="F533">
        <v>23970</v>
      </c>
      <c r="G533">
        <f>CycleB_CleanData211122[[#This Row],[Eggs]]/CycleB_CleanData211122[[#This Row],[Chickens]]</f>
        <v>0.73842457102368997</v>
      </c>
      <c r="H533">
        <v>183</v>
      </c>
      <c r="I533">
        <v>105</v>
      </c>
      <c r="J533" s="1"/>
      <c r="K533">
        <v>0</v>
      </c>
      <c r="L533">
        <v>0</v>
      </c>
    </row>
    <row r="534" spans="1:12" x14ac:dyDescent="0.25">
      <c r="A534" s="1">
        <v>44052</v>
      </c>
      <c r="B534">
        <v>20</v>
      </c>
      <c r="C534">
        <v>32441</v>
      </c>
      <c r="D534" s="7">
        <f>CycleB_CleanData211122[[#This Row],[Death]]/CycleB_CleanData211122[[#This Row],[Chickens]]</f>
        <v>6.1650380691100765E-4</v>
      </c>
      <c r="E534" s="1">
        <v>44630</v>
      </c>
      <c r="F534">
        <v>23940</v>
      </c>
      <c r="G534">
        <f>CycleB_CleanData211122[[#This Row],[Eggs]]/CycleB_CleanData211122[[#This Row],[Chickens]]</f>
        <v>0.7379550568724762</v>
      </c>
      <c r="H534">
        <v>188</v>
      </c>
      <c r="I534">
        <v>110</v>
      </c>
      <c r="J534" s="1">
        <v>44630</v>
      </c>
      <c r="K534">
        <v>47160</v>
      </c>
      <c r="L534">
        <v>0</v>
      </c>
    </row>
    <row r="535" spans="1:12" x14ac:dyDescent="0.25">
      <c r="A535" s="1">
        <v>44052</v>
      </c>
      <c r="B535">
        <v>16</v>
      </c>
      <c r="C535">
        <v>32425</v>
      </c>
      <c r="D535" s="7">
        <f>CycleB_CleanData211122[[#This Row],[Death]]/CycleB_CleanData211122[[#This Row],[Chickens]]</f>
        <v>4.934464148033924E-4</v>
      </c>
      <c r="E535" s="1">
        <v>44631</v>
      </c>
      <c r="F535">
        <v>23310</v>
      </c>
      <c r="G535">
        <f>CycleB_CleanData211122[[#This Row],[Eggs]]/CycleB_CleanData211122[[#This Row],[Chickens]]</f>
        <v>0.71888974556669238</v>
      </c>
      <c r="H535">
        <v>184</v>
      </c>
      <c r="I535">
        <v>113</v>
      </c>
      <c r="J535" s="1"/>
      <c r="K535">
        <v>0</v>
      </c>
      <c r="L535">
        <v>0</v>
      </c>
    </row>
    <row r="536" spans="1:12" x14ac:dyDescent="0.25">
      <c r="A536" s="1">
        <v>44052</v>
      </c>
      <c r="B536">
        <v>21</v>
      </c>
      <c r="C536">
        <v>32404</v>
      </c>
      <c r="D536" s="7">
        <f>CycleB_CleanData211122[[#This Row],[Death]]/CycleB_CleanData211122[[#This Row],[Chickens]]</f>
        <v>6.4806813973583512E-4</v>
      </c>
      <c r="E536" s="1">
        <v>44632</v>
      </c>
      <c r="F536">
        <v>23340</v>
      </c>
      <c r="G536">
        <f>CycleB_CleanData211122[[#This Row],[Eggs]]/CycleB_CleanData211122[[#This Row],[Chickens]]</f>
        <v>0.72028144673497096</v>
      </c>
      <c r="H536">
        <v>180</v>
      </c>
      <c r="I536">
        <v>109</v>
      </c>
      <c r="J536" s="1">
        <v>44632</v>
      </c>
      <c r="K536">
        <v>46020</v>
      </c>
      <c r="L536">
        <v>0</v>
      </c>
    </row>
    <row r="537" spans="1:12" x14ac:dyDescent="0.25">
      <c r="A537" s="1">
        <v>44052</v>
      </c>
      <c r="B537">
        <v>20</v>
      </c>
      <c r="C537">
        <v>32384</v>
      </c>
      <c r="D537" s="7">
        <f>CycleB_CleanData211122[[#This Row],[Death]]/CycleB_CleanData211122[[#This Row],[Chickens]]</f>
        <v>6.1758893280632412E-4</v>
      </c>
      <c r="E537" s="1">
        <v>44633</v>
      </c>
      <c r="F537">
        <v>23700</v>
      </c>
      <c r="G537">
        <f>CycleB_CleanData211122[[#This Row],[Eggs]]/CycleB_CleanData211122[[#This Row],[Chickens]]</f>
        <v>0.73184288537549402</v>
      </c>
      <c r="H537">
        <v>189</v>
      </c>
      <c r="I537">
        <v>112</v>
      </c>
      <c r="J537" s="1"/>
      <c r="K537">
        <v>0</v>
      </c>
      <c r="L537">
        <v>0</v>
      </c>
    </row>
    <row r="538" spans="1:12" x14ac:dyDescent="0.25">
      <c r="A538" s="1">
        <v>44052</v>
      </c>
      <c r="B538">
        <v>22</v>
      </c>
      <c r="C538">
        <v>32362</v>
      </c>
      <c r="D538" s="7">
        <f>CycleB_CleanData211122[[#This Row],[Death]]/CycleB_CleanData211122[[#This Row],[Chickens]]</f>
        <v>6.7980965329707678E-4</v>
      </c>
      <c r="E538" s="1">
        <v>44634</v>
      </c>
      <c r="F538">
        <v>22920</v>
      </c>
      <c r="G538">
        <f>CycleB_CleanData211122[[#This Row],[Eggs]]/CycleB_CleanData211122[[#This Row],[Chickens]]</f>
        <v>0.70823805698040909</v>
      </c>
      <c r="H538">
        <v>187</v>
      </c>
      <c r="I538">
        <v>108</v>
      </c>
      <c r="J538" s="1">
        <v>44634</v>
      </c>
      <c r="K538">
        <v>45810</v>
      </c>
      <c r="L538">
        <v>0</v>
      </c>
    </row>
    <row r="539" spans="1:12" x14ac:dyDescent="0.25">
      <c r="A539" s="1">
        <v>44052</v>
      </c>
      <c r="B539">
        <v>17</v>
      </c>
      <c r="C539">
        <v>32345</v>
      </c>
      <c r="D539" s="7">
        <f>CycleB_CleanData211122[[#This Row],[Death]]/CycleB_CleanData211122[[#This Row],[Chickens]]</f>
        <v>5.2558355232648016E-4</v>
      </c>
      <c r="E539" s="1">
        <v>44635</v>
      </c>
      <c r="F539">
        <v>23790</v>
      </c>
      <c r="G539">
        <f>CycleB_CleanData211122[[#This Row],[Eggs]]/CycleB_CleanData211122[[#This Row],[Chickens]]</f>
        <v>0.73550780646158598</v>
      </c>
      <c r="H539">
        <v>185</v>
      </c>
      <c r="I539">
        <v>111</v>
      </c>
      <c r="J539" s="1"/>
      <c r="K539">
        <v>0</v>
      </c>
      <c r="L539">
        <v>0</v>
      </c>
    </row>
    <row r="540" spans="1:12" x14ac:dyDescent="0.25">
      <c r="A540" s="1">
        <v>44052</v>
      </c>
      <c r="B540">
        <v>20</v>
      </c>
      <c r="C540">
        <v>32325</v>
      </c>
      <c r="D540" s="7">
        <f>CycleB_CleanData211122[[#This Row],[Death]]/CycleB_CleanData211122[[#This Row],[Chickens]]</f>
        <v>6.1871616395978342E-4</v>
      </c>
      <c r="E540" s="1">
        <v>44636</v>
      </c>
      <c r="F540">
        <v>23490</v>
      </c>
      <c r="G540">
        <f>CycleB_CleanData211122[[#This Row],[Eggs]]/CycleB_CleanData211122[[#This Row],[Chickens]]</f>
        <v>0.72668213457076569</v>
      </c>
      <c r="H540">
        <v>189</v>
      </c>
      <c r="I540">
        <v>100</v>
      </c>
      <c r="J540" s="1">
        <v>44636</v>
      </c>
      <c r="K540">
        <v>46530</v>
      </c>
      <c r="L540">
        <v>0</v>
      </c>
    </row>
    <row r="541" spans="1:12" x14ac:dyDescent="0.25">
      <c r="A541" s="1">
        <v>44052</v>
      </c>
      <c r="B541">
        <v>18</v>
      </c>
      <c r="C541">
        <v>32307</v>
      </c>
      <c r="D541" s="7">
        <f>CycleB_CleanData211122[[#This Row],[Death]]/CycleB_CleanData211122[[#This Row],[Chickens]]</f>
        <v>5.5715479617420374E-4</v>
      </c>
      <c r="E541" s="1">
        <v>44637</v>
      </c>
      <c r="F541">
        <v>23250</v>
      </c>
      <c r="G541">
        <f>CycleB_CleanData211122[[#This Row],[Eggs]]/CycleB_CleanData211122[[#This Row],[Chickens]]</f>
        <v>0.71965827839167984</v>
      </c>
      <c r="H541">
        <v>187</v>
      </c>
      <c r="I541">
        <v>110</v>
      </c>
      <c r="J541" s="1"/>
      <c r="K541">
        <v>0</v>
      </c>
      <c r="L541">
        <v>0</v>
      </c>
    </row>
    <row r="542" spans="1:12" x14ac:dyDescent="0.25">
      <c r="A542" s="1">
        <v>44052</v>
      </c>
      <c r="B542">
        <v>18</v>
      </c>
      <c r="C542">
        <v>32289</v>
      </c>
      <c r="D542" s="7">
        <f>CycleB_CleanData211122[[#This Row],[Death]]/CycleB_CleanData211122[[#This Row],[Chickens]]</f>
        <v>5.5746539069032801E-4</v>
      </c>
      <c r="E542" s="1">
        <v>44638</v>
      </c>
      <c r="F542">
        <v>22770</v>
      </c>
      <c r="G542">
        <f>CycleB_CleanData211122[[#This Row],[Eggs]]/CycleB_CleanData211122[[#This Row],[Chickens]]</f>
        <v>0.7051937192232649</v>
      </c>
      <c r="H542">
        <v>192</v>
      </c>
      <c r="I542">
        <v>105</v>
      </c>
      <c r="J542" s="1"/>
      <c r="K542">
        <v>0</v>
      </c>
      <c r="L542">
        <v>0</v>
      </c>
    </row>
    <row r="543" spans="1:12" x14ac:dyDescent="0.25">
      <c r="A543" s="1">
        <v>44052</v>
      </c>
      <c r="B543">
        <v>17</v>
      </c>
      <c r="C543">
        <v>32272</v>
      </c>
      <c r="D543" s="7">
        <f>CycleB_CleanData211122[[#This Row],[Death]]/CycleB_CleanData211122[[#This Row],[Chickens]]</f>
        <v>5.2677243430837876E-4</v>
      </c>
      <c r="E543" s="1">
        <v>44639</v>
      </c>
      <c r="F543">
        <v>22980</v>
      </c>
      <c r="G543">
        <f>CycleB_CleanData211122[[#This Row],[Eggs]]/CycleB_CleanData211122[[#This Row],[Chickens]]</f>
        <v>0.71207238472979673</v>
      </c>
      <c r="H543">
        <v>180</v>
      </c>
      <c r="I543">
        <v>112</v>
      </c>
      <c r="J543" s="1">
        <v>44639</v>
      </c>
      <c r="K543">
        <v>67830</v>
      </c>
      <c r="L543">
        <v>2100</v>
      </c>
    </row>
    <row r="544" spans="1:12" x14ac:dyDescent="0.25">
      <c r="A544" s="1">
        <v>44052</v>
      </c>
      <c r="B544">
        <v>18</v>
      </c>
      <c r="C544">
        <v>32254</v>
      </c>
      <c r="D544" s="7">
        <f>CycleB_CleanData211122[[#This Row],[Death]]/CycleB_CleanData211122[[#This Row],[Chickens]]</f>
        <v>5.580703168599244E-4</v>
      </c>
      <c r="E544" s="1">
        <v>44640</v>
      </c>
      <c r="F544">
        <v>23460</v>
      </c>
      <c r="G544">
        <f>CycleB_CleanData211122[[#This Row],[Eggs]]/CycleB_CleanData211122[[#This Row],[Chickens]]</f>
        <v>0.72735164630743476</v>
      </c>
      <c r="H544">
        <v>188</v>
      </c>
      <c r="I544">
        <v>103</v>
      </c>
      <c r="J544" s="1"/>
      <c r="K544">
        <v>0</v>
      </c>
      <c r="L544">
        <v>0</v>
      </c>
    </row>
    <row r="545" spans="1:12" x14ac:dyDescent="0.25">
      <c r="A545" s="1">
        <v>44052</v>
      </c>
      <c r="B545">
        <v>15</v>
      </c>
      <c r="C545">
        <v>32239</v>
      </c>
      <c r="D545" s="7">
        <f>CycleB_CleanData211122[[#This Row],[Death]]/CycleB_CleanData211122[[#This Row],[Chickens]]</f>
        <v>4.6527497751170944E-4</v>
      </c>
      <c r="E545" s="1">
        <v>44641</v>
      </c>
      <c r="F545">
        <v>23310</v>
      </c>
      <c r="G545">
        <f>CycleB_CleanData211122[[#This Row],[Eggs]]/CycleB_CleanData211122[[#This Row],[Chickens]]</f>
        <v>0.72303731505319646</v>
      </c>
      <c r="H545">
        <v>191</v>
      </c>
      <c r="I545">
        <v>111</v>
      </c>
      <c r="J545" s="1"/>
      <c r="K545">
        <v>0</v>
      </c>
      <c r="L545">
        <v>0</v>
      </c>
    </row>
    <row r="546" spans="1:12" x14ac:dyDescent="0.25">
      <c r="A546" s="1">
        <v>44052</v>
      </c>
      <c r="B546">
        <v>16</v>
      </c>
      <c r="C546">
        <v>32223</v>
      </c>
      <c r="D546" s="7">
        <f>CycleB_CleanData211122[[#This Row],[Death]]/CycleB_CleanData211122[[#This Row],[Chickens]]</f>
        <v>4.9653973869596252E-4</v>
      </c>
      <c r="E546" s="1">
        <v>44642</v>
      </c>
      <c r="F546">
        <v>23580</v>
      </c>
      <c r="G546">
        <f>CycleB_CleanData211122[[#This Row],[Eggs]]/CycleB_CleanData211122[[#This Row],[Chickens]]</f>
        <v>0.73177543990317473</v>
      </c>
      <c r="H546">
        <v>185</v>
      </c>
      <c r="I546">
        <v>128</v>
      </c>
      <c r="J546" s="1">
        <v>44642</v>
      </c>
      <c r="K546">
        <v>69300</v>
      </c>
      <c r="L546">
        <v>0</v>
      </c>
    </row>
    <row r="547" spans="1:12" x14ac:dyDescent="0.25">
      <c r="A547" s="1">
        <v>44052</v>
      </c>
      <c r="B547">
        <v>15</v>
      </c>
      <c r="C547">
        <v>32208</v>
      </c>
      <c r="D547" s="7">
        <f>CycleB_CleanData211122[[#This Row],[Death]]/CycleB_CleanData211122[[#This Row],[Chickens]]</f>
        <v>4.6572280178837556E-4</v>
      </c>
      <c r="E547" s="1">
        <v>44643</v>
      </c>
      <c r="F547">
        <v>23730</v>
      </c>
      <c r="G547">
        <f>CycleB_CleanData211122[[#This Row],[Eggs]]/CycleB_CleanData211122[[#This Row],[Chickens]]</f>
        <v>0.7367734724292101</v>
      </c>
      <c r="H547">
        <v>190</v>
      </c>
      <c r="I547">
        <v>117</v>
      </c>
      <c r="J547" s="1"/>
      <c r="K547">
        <v>0</v>
      </c>
      <c r="L547">
        <v>0</v>
      </c>
    </row>
    <row r="548" spans="1:12" x14ac:dyDescent="0.25">
      <c r="A548" s="1">
        <v>44052</v>
      </c>
      <c r="B548">
        <v>18</v>
      </c>
      <c r="C548">
        <v>32190</v>
      </c>
      <c r="D548" s="7">
        <f>CycleB_CleanData211122[[#This Row],[Death]]/CycleB_CleanData211122[[#This Row],[Chickens]]</f>
        <v>5.5917986952469707E-4</v>
      </c>
      <c r="E548" s="1">
        <v>44644</v>
      </c>
      <c r="F548">
        <v>23190</v>
      </c>
      <c r="G548">
        <f>CycleB_CleanData211122[[#This Row],[Eggs]]/CycleB_CleanData211122[[#This Row],[Chickens]]</f>
        <v>0.7204100652376515</v>
      </c>
      <c r="H548">
        <v>187</v>
      </c>
      <c r="I548">
        <v>103</v>
      </c>
      <c r="J548" s="1">
        <v>44644</v>
      </c>
      <c r="K548">
        <v>46230</v>
      </c>
      <c r="L548">
        <v>0</v>
      </c>
    </row>
    <row r="549" spans="1:12" x14ac:dyDescent="0.25">
      <c r="A549" s="1">
        <v>44052</v>
      </c>
      <c r="B549">
        <v>25</v>
      </c>
      <c r="C549">
        <v>32165</v>
      </c>
      <c r="D549" s="7">
        <f>CycleB_CleanData211122[[#This Row],[Death]]/CycleB_CleanData211122[[#This Row],[Chickens]]</f>
        <v>7.7724234416291001E-4</v>
      </c>
      <c r="E549" s="1">
        <v>44645</v>
      </c>
      <c r="F549">
        <v>22920</v>
      </c>
      <c r="G549">
        <f>CycleB_CleanData211122[[#This Row],[Eggs]]/CycleB_CleanData211122[[#This Row],[Chickens]]</f>
        <v>0.71257578112855591</v>
      </c>
      <c r="H549">
        <v>189</v>
      </c>
      <c r="I549">
        <v>128</v>
      </c>
      <c r="J549" s="1"/>
      <c r="K549">
        <v>0</v>
      </c>
      <c r="L549">
        <v>0</v>
      </c>
    </row>
    <row r="550" spans="1:12" x14ac:dyDescent="0.25">
      <c r="A550" s="1">
        <v>44052</v>
      </c>
      <c r="B550">
        <v>15</v>
      </c>
      <c r="C550">
        <v>32150</v>
      </c>
      <c r="D550" s="7">
        <f>CycleB_CleanData211122[[#This Row],[Death]]/CycleB_CleanData211122[[#This Row],[Chickens]]</f>
        <v>4.6656298600311044E-4</v>
      </c>
      <c r="E550" s="1">
        <v>44646</v>
      </c>
      <c r="F550">
        <v>23490</v>
      </c>
      <c r="G550">
        <f>CycleB_CleanData211122[[#This Row],[Eggs]]/CycleB_CleanData211122[[#This Row],[Chickens]]</f>
        <v>0.73063763608087096</v>
      </c>
      <c r="H550">
        <v>180</v>
      </c>
      <c r="I550">
        <v>120</v>
      </c>
      <c r="J550" s="1">
        <v>44646</v>
      </c>
      <c r="K550">
        <v>45750</v>
      </c>
      <c r="L550">
        <v>0</v>
      </c>
    </row>
    <row r="551" spans="1:12" x14ac:dyDescent="0.25">
      <c r="A551" s="1">
        <v>44052</v>
      </c>
      <c r="B551">
        <v>18</v>
      </c>
      <c r="C551">
        <v>32132</v>
      </c>
      <c r="D551" s="7">
        <f>CycleB_CleanData211122[[#This Row],[Death]]/CycleB_CleanData211122[[#This Row],[Chickens]]</f>
        <v>5.6018921946968754E-4</v>
      </c>
      <c r="E551" s="1">
        <v>44647</v>
      </c>
      <c r="F551">
        <v>23580</v>
      </c>
      <c r="G551">
        <f>CycleB_CleanData211122[[#This Row],[Eggs]]/CycleB_CleanData211122[[#This Row],[Chickens]]</f>
        <v>0.73384787750529068</v>
      </c>
      <c r="H551">
        <v>192</v>
      </c>
      <c r="I551">
        <v>121</v>
      </c>
      <c r="J551" s="1"/>
      <c r="K551">
        <v>0</v>
      </c>
      <c r="L551">
        <v>0</v>
      </c>
    </row>
    <row r="552" spans="1:12" x14ac:dyDescent="0.25">
      <c r="A552" s="1">
        <v>44052</v>
      </c>
      <c r="B552">
        <v>15</v>
      </c>
      <c r="C552">
        <v>32117</v>
      </c>
      <c r="D552" s="7">
        <f>CycleB_CleanData211122[[#This Row],[Death]]/CycleB_CleanData211122[[#This Row],[Chickens]]</f>
        <v>4.6704237631161065E-4</v>
      </c>
      <c r="E552" s="1">
        <v>44648</v>
      </c>
      <c r="F552">
        <v>21960</v>
      </c>
      <c r="G552">
        <f>CycleB_CleanData211122[[#This Row],[Eggs]]/CycleB_CleanData211122[[#This Row],[Chickens]]</f>
        <v>0.68375003892019803</v>
      </c>
      <c r="H552">
        <v>185</v>
      </c>
      <c r="I552">
        <v>101</v>
      </c>
      <c r="J552" s="1"/>
      <c r="K552">
        <v>0</v>
      </c>
      <c r="L552">
        <v>0</v>
      </c>
    </row>
    <row r="553" spans="1:12" x14ac:dyDescent="0.25">
      <c r="A553" s="1">
        <v>44052</v>
      </c>
      <c r="B553">
        <v>23</v>
      </c>
      <c r="C553">
        <v>32094</v>
      </c>
      <c r="D553" s="7">
        <f>CycleB_CleanData211122[[#This Row],[Death]]/CycleB_CleanData211122[[#This Row],[Chickens]]</f>
        <v>7.1664485573627471E-4</v>
      </c>
      <c r="E553" s="1">
        <v>44649</v>
      </c>
      <c r="F553">
        <v>22530</v>
      </c>
      <c r="G553">
        <f>CycleB_CleanData211122[[#This Row],[Eggs]]/CycleB_CleanData211122[[#This Row],[Chickens]]</f>
        <v>0.70200037390166381</v>
      </c>
      <c r="H553">
        <v>190</v>
      </c>
      <c r="I553">
        <v>94</v>
      </c>
      <c r="J553" s="1">
        <v>44649</v>
      </c>
      <c r="K553">
        <v>67020</v>
      </c>
      <c r="L553">
        <v>0</v>
      </c>
    </row>
    <row r="554" spans="1:12" x14ac:dyDescent="0.25">
      <c r="A554" s="1">
        <v>44052</v>
      </c>
      <c r="B554">
        <v>15</v>
      </c>
      <c r="C554">
        <v>32079</v>
      </c>
      <c r="D554" s="7">
        <f>CycleB_CleanData211122[[#This Row],[Death]]/CycleB_CleanData211122[[#This Row],[Chickens]]</f>
        <v>4.6759562330496587E-4</v>
      </c>
      <c r="E554" s="1">
        <v>44650</v>
      </c>
      <c r="F554">
        <v>23820</v>
      </c>
      <c r="G554">
        <f>CycleB_CleanData211122[[#This Row],[Eggs]]/CycleB_CleanData211122[[#This Row],[Chickens]]</f>
        <v>0.74254184980828575</v>
      </c>
      <c r="H554">
        <v>183</v>
      </c>
      <c r="I554">
        <v>99</v>
      </c>
      <c r="J554" s="1"/>
      <c r="K554">
        <v>0</v>
      </c>
      <c r="L554">
        <v>0</v>
      </c>
    </row>
    <row r="555" spans="1:12" x14ac:dyDescent="0.25">
      <c r="A555" s="1">
        <v>44052</v>
      </c>
      <c r="B555">
        <v>23</v>
      </c>
      <c r="C555">
        <v>32056</v>
      </c>
      <c r="D555" s="7">
        <f>CycleB_CleanData211122[[#This Row],[Death]]/CycleB_CleanData211122[[#This Row],[Chickens]]</f>
        <v>7.1749438482655349E-4</v>
      </c>
      <c r="E555" s="1">
        <v>44651</v>
      </c>
      <c r="F555">
        <v>23400</v>
      </c>
      <c r="G555">
        <f>CycleB_CleanData211122[[#This Row],[Eggs]]/CycleB_CleanData211122[[#This Row],[Chickens]]</f>
        <v>0.72997254804092837</v>
      </c>
      <c r="H555">
        <v>187</v>
      </c>
      <c r="I555">
        <v>117</v>
      </c>
      <c r="J555" s="1">
        <v>44651</v>
      </c>
      <c r="K555">
        <v>46590</v>
      </c>
      <c r="L555">
        <v>2040</v>
      </c>
    </row>
    <row r="556" spans="1:12" x14ac:dyDescent="0.25">
      <c r="A556" s="1">
        <v>44052</v>
      </c>
      <c r="B556">
        <v>16</v>
      </c>
      <c r="C556">
        <v>32040</v>
      </c>
      <c r="D556" s="7">
        <f>CycleB_CleanData211122[[#This Row],[Death]]/CycleB_CleanData211122[[#This Row],[Chickens]]</f>
        <v>4.9937578027465666E-4</v>
      </c>
      <c r="E556" s="1">
        <v>44652</v>
      </c>
      <c r="F556">
        <v>22650</v>
      </c>
      <c r="G556">
        <f>CycleB_CleanData211122[[#This Row],[Eggs]]/CycleB_CleanData211122[[#This Row],[Chickens]]</f>
        <v>0.70692883895131087</v>
      </c>
      <c r="H556">
        <v>187</v>
      </c>
      <c r="I556">
        <v>108</v>
      </c>
      <c r="J556" s="1"/>
      <c r="K556">
        <v>0</v>
      </c>
      <c r="L556">
        <v>0</v>
      </c>
    </row>
    <row r="557" spans="1:12" x14ac:dyDescent="0.25">
      <c r="A557" s="1">
        <v>44052</v>
      </c>
      <c r="B557">
        <v>20</v>
      </c>
      <c r="C557">
        <v>32020</v>
      </c>
      <c r="D557" s="7">
        <f>CycleB_CleanData211122[[#This Row],[Death]]/CycleB_CleanData211122[[#This Row],[Chickens]]</f>
        <v>6.2460961898813238E-4</v>
      </c>
      <c r="E557" s="1">
        <v>44653</v>
      </c>
      <c r="F557">
        <v>23100</v>
      </c>
      <c r="G557">
        <f>CycleB_CleanData211122[[#This Row],[Eggs]]/CycleB_CleanData211122[[#This Row],[Chickens]]</f>
        <v>0.72142410993129291</v>
      </c>
      <c r="H557">
        <v>180</v>
      </c>
      <c r="I557">
        <v>110</v>
      </c>
      <c r="J557" s="1">
        <v>44653</v>
      </c>
      <c r="K557">
        <v>45090</v>
      </c>
      <c r="L557">
        <v>0</v>
      </c>
    </row>
    <row r="558" spans="1:12" x14ac:dyDescent="0.25">
      <c r="A558" s="1">
        <v>44052</v>
      </c>
      <c r="B558">
        <v>15</v>
      </c>
      <c r="C558">
        <v>32005</v>
      </c>
      <c r="D558" s="7">
        <f>CycleB_CleanData211122[[#This Row],[Death]]/CycleB_CleanData211122[[#This Row],[Chickens]]</f>
        <v>4.6867676925480396E-4</v>
      </c>
      <c r="E558" s="1">
        <v>44654</v>
      </c>
      <c r="F558">
        <v>23580</v>
      </c>
      <c r="G558">
        <f>CycleB_CleanData211122[[#This Row],[Eggs]]/CycleB_CleanData211122[[#This Row],[Chickens]]</f>
        <v>0.73675988126855174</v>
      </c>
      <c r="H558">
        <v>192</v>
      </c>
      <c r="I558">
        <v>108</v>
      </c>
      <c r="J558" s="1"/>
      <c r="K558">
        <v>0</v>
      </c>
      <c r="L558">
        <v>0</v>
      </c>
    </row>
    <row r="559" spans="1:12" x14ac:dyDescent="0.25">
      <c r="A559" s="1">
        <v>44052</v>
      </c>
      <c r="B559">
        <v>16</v>
      </c>
      <c r="C559">
        <v>31989</v>
      </c>
      <c r="D559" s="7">
        <f>CycleB_CleanData211122[[#This Row],[Death]]/CycleB_CleanData211122[[#This Row],[Chickens]]</f>
        <v>5.0017193410234766E-4</v>
      </c>
      <c r="E559" s="1">
        <v>44655</v>
      </c>
      <c r="F559">
        <v>22680</v>
      </c>
      <c r="G559">
        <f>CycleB_CleanData211122[[#This Row],[Eggs]]/CycleB_CleanData211122[[#This Row],[Chickens]]</f>
        <v>0.70899371659007782</v>
      </c>
      <c r="H559">
        <v>188</v>
      </c>
      <c r="I559">
        <v>104</v>
      </c>
      <c r="J559" s="1"/>
      <c r="K559">
        <v>0</v>
      </c>
      <c r="L559">
        <v>0</v>
      </c>
    </row>
    <row r="560" spans="1:12" x14ac:dyDescent="0.25">
      <c r="A560" s="1">
        <v>44052</v>
      </c>
      <c r="B560">
        <v>20</v>
      </c>
      <c r="C560">
        <v>31969</v>
      </c>
      <c r="D560" s="7">
        <f>CycleB_CleanData211122[[#This Row],[Death]]/CycleB_CleanData211122[[#This Row],[Chickens]]</f>
        <v>6.256060558666208E-4</v>
      </c>
      <c r="E560" s="1">
        <v>44656</v>
      </c>
      <c r="F560">
        <v>22770</v>
      </c>
      <c r="G560">
        <f>CycleB_CleanData211122[[#This Row],[Eggs]]/CycleB_CleanData211122[[#This Row],[Chickens]]</f>
        <v>0.71225249460414775</v>
      </c>
      <c r="H560">
        <v>185</v>
      </c>
      <c r="I560">
        <v>119</v>
      </c>
      <c r="J560" s="1">
        <v>44656</v>
      </c>
      <c r="K560">
        <v>68070</v>
      </c>
      <c r="L560">
        <v>0</v>
      </c>
    </row>
    <row r="561" spans="1:12" x14ac:dyDescent="0.25">
      <c r="A561" s="1">
        <v>44052</v>
      </c>
      <c r="B561">
        <v>17</v>
      </c>
      <c r="C561">
        <v>31952</v>
      </c>
      <c r="D561" s="7">
        <f>CycleB_CleanData211122[[#This Row],[Death]]/CycleB_CleanData211122[[#This Row],[Chickens]]</f>
        <v>5.3204807210816224E-4</v>
      </c>
      <c r="E561" s="1">
        <v>44657</v>
      </c>
      <c r="F561">
        <v>23040</v>
      </c>
      <c r="G561">
        <f>CycleB_CleanData211122[[#This Row],[Eggs]]/CycleB_CleanData211122[[#This Row],[Chickens]]</f>
        <v>0.72108162243365048</v>
      </c>
      <c r="H561">
        <v>187</v>
      </c>
      <c r="I561">
        <v>107</v>
      </c>
      <c r="J561" s="1"/>
      <c r="K561">
        <v>0</v>
      </c>
      <c r="L561">
        <v>0</v>
      </c>
    </row>
    <row r="562" spans="1:12" x14ac:dyDescent="0.25">
      <c r="A562" s="1">
        <v>44052</v>
      </c>
      <c r="B562">
        <v>18</v>
      </c>
      <c r="C562">
        <v>31934</v>
      </c>
      <c r="D562" s="7">
        <f>CycleB_CleanData211122[[#This Row],[Death]]/CycleB_CleanData211122[[#This Row],[Chickens]]</f>
        <v>5.6366255401766143E-4</v>
      </c>
      <c r="E562" s="1">
        <v>44658</v>
      </c>
      <c r="F562">
        <v>23310</v>
      </c>
      <c r="G562">
        <f>CycleB_CleanData211122[[#This Row],[Eggs]]/CycleB_CleanData211122[[#This Row],[Chickens]]</f>
        <v>0.72994300745287155</v>
      </c>
      <c r="H562">
        <v>185</v>
      </c>
      <c r="I562">
        <v>102</v>
      </c>
      <c r="J562" s="1">
        <v>44658</v>
      </c>
      <c r="K562">
        <v>45720</v>
      </c>
      <c r="L562">
        <v>0</v>
      </c>
    </row>
    <row r="563" spans="1:12" x14ac:dyDescent="0.25">
      <c r="A563" s="1">
        <v>44052</v>
      </c>
      <c r="B563">
        <v>17</v>
      </c>
      <c r="C563">
        <v>31917</v>
      </c>
      <c r="D563" s="7">
        <f>CycleB_CleanData211122[[#This Row],[Death]]/CycleB_CleanData211122[[#This Row],[Chickens]]</f>
        <v>5.3263151298680949E-4</v>
      </c>
      <c r="E563" s="1">
        <v>44659</v>
      </c>
      <c r="F563">
        <v>22440</v>
      </c>
      <c r="G563">
        <f>CycleB_CleanData211122[[#This Row],[Eggs]]/CycleB_CleanData211122[[#This Row],[Chickens]]</f>
        <v>0.70307359714258855</v>
      </c>
      <c r="H563">
        <v>191</v>
      </c>
      <c r="I563">
        <v>107</v>
      </c>
      <c r="J563" s="1"/>
      <c r="K563">
        <v>0</v>
      </c>
      <c r="L563">
        <v>0</v>
      </c>
    </row>
    <row r="564" spans="1:12" x14ac:dyDescent="0.25">
      <c r="A564" s="1">
        <v>44052</v>
      </c>
      <c r="B564">
        <v>15</v>
      </c>
      <c r="C564">
        <v>31902</v>
      </c>
      <c r="D564" s="7">
        <f>CycleB_CleanData211122[[#This Row],[Death]]/CycleB_CleanData211122[[#This Row],[Chickens]]</f>
        <v>4.70189956742524E-4</v>
      </c>
      <c r="E564" s="1">
        <v>44660</v>
      </c>
      <c r="F564">
        <v>22800</v>
      </c>
      <c r="G564">
        <f>CycleB_CleanData211122[[#This Row],[Eggs]]/CycleB_CleanData211122[[#This Row],[Chickens]]</f>
        <v>0.71468873424863644</v>
      </c>
      <c r="H564">
        <v>180</v>
      </c>
      <c r="I564">
        <v>120</v>
      </c>
      <c r="J564" s="1">
        <v>44660</v>
      </c>
      <c r="K564">
        <v>44640</v>
      </c>
      <c r="L564">
        <v>0</v>
      </c>
    </row>
    <row r="565" spans="1:12" x14ac:dyDescent="0.25">
      <c r="A565" s="1">
        <v>44052</v>
      </c>
      <c r="B565">
        <v>16</v>
      </c>
      <c r="C565">
        <v>31886</v>
      </c>
      <c r="D565" s="7">
        <f>CycleB_CleanData211122[[#This Row],[Death]]/CycleB_CleanData211122[[#This Row],[Chickens]]</f>
        <v>5.0178761839051616E-4</v>
      </c>
      <c r="E565" s="1">
        <v>44661</v>
      </c>
      <c r="F565">
        <v>22800</v>
      </c>
      <c r="G565">
        <f>CycleB_CleanData211122[[#This Row],[Eggs]]/CycleB_CleanData211122[[#This Row],[Chickens]]</f>
        <v>0.71504735620648563</v>
      </c>
      <c r="H565">
        <v>185</v>
      </c>
      <c r="I565">
        <v>107</v>
      </c>
      <c r="J565" s="1"/>
      <c r="K565">
        <v>0</v>
      </c>
      <c r="L565">
        <v>0</v>
      </c>
    </row>
    <row r="566" spans="1:12" x14ac:dyDescent="0.25">
      <c r="A566" s="1">
        <v>44052</v>
      </c>
      <c r="B566">
        <v>18</v>
      </c>
      <c r="C566">
        <v>31868</v>
      </c>
      <c r="D566" s="7">
        <f>CycleB_CleanData211122[[#This Row],[Death]]/CycleB_CleanData211122[[#This Row],[Chickens]]</f>
        <v>5.6482992343416592E-4</v>
      </c>
      <c r="E566" s="1">
        <v>44662</v>
      </c>
      <c r="F566">
        <v>22560</v>
      </c>
      <c r="G566">
        <f>CycleB_CleanData211122[[#This Row],[Eggs]]/CycleB_CleanData211122[[#This Row],[Chickens]]</f>
        <v>0.70792017070415458</v>
      </c>
      <c r="H566">
        <v>186</v>
      </c>
      <c r="I566">
        <v>108</v>
      </c>
      <c r="J566" s="1"/>
      <c r="K566">
        <v>0</v>
      </c>
      <c r="L566">
        <v>0</v>
      </c>
    </row>
    <row r="567" spans="1:12" x14ac:dyDescent="0.25">
      <c r="A567" s="1">
        <v>44052</v>
      </c>
      <c r="B567">
        <v>22</v>
      </c>
      <c r="C567">
        <v>31846</v>
      </c>
      <c r="D567" s="7">
        <f>CycleB_CleanData211122[[#This Row],[Death]]/CycleB_CleanData211122[[#This Row],[Chickens]]</f>
        <v>6.908245933555235E-4</v>
      </c>
      <c r="E567" s="1">
        <v>44663</v>
      </c>
      <c r="F567">
        <v>23400</v>
      </c>
      <c r="G567">
        <f>CycleB_CleanData211122[[#This Row],[Eggs]]/CycleB_CleanData211122[[#This Row],[Chickens]]</f>
        <v>0.7347861583872386</v>
      </c>
      <c r="H567">
        <v>188</v>
      </c>
      <c r="I567">
        <v>105</v>
      </c>
      <c r="J567" s="1">
        <v>44663</v>
      </c>
      <c r="K567">
        <v>67800</v>
      </c>
      <c r="L567">
        <v>2070</v>
      </c>
    </row>
    <row r="568" spans="1:12" x14ac:dyDescent="0.25">
      <c r="A568" s="1">
        <v>44052</v>
      </c>
      <c r="B568">
        <v>22</v>
      </c>
      <c r="C568">
        <v>31824</v>
      </c>
      <c r="D568" s="7">
        <f>CycleB_CleanData211122[[#This Row],[Death]]/CycleB_CleanData211122[[#This Row],[Chickens]]</f>
        <v>6.9130216189039722E-4</v>
      </c>
      <c r="E568" s="1">
        <v>44664</v>
      </c>
      <c r="F568">
        <v>23160</v>
      </c>
      <c r="G568">
        <f>CycleB_CleanData211122[[#This Row],[Eggs]]/CycleB_CleanData211122[[#This Row],[Chickens]]</f>
        <v>0.72775263951734537</v>
      </c>
      <c r="H568">
        <v>190</v>
      </c>
      <c r="I568">
        <v>106</v>
      </c>
      <c r="J568" s="1"/>
      <c r="K568">
        <v>0</v>
      </c>
      <c r="L568">
        <v>0</v>
      </c>
    </row>
    <row r="569" spans="1:12" x14ac:dyDescent="0.25">
      <c r="A569" s="1">
        <v>44052</v>
      </c>
      <c r="B569">
        <v>18</v>
      </c>
      <c r="C569">
        <v>31806</v>
      </c>
      <c r="D569" s="7">
        <f>CycleB_CleanData211122[[#This Row],[Death]]/CycleB_CleanData211122[[#This Row],[Chickens]]</f>
        <v>5.6593095642331638E-4</v>
      </c>
      <c r="E569" s="1">
        <v>44665</v>
      </c>
      <c r="F569">
        <v>22530</v>
      </c>
      <c r="G569">
        <f>CycleB_CleanData211122[[#This Row],[Eggs]]/CycleB_CleanData211122[[#This Row],[Chickens]]</f>
        <v>0.70835691378985099</v>
      </c>
      <c r="H569">
        <v>180</v>
      </c>
      <c r="I569">
        <v>99</v>
      </c>
      <c r="J569" s="1">
        <v>44665</v>
      </c>
      <c r="K569">
        <v>45030</v>
      </c>
      <c r="L569">
        <v>0</v>
      </c>
    </row>
    <row r="570" spans="1:12" x14ac:dyDescent="0.25">
      <c r="A570" s="1">
        <v>44052</v>
      </c>
      <c r="B570">
        <v>18</v>
      </c>
      <c r="C570">
        <v>31788</v>
      </c>
      <c r="D570" s="7">
        <f>CycleB_CleanData211122[[#This Row],[Death]]/CycleB_CleanData211122[[#This Row],[Chickens]]</f>
        <v>5.6625141562853911E-4</v>
      </c>
      <c r="E570" s="1">
        <v>44666</v>
      </c>
      <c r="F570">
        <v>23340</v>
      </c>
      <c r="G570">
        <f>CycleB_CleanData211122[[#This Row],[Eggs]]/CycleB_CleanData211122[[#This Row],[Chickens]]</f>
        <v>0.73423933559833898</v>
      </c>
      <c r="H570">
        <v>189</v>
      </c>
      <c r="I570">
        <v>107</v>
      </c>
      <c r="J570" s="1"/>
      <c r="K570">
        <v>0</v>
      </c>
      <c r="L570">
        <v>0</v>
      </c>
    </row>
    <row r="571" spans="1:12" x14ac:dyDescent="0.25">
      <c r="A571" s="1">
        <v>44052</v>
      </c>
      <c r="B571">
        <v>17</v>
      </c>
      <c r="C571">
        <v>31771</v>
      </c>
      <c r="D571" s="7">
        <f>CycleB_CleanData211122[[#This Row],[Death]]/CycleB_CleanData211122[[#This Row],[Chickens]]</f>
        <v>5.3507916024047089E-4</v>
      </c>
      <c r="E571" s="1">
        <v>44667</v>
      </c>
      <c r="F571">
        <v>22800</v>
      </c>
      <c r="G571">
        <f>CycleB_CleanData211122[[#This Row],[Eggs]]/CycleB_CleanData211122[[#This Row],[Chickens]]</f>
        <v>0.71763557961663149</v>
      </c>
      <c r="H571">
        <v>188</v>
      </c>
      <c r="I571">
        <v>102</v>
      </c>
      <c r="J571" s="1">
        <v>44667</v>
      </c>
      <c r="K571">
        <v>45570</v>
      </c>
      <c r="L571">
        <v>0</v>
      </c>
    </row>
    <row r="572" spans="1:12" x14ac:dyDescent="0.25">
      <c r="A572" s="1">
        <v>44052</v>
      </c>
      <c r="B572">
        <v>15</v>
      </c>
      <c r="C572">
        <v>31756</v>
      </c>
      <c r="D572" s="7">
        <f>CycleB_CleanData211122[[#This Row],[Death]]/CycleB_CleanData211122[[#This Row],[Chickens]]</f>
        <v>4.7235168157198638E-4</v>
      </c>
      <c r="E572" s="1">
        <v>44668</v>
      </c>
      <c r="F572">
        <v>23220</v>
      </c>
      <c r="G572">
        <f>CycleB_CleanData211122[[#This Row],[Eggs]]/CycleB_CleanData211122[[#This Row],[Chickens]]</f>
        <v>0.73120040307343492</v>
      </c>
      <c r="H572">
        <v>190</v>
      </c>
      <c r="I572">
        <v>112</v>
      </c>
      <c r="J572" s="1"/>
      <c r="K572">
        <v>0</v>
      </c>
      <c r="L572">
        <v>0</v>
      </c>
    </row>
    <row r="573" spans="1:12" x14ac:dyDescent="0.25">
      <c r="A573" s="1">
        <v>44052</v>
      </c>
      <c r="B573">
        <v>16</v>
      </c>
      <c r="C573">
        <v>31740</v>
      </c>
      <c r="D573" s="7">
        <f>CycleB_CleanData211122[[#This Row],[Death]]/CycleB_CleanData211122[[#This Row],[Chickens]]</f>
        <v>5.0409577819785758E-4</v>
      </c>
      <c r="E573" s="1">
        <v>44669</v>
      </c>
      <c r="F573">
        <v>21960</v>
      </c>
      <c r="G573">
        <f>CycleB_CleanData211122[[#This Row],[Eggs]]/CycleB_CleanData211122[[#This Row],[Chickens]]</f>
        <v>0.69187145557655949</v>
      </c>
      <c r="H573">
        <v>185</v>
      </c>
      <c r="I573">
        <v>104</v>
      </c>
      <c r="J573" s="1"/>
      <c r="K573">
        <v>0</v>
      </c>
      <c r="L573">
        <v>0</v>
      </c>
    </row>
    <row r="574" spans="1:12" x14ac:dyDescent="0.25">
      <c r="A574" s="1">
        <v>44052</v>
      </c>
      <c r="B574">
        <v>16</v>
      </c>
      <c r="C574">
        <v>31724</v>
      </c>
      <c r="D574" s="7">
        <f>CycleB_CleanData211122[[#This Row],[Death]]/CycleB_CleanData211122[[#This Row],[Chickens]]</f>
        <v>5.0435001891312571E-4</v>
      </c>
      <c r="E574" s="1">
        <v>44670</v>
      </c>
      <c r="F574">
        <v>22440</v>
      </c>
      <c r="G574">
        <f>CycleB_CleanData211122[[#This Row],[Eggs]]/CycleB_CleanData211122[[#This Row],[Chickens]]</f>
        <v>0.70735090152565883</v>
      </c>
      <c r="H574">
        <v>189</v>
      </c>
      <c r="I574">
        <v>101</v>
      </c>
      <c r="J574" s="1"/>
      <c r="K574">
        <v>0</v>
      </c>
      <c r="L574">
        <v>0</v>
      </c>
    </row>
    <row r="575" spans="1:12" x14ac:dyDescent="0.25">
      <c r="A575" s="1">
        <v>44052</v>
      </c>
      <c r="B575">
        <v>17</v>
      </c>
      <c r="C575">
        <v>31707</v>
      </c>
      <c r="D575" s="7">
        <f>CycleB_CleanData211122[[#This Row],[Death]]/CycleB_CleanData211122[[#This Row],[Chickens]]</f>
        <v>5.3615920774592357E-4</v>
      </c>
      <c r="E575" s="1">
        <v>44671</v>
      </c>
      <c r="F575">
        <v>23940</v>
      </c>
      <c r="G575">
        <f>CycleB_CleanData211122[[#This Row],[Eggs]]/CycleB_CleanData211122[[#This Row],[Chickens]]</f>
        <v>0.75503831961396539</v>
      </c>
      <c r="H575">
        <v>190</v>
      </c>
      <c r="I575">
        <v>108</v>
      </c>
      <c r="J575" s="1">
        <v>44671</v>
      </c>
      <c r="K575">
        <v>90246</v>
      </c>
      <c r="L575">
        <v>0</v>
      </c>
    </row>
    <row r="576" spans="1:12" x14ac:dyDescent="0.25">
      <c r="A576" s="1">
        <v>44052</v>
      </c>
      <c r="B576">
        <v>15</v>
      </c>
      <c r="C576">
        <v>31692</v>
      </c>
      <c r="D576" s="7">
        <f>CycleB_CleanData211122[[#This Row],[Death]]/CycleB_CleanData211122[[#This Row],[Chickens]]</f>
        <v>4.7330556607345703E-4</v>
      </c>
      <c r="E576" s="1">
        <v>44672</v>
      </c>
      <c r="F576">
        <v>22560</v>
      </c>
      <c r="G576">
        <f>CycleB_CleanData211122[[#This Row],[Eggs]]/CycleB_CleanData211122[[#This Row],[Chickens]]</f>
        <v>0.71185157137447941</v>
      </c>
      <c r="H576">
        <v>184</v>
      </c>
      <c r="I576">
        <v>99</v>
      </c>
      <c r="J576" s="1"/>
      <c r="K576">
        <v>0</v>
      </c>
      <c r="L576">
        <v>0</v>
      </c>
    </row>
    <row r="577" spans="1:12" x14ac:dyDescent="0.25">
      <c r="A577" s="1">
        <v>44052</v>
      </c>
      <c r="B577">
        <v>14</v>
      </c>
      <c r="C577">
        <v>31678</v>
      </c>
      <c r="D577" s="7">
        <f>CycleB_CleanData211122[[#This Row],[Death]]/CycleB_CleanData211122[[#This Row],[Chickens]]</f>
        <v>4.4194709261948358E-4</v>
      </c>
      <c r="E577" s="1">
        <v>44673</v>
      </c>
      <c r="F577">
        <v>22020</v>
      </c>
      <c r="G577">
        <f>CycleB_CleanData211122[[#This Row],[Eggs]]/CycleB_CleanData211122[[#This Row],[Chickens]]</f>
        <v>0.69511964139150195</v>
      </c>
      <c r="H577">
        <v>186</v>
      </c>
      <c r="I577">
        <v>104</v>
      </c>
      <c r="J577" s="1"/>
      <c r="K577">
        <v>0</v>
      </c>
      <c r="L577">
        <v>0</v>
      </c>
    </row>
    <row r="578" spans="1:12" x14ac:dyDescent="0.25">
      <c r="A578" s="1">
        <v>44052</v>
      </c>
      <c r="B578">
        <v>17</v>
      </c>
      <c r="C578">
        <v>31661</v>
      </c>
      <c r="D578" s="7">
        <f>CycleB_CleanData211122[[#This Row],[Death]]/CycleB_CleanData211122[[#This Row],[Chickens]]</f>
        <v>5.369381889390733E-4</v>
      </c>
      <c r="E578" s="1">
        <v>44674</v>
      </c>
      <c r="F578">
        <v>22020</v>
      </c>
      <c r="G578">
        <f>CycleB_CleanData211122[[#This Row],[Eggs]]/CycleB_CleanData211122[[#This Row],[Chickens]]</f>
        <v>0.69549287767284673</v>
      </c>
      <c r="H578">
        <v>189</v>
      </c>
      <c r="I578">
        <v>100</v>
      </c>
      <c r="J578" s="1">
        <v>44674</v>
      </c>
      <c r="K578">
        <v>65730</v>
      </c>
      <c r="L578">
        <v>2160</v>
      </c>
    </row>
    <row r="579" spans="1:12" x14ac:dyDescent="0.25">
      <c r="A579" s="1">
        <v>44052</v>
      </c>
      <c r="B579">
        <v>22</v>
      </c>
      <c r="C579">
        <v>31639</v>
      </c>
      <c r="D579" s="7">
        <f>CycleB_CleanData211122[[#This Row],[Death]]/CycleB_CleanData211122[[#This Row],[Chickens]]</f>
        <v>6.9534435348778405E-4</v>
      </c>
      <c r="E579" s="1">
        <v>44675</v>
      </c>
      <c r="F579">
        <v>22200</v>
      </c>
      <c r="G579">
        <f>CycleB_CleanData211122[[#This Row],[Eggs]]/CycleB_CleanData211122[[#This Row],[Chickens]]</f>
        <v>0.70166566579221845</v>
      </c>
      <c r="H579">
        <v>188</v>
      </c>
      <c r="I579">
        <v>104</v>
      </c>
      <c r="J579" s="1"/>
      <c r="K579">
        <v>0</v>
      </c>
      <c r="L579">
        <v>0</v>
      </c>
    </row>
    <row r="580" spans="1:12" x14ac:dyDescent="0.25">
      <c r="A580" s="1">
        <v>44052</v>
      </c>
      <c r="B580">
        <v>15</v>
      </c>
      <c r="C580">
        <v>31624</v>
      </c>
      <c r="D580" s="7">
        <f>CycleB_CleanData211122[[#This Row],[Death]]/CycleB_CleanData211122[[#This Row],[Chickens]]</f>
        <v>4.7432329876043514E-4</v>
      </c>
      <c r="E580" s="1">
        <v>44676</v>
      </c>
      <c r="F580">
        <v>20780</v>
      </c>
      <c r="G580">
        <f>CycleB_CleanData211122[[#This Row],[Eggs]]/CycleB_CleanData211122[[#This Row],[Chickens]]</f>
        <v>0.65709587654945611</v>
      </c>
      <c r="H580">
        <v>185</v>
      </c>
      <c r="I580">
        <v>101</v>
      </c>
      <c r="J580" s="1"/>
      <c r="K580">
        <v>0</v>
      </c>
      <c r="L580">
        <v>0</v>
      </c>
    </row>
    <row r="581" spans="1:12" x14ac:dyDescent="0.25">
      <c r="A581" s="1">
        <v>44052</v>
      </c>
      <c r="B581">
        <v>14</v>
      </c>
      <c r="C581">
        <v>31610</v>
      </c>
      <c r="D581" s="7">
        <f>CycleB_CleanData211122[[#This Row],[Death]]/CycleB_CleanData211122[[#This Row],[Chickens]]</f>
        <v>4.4289781714647265E-4</v>
      </c>
      <c r="E581" s="1">
        <v>44677</v>
      </c>
      <c r="F581">
        <v>23340</v>
      </c>
      <c r="G581">
        <f>CycleB_CleanData211122[[#This Row],[Eggs]]/CycleB_CleanData211122[[#This Row],[Chickens]]</f>
        <v>0.73837393229990511</v>
      </c>
      <c r="H581">
        <v>190</v>
      </c>
      <c r="I581">
        <v>102</v>
      </c>
      <c r="J581" s="1"/>
      <c r="K581">
        <v>0</v>
      </c>
      <c r="L581">
        <v>0</v>
      </c>
    </row>
    <row r="582" spans="1:12" x14ac:dyDescent="0.25">
      <c r="A582" s="1">
        <v>44052</v>
      </c>
      <c r="B582">
        <v>13</v>
      </c>
      <c r="C582">
        <v>31597</v>
      </c>
      <c r="D582" s="7">
        <f>CycleB_CleanData211122[[#This Row],[Death]]/CycleB_CleanData211122[[#This Row],[Chickens]]</f>
        <v>4.1143146501250119E-4</v>
      </c>
      <c r="E582" s="1">
        <v>44678</v>
      </c>
      <c r="F582">
        <v>23550</v>
      </c>
      <c r="G582">
        <f>CycleB_CleanData211122[[#This Row],[Eggs]]/CycleB_CleanData211122[[#This Row],[Chickens]]</f>
        <v>0.74532392315726181</v>
      </c>
      <c r="H582">
        <v>184</v>
      </c>
      <c r="I582">
        <v>95</v>
      </c>
      <c r="J582" s="1">
        <v>44678</v>
      </c>
      <c r="K582">
        <v>88590</v>
      </c>
      <c r="L582">
        <v>0</v>
      </c>
    </row>
    <row r="583" spans="1:12" x14ac:dyDescent="0.25">
      <c r="A583" s="1">
        <v>44052</v>
      </c>
      <c r="B583">
        <v>17</v>
      </c>
      <c r="C583">
        <v>31580</v>
      </c>
      <c r="D583" s="7">
        <f>CycleB_CleanData211122[[#This Row],[Death]]/CycleB_CleanData211122[[#This Row],[Chickens]]</f>
        <v>5.3831538948701711E-4</v>
      </c>
      <c r="E583" s="1">
        <v>44679</v>
      </c>
      <c r="F583">
        <v>22800</v>
      </c>
      <c r="G583">
        <f>CycleB_CleanData211122[[#This Row],[Eggs]]/CycleB_CleanData211122[[#This Row],[Chickens]]</f>
        <v>0.72197593413552885</v>
      </c>
      <c r="H583">
        <v>189</v>
      </c>
      <c r="I583">
        <v>119</v>
      </c>
      <c r="J583" s="1"/>
      <c r="K583">
        <v>0</v>
      </c>
      <c r="L583">
        <v>0</v>
      </c>
    </row>
    <row r="584" spans="1:12" x14ac:dyDescent="0.25">
      <c r="A584" s="1">
        <v>44052</v>
      </c>
      <c r="B584">
        <v>18</v>
      </c>
      <c r="C584">
        <v>31562</v>
      </c>
      <c r="D584" s="7">
        <f>CycleB_CleanData211122[[#This Row],[Death]]/CycleB_CleanData211122[[#This Row],[Chickens]]</f>
        <v>5.7030606425448327E-4</v>
      </c>
      <c r="E584" s="1">
        <v>44680</v>
      </c>
      <c r="F584">
        <v>22230</v>
      </c>
      <c r="G584">
        <f>CycleB_CleanData211122[[#This Row],[Eggs]]/CycleB_CleanData211122[[#This Row],[Chickens]]</f>
        <v>0.70432798935428675</v>
      </c>
      <c r="H584">
        <v>185</v>
      </c>
      <c r="I584">
        <v>114</v>
      </c>
      <c r="J584" s="1"/>
      <c r="K584">
        <v>0</v>
      </c>
      <c r="L584">
        <v>0</v>
      </c>
    </row>
    <row r="585" spans="1:12" x14ac:dyDescent="0.25">
      <c r="A585" s="1">
        <v>44052</v>
      </c>
      <c r="B585">
        <v>19</v>
      </c>
      <c r="C585">
        <v>31543</v>
      </c>
      <c r="D585" s="7">
        <f>CycleB_CleanData211122[[#This Row],[Death]]/CycleB_CleanData211122[[#This Row],[Chickens]]</f>
        <v>6.0235234441872998E-4</v>
      </c>
      <c r="E585" s="1">
        <v>44681</v>
      </c>
      <c r="F585">
        <v>17790</v>
      </c>
      <c r="G585">
        <f>CycleB_CleanData211122[[#This Row],[Eggs]]/CycleB_CleanData211122[[#This Row],[Chickens]]</f>
        <v>0.56399201090574769</v>
      </c>
      <c r="H585">
        <v>188</v>
      </c>
      <c r="I585">
        <v>117</v>
      </c>
      <c r="J585" s="1"/>
      <c r="K585">
        <v>0</v>
      </c>
      <c r="L585">
        <v>0</v>
      </c>
    </row>
    <row r="586" spans="1:12" x14ac:dyDescent="0.25">
      <c r="A586" s="1">
        <v>44052</v>
      </c>
      <c r="B586">
        <v>12</v>
      </c>
      <c r="C586">
        <v>31531</v>
      </c>
      <c r="D586" s="7">
        <f>CycleB_CleanData211122[[#This Row],[Death]]/CycleB_CleanData211122[[#This Row],[Chickens]]</f>
        <v>3.8057784402651361E-4</v>
      </c>
      <c r="E586" s="1">
        <v>44682</v>
      </c>
      <c r="F586">
        <v>15690</v>
      </c>
      <c r="G586">
        <f>CycleB_CleanData211122[[#This Row],[Eggs]]/CycleB_CleanData211122[[#This Row],[Chickens]]</f>
        <v>0.49760553106466654</v>
      </c>
      <c r="H586">
        <v>190</v>
      </c>
      <c r="I586">
        <v>114</v>
      </c>
      <c r="J586" s="1"/>
      <c r="K586">
        <v>0</v>
      </c>
      <c r="L586">
        <v>0</v>
      </c>
    </row>
    <row r="587" spans="1:12" x14ac:dyDescent="0.25">
      <c r="A587" s="1">
        <v>44052</v>
      </c>
      <c r="B587">
        <v>13</v>
      </c>
      <c r="C587">
        <v>31518</v>
      </c>
      <c r="D587" s="7">
        <f>CycleB_CleanData211122[[#This Row],[Death]]/CycleB_CleanData211122[[#This Row],[Chickens]]</f>
        <v>4.1246271971571801E-4</v>
      </c>
      <c r="E587" s="1">
        <v>44683</v>
      </c>
      <c r="F587">
        <v>15750</v>
      </c>
      <c r="G587">
        <f>CycleB_CleanData211122[[#This Row],[Eggs]]/CycleB_CleanData211122[[#This Row],[Chickens]]</f>
        <v>0.49971444888635064</v>
      </c>
      <c r="H587">
        <v>170</v>
      </c>
      <c r="I587">
        <v>97</v>
      </c>
      <c r="J587" s="1">
        <v>44683</v>
      </c>
      <c r="K587">
        <v>92910</v>
      </c>
      <c r="L587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9854-398D-42E3-8F67-B77325DCC138}">
  <dimension ref="A1:L113"/>
  <sheetViews>
    <sheetView workbookViewId="0">
      <selection activeCell="E7" sqref="E7"/>
    </sheetView>
  </sheetViews>
  <sheetFormatPr defaultRowHeight="15" x14ac:dyDescent="0.25"/>
  <cols>
    <col min="1" max="1" width="22.5703125" style="1" customWidth="1"/>
    <col min="2" max="2" width="24.85546875" customWidth="1"/>
    <col min="3" max="3" width="18.5703125" customWidth="1"/>
    <col min="4" max="4" width="18.5703125" style="6" customWidth="1"/>
    <col min="5" max="5" width="14.140625" customWidth="1"/>
    <col min="6" max="6" width="11.28515625" customWidth="1"/>
    <col min="7" max="7" width="9.7109375" customWidth="1"/>
    <col min="8" max="8" width="22.85546875" customWidth="1"/>
    <col min="9" max="9" width="22" customWidth="1"/>
    <col min="10" max="10" width="16.5703125" style="1" customWidth="1"/>
    <col min="11" max="11" width="25.5703125" customWidth="1"/>
    <col min="12" max="12" width="28.5703125" customWidth="1"/>
  </cols>
  <sheetData>
    <row r="1" spans="1:12" x14ac:dyDescent="0.25">
      <c r="A1" t="s">
        <v>2</v>
      </c>
      <c r="B1" t="s">
        <v>10</v>
      </c>
      <c r="C1" t="s">
        <v>11</v>
      </c>
      <c r="D1" s="6" t="s">
        <v>14</v>
      </c>
      <c r="E1" t="s">
        <v>3</v>
      </c>
      <c r="F1" t="s">
        <v>12</v>
      </c>
      <c r="G1" t="s">
        <v>13</v>
      </c>
      <c r="H1" t="s">
        <v>9</v>
      </c>
      <c r="I1" t="s">
        <v>8</v>
      </c>
      <c r="J1" t="s">
        <v>4</v>
      </c>
      <c r="K1" t="s">
        <v>5</v>
      </c>
      <c r="L1" t="s">
        <v>6</v>
      </c>
    </row>
    <row r="2" spans="1:12" x14ac:dyDescent="0.25">
      <c r="A2" s="1">
        <v>44732</v>
      </c>
      <c r="B2">
        <v>12</v>
      </c>
      <c r="C2">
        <v>41105</v>
      </c>
      <c r="D2" s="9">
        <f>Tabella6[[#This Row],[Death]]/Tabella6[[#This Row],[Chickens]]</f>
        <v>2.9193528767789805E-4</v>
      </c>
      <c r="E2" s="1">
        <v>44781</v>
      </c>
      <c r="F2" s="8">
        <v>4320</v>
      </c>
      <c r="G2">
        <v>0.1050967035640433</v>
      </c>
      <c r="H2">
        <v>131</v>
      </c>
      <c r="I2">
        <v>82</v>
      </c>
      <c r="J2" s="1">
        <v>44781</v>
      </c>
    </row>
    <row r="3" spans="1:12" x14ac:dyDescent="0.25">
      <c r="A3" s="1">
        <v>44732</v>
      </c>
      <c r="B3">
        <v>4</v>
      </c>
      <c r="C3">
        <v>41101</v>
      </c>
      <c r="D3" s="7">
        <f>Tabella6[[#This Row],[Death]]/Tabella6[[#This Row],[Chickens]]</f>
        <v>9.7321233060022872E-5</v>
      </c>
      <c r="E3" s="1">
        <v>44782</v>
      </c>
      <c r="F3">
        <v>2560</v>
      </c>
      <c r="G3">
        <v>6.2285589158414638E-2</v>
      </c>
      <c r="H3">
        <v>135</v>
      </c>
      <c r="I3">
        <v>81</v>
      </c>
      <c r="J3" s="1">
        <v>44782</v>
      </c>
    </row>
    <row r="4" spans="1:12" x14ac:dyDescent="0.25">
      <c r="A4" s="1">
        <v>44732</v>
      </c>
      <c r="B4">
        <v>4</v>
      </c>
      <c r="C4">
        <v>41097</v>
      </c>
      <c r="D4" s="7">
        <f>Tabella6[[#This Row],[Death]]/Tabella6[[#This Row],[Chickens]]</f>
        <v>9.7330705404287423E-5</v>
      </c>
      <c r="E4" s="1">
        <v>44783</v>
      </c>
      <c r="F4">
        <v>1260</v>
      </c>
      <c r="G4">
        <v>3.0659172202350538E-2</v>
      </c>
      <c r="H4">
        <v>128</v>
      </c>
      <c r="I4">
        <v>88</v>
      </c>
      <c r="J4" s="1">
        <v>44783</v>
      </c>
    </row>
    <row r="5" spans="1:12" x14ac:dyDescent="0.25">
      <c r="A5" s="1">
        <v>44732</v>
      </c>
      <c r="B5">
        <v>4</v>
      </c>
      <c r="C5">
        <v>41093</v>
      </c>
      <c r="D5" s="7">
        <f>Tabella6[[#This Row],[Death]]/Tabella6[[#This Row],[Chickens]]</f>
        <v>9.7340179592631348E-5</v>
      </c>
      <c r="E5" s="1">
        <v>44784</v>
      </c>
      <c r="F5">
        <v>3840</v>
      </c>
      <c r="G5">
        <v>9.3446572408926093E-2</v>
      </c>
      <c r="H5">
        <v>130</v>
      </c>
      <c r="I5">
        <v>88</v>
      </c>
      <c r="J5" s="1">
        <v>44784</v>
      </c>
    </row>
    <row r="6" spans="1:12" x14ac:dyDescent="0.25">
      <c r="A6" s="1">
        <v>44732</v>
      </c>
      <c r="B6">
        <v>5</v>
      </c>
      <c r="C6">
        <v>41088</v>
      </c>
      <c r="D6" s="7">
        <f>Tabella6[[#This Row],[Death]]/Tabella6[[#This Row],[Chickens]]</f>
        <v>1.2169003115264798E-4</v>
      </c>
      <c r="E6" s="1">
        <v>44785</v>
      </c>
      <c r="F6">
        <v>2370</v>
      </c>
      <c r="G6">
        <v>5.7681074766355138E-2</v>
      </c>
      <c r="H6">
        <v>136</v>
      </c>
      <c r="I6">
        <v>90</v>
      </c>
      <c r="J6" s="1">
        <v>44785</v>
      </c>
      <c r="K6">
        <v>5580</v>
      </c>
    </row>
    <row r="7" spans="1:12" x14ac:dyDescent="0.25">
      <c r="A7" s="1">
        <v>44732</v>
      </c>
      <c r="B7">
        <v>3</v>
      </c>
      <c r="C7">
        <v>41085</v>
      </c>
      <c r="D7" s="7">
        <f>Tabella6[[#This Row],[Death]]/Tabella6[[#This Row],[Chickens]]</f>
        <v>7.3019350127783862E-5</v>
      </c>
      <c r="E7" s="1">
        <v>44786</v>
      </c>
      <c r="F7">
        <v>1230</v>
      </c>
      <c r="G7">
        <v>2.9937933552391383E-2</v>
      </c>
      <c r="H7">
        <v>133</v>
      </c>
      <c r="I7">
        <v>92</v>
      </c>
      <c r="J7" s="1">
        <v>44786</v>
      </c>
    </row>
    <row r="8" spans="1:12" x14ac:dyDescent="0.25">
      <c r="A8" s="1">
        <v>44732</v>
      </c>
      <c r="B8">
        <v>13</v>
      </c>
      <c r="C8">
        <v>41072</v>
      </c>
      <c r="D8" s="7">
        <f>Tabella6[[#This Row],[Death]]/Tabella6[[#This Row],[Chickens]]</f>
        <v>3.165173354109856E-4</v>
      </c>
      <c r="E8" s="1">
        <v>44787</v>
      </c>
      <c r="F8">
        <v>1260</v>
      </c>
      <c r="G8">
        <v>3.0677834047526296E-2</v>
      </c>
      <c r="H8">
        <v>140</v>
      </c>
      <c r="I8">
        <v>93</v>
      </c>
      <c r="J8" s="1">
        <v>44787</v>
      </c>
    </row>
    <row r="9" spans="1:12" x14ac:dyDescent="0.25">
      <c r="A9" s="1">
        <v>44732</v>
      </c>
      <c r="B9">
        <v>7</v>
      </c>
      <c r="C9">
        <v>41065</v>
      </c>
      <c r="D9" s="7">
        <f>Tabella6[[#This Row],[Death]]/Tabella6[[#This Row],[Chickens]]</f>
        <v>1.7046146353342262E-4</v>
      </c>
      <c r="E9" s="1">
        <v>44788</v>
      </c>
      <c r="F9">
        <v>3180</v>
      </c>
      <c r="G9">
        <v>7.7438207719469132E-2</v>
      </c>
      <c r="H9">
        <v>135</v>
      </c>
      <c r="I9">
        <v>83</v>
      </c>
      <c r="J9" s="1">
        <v>44788</v>
      </c>
    </row>
    <row r="10" spans="1:12" x14ac:dyDescent="0.25">
      <c r="A10" s="1">
        <v>44732</v>
      </c>
      <c r="B10">
        <v>10</v>
      </c>
      <c r="C10">
        <v>41055</v>
      </c>
      <c r="D10" s="7">
        <f>Tabella6[[#This Row],[Death]]/Tabella6[[#This Row],[Chickens]]</f>
        <v>2.4357569114602363E-4</v>
      </c>
      <c r="E10" s="1">
        <v>44789</v>
      </c>
      <c r="F10">
        <v>2370</v>
      </c>
      <c r="G10">
        <v>5.7727438801607599E-2</v>
      </c>
      <c r="H10">
        <v>130</v>
      </c>
      <c r="I10">
        <v>89</v>
      </c>
      <c r="J10" s="1">
        <v>44789</v>
      </c>
    </row>
    <row r="11" spans="1:12" x14ac:dyDescent="0.25">
      <c r="A11" s="1">
        <v>44732</v>
      </c>
      <c r="B11">
        <v>5</v>
      </c>
      <c r="C11">
        <v>41050</v>
      </c>
      <c r="D11" s="7">
        <f>Tabella6[[#This Row],[Death]]/Tabella6[[#This Row],[Chickens]]</f>
        <v>1.218026796589525E-4</v>
      </c>
      <c r="E11" s="1">
        <v>44790</v>
      </c>
      <c r="F11">
        <v>3840</v>
      </c>
      <c r="G11">
        <v>9.3544457978075521E-2</v>
      </c>
      <c r="H11">
        <v>128</v>
      </c>
      <c r="I11">
        <v>85</v>
      </c>
      <c r="J11" s="1">
        <v>44790</v>
      </c>
      <c r="K11">
        <v>6480</v>
      </c>
    </row>
    <row r="12" spans="1:12" x14ac:dyDescent="0.25">
      <c r="A12" s="1">
        <v>44732</v>
      </c>
      <c r="B12">
        <v>6</v>
      </c>
      <c r="C12">
        <v>41044</v>
      </c>
      <c r="D12" s="7">
        <f>Tabella6[[#This Row],[Death]]/Tabella6[[#This Row],[Chickens]]</f>
        <v>1.4618458239937628E-4</v>
      </c>
      <c r="E12" s="1">
        <v>44791</v>
      </c>
      <c r="F12">
        <v>3150</v>
      </c>
      <c r="G12">
        <v>7.6746905759672551E-2</v>
      </c>
      <c r="H12">
        <v>129</v>
      </c>
      <c r="I12">
        <v>90</v>
      </c>
      <c r="J12" s="1">
        <v>44791</v>
      </c>
    </row>
    <row r="13" spans="1:12" x14ac:dyDescent="0.25">
      <c r="A13" s="1">
        <v>44732</v>
      </c>
      <c r="B13">
        <v>3</v>
      </c>
      <c r="C13">
        <v>41041</v>
      </c>
      <c r="D13" s="7">
        <f>Tabella6[[#This Row],[Death]]/Tabella6[[#This Row],[Chickens]]</f>
        <v>7.3097634073243829E-5</v>
      </c>
      <c r="E13" s="1">
        <v>44792</v>
      </c>
      <c r="F13">
        <v>5220</v>
      </c>
      <c r="G13">
        <v>0.12718988328744427</v>
      </c>
      <c r="H13">
        <v>133</v>
      </c>
      <c r="I13">
        <v>88</v>
      </c>
      <c r="J13" s="1">
        <v>44792</v>
      </c>
    </row>
    <row r="14" spans="1:12" x14ac:dyDescent="0.25">
      <c r="A14" s="1">
        <v>44732</v>
      </c>
      <c r="B14">
        <v>6</v>
      </c>
      <c r="C14">
        <v>41035</v>
      </c>
      <c r="D14" s="7">
        <f>Tabella6[[#This Row],[Death]]/Tabella6[[#This Row],[Chickens]]</f>
        <v>1.4621664432801267E-4</v>
      </c>
      <c r="E14" s="1">
        <v>44793</v>
      </c>
      <c r="F14">
        <v>3150</v>
      </c>
      <c r="G14">
        <v>7.6763738272206658E-2</v>
      </c>
      <c r="H14">
        <v>135</v>
      </c>
      <c r="I14">
        <v>89</v>
      </c>
      <c r="J14" s="1">
        <v>44793</v>
      </c>
    </row>
    <row r="15" spans="1:12" x14ac:dyDescent="0.25">
      <c r="A15" s="1">
        <v>44732</v>
      </c>
      <c r="B15">
        <v>4</v>
      </c>
      <c r="C15">
        <v>41031</v>
      </c>
      <c r="D15" s="7">
        <f>Tabella6[[#This Row],[Death]]/Tabella6[[#This Row],[Chickens]]</f>
        <v>9.7487265725914549E-5</v>
      </c>
      <c r="E15" s="1">
        <v>44794</v>
      </c>
      <c r="F15">
        <v>3330</v>
      </c>
      <c r="G15">
        <v>8.1158148716823864E-2</v>
      </c>
      <c r="H15">
        <v>130</v>
      </c>
      <c r="I15">
        <v>86</v>
      </c>
      <c r="J15" s="1">
        <v>44794</v>
      </c>
    </row>
    <row r="16" spans="1:12" x14ac:dyDescent="0.25">
      <c r="A16" s="1">
        <v>44732</v>
      </c>
      <c r="B16">
        <v>2</v>
      </c>
      <c r="C16">
        <v>41029</v>
      </c>
      <c r="D16" s="7">
        <f>Tabella6[[#This Row],[Death]]/Tabella6[[#This Row],[Chickens]]</f>
        <v>4.8746008920519634E-5</v>
      </c>
      <c r="E16" s="1">
        <v>44795</v>
      </c>
      <c r="F16">
        <v>4920</v>
      </c>
      <c r="G16">
        <v>0.1199151819444783</v>
      </c>
      <c r="H16">
        <v>129</v>
      </c>
      <c r="I16">
        <v>87</v>
      </c>
      <c r="J16" s="1">
        <v>44795</v>
      </c>
    </row>
    <row r="17" spans="1:11" x14ac:dyDescent="0.25">
      <c r="A17" s="1">
        <v>44732</v>
      </c>
      <c r="B17">
        <v>1</v>
      </c>
      <c r="C17">
        <v>41028</v>
      </c>
      <c r="D17" s="7">
        <f>Tabella6[[#This Row],[Death]]/Tabella6[[#This Row],[Chickens]]</f>
        <v>2.437359851808521E-5</v>
      </c>
      <c r="E17" s="1">
        <v>44796</v>
      </c>
      <c r="F17">
        <v>7650</v>
      </c>
      <c r="G17">
        <v>0.18645802866335184</v>
      </c>
      <c r="H17">
        <v>127</v>
      </c>
      <c r="I17">
        <v>89</v>
      </c>
      <c r="J17" s="1">
        <v>44796</v>
      </c>
      <c r="K17">
        <v>17280</v>
      </c>
    </row>
    <row r="18" spans="1:11" x14ac:dyDescent="0.25">
      <c r="A18" s="1">
        <v>44732</v>
      </c>
      <c r="B18">
        <v>2</v>
      </c>
      <c r="C18">
        <v>41026</v>
      </c>
      <c r="D18" s="7">
        <f>Tabella6[[#This Row],[Death]]/Tabella6[[#This Row],[Chickens]]</f>
        <v>4.8749573441232389E-5</v>
      </c>
      <c r="E18" s="1">
        <v>44797</v>
      </c>
      <c r="F18">
        <v>4920</v>
      </c>
      <c r="G18">
        <v>0.11992395066543168</v>
      </c>
      <c r="H18">
        <v>135</v>
      </c>
      <c r="I18">
        <v>90</v>
      </c>
      <c r="J18" s="1">
        <v>44797</v>
      </c>
    </row>
    <row r="19" spans="1:11" x14ac:dyDescent="0.25">
      <c r="A19" s="1">
        <v>44732</v>
      </c>
      <c r="B19">
        <v>1</v>
      </c>
      <c r="C19">
        <v>41025</v>
      </c>
      <c r="D19" s="7">
        <f>Tabella6[[#This Row],[Death]]/Tabella6[[#This Row],[Chickens]]</f>
        <v>2.4375380865326022E-5</v>
      </c>
      <c r="E19" s="1">
        <v>44798</v>
      </c>
      <c r="F19">
        <v>5250</v>
      </c>
      <c r="G19">
        <v>0.12797074954296161</v>
      </c>
      <c r="H19">
        <v>128</v>
      </c>
      <c r="I19">
        <v>100</v>
      </c>
      <c r="J19" s="1">
        <v>44798</v>
      </c>
    </row>
    <row r="20" spans="1:11" x14ac:dyDescent="0.25">
      <c r="A20" s="1">
        <v>44732</v>
      </c>
      <c r="B20">
        <v>4</v>
      </c>
      <c r="C20">
        <v>41021</v>
      </c>
      <c r="D20" s="7">
        <f>Tabella6[[#This Row],[Death]]/Tabella6[[#This Row],[Chickens]]</f>
        <v>9.7511030935374564E-5</v>
      </c>
      <c r="E20" s="1">
        <v>44799</v>
      </c>
      <c r="F20">
        <v>5520</v>
      </c>
      <c r="G20">
        <v>0.13456522269081689</v>
      </c>
      <c r="H20">
        <v>130</v>
      </c>
      <c r="I20">
        <v>89</v>
      </c>
      <c r="J20" s="1">
        <v>44799</v>
      </c>
    </row>
    <row r="21" spans="1:11" x14ac:dyDescent="0.25">
      <c r="A21" s="1">
        <v>44732</v>
      </c>
      <c r="B21">
        <v>7</v>
      </c>
      <c r="C21">
        <v>41014</v>
      </c>
      <c r="D21" s="7">
        <f>Tabella6[[#This Row],[Death]]/Tabella6[[#This Row],[Chickens]]</f>
        <v>1.7067342858536109E-4</v>
      </c>
      <c r="E21" s="1">
        <v>44800</v>
      </c>
      <c r="F21">
        <v>6390</v>
      </c>
      <c r="G21">
        <v>0.15580045838006534</v>
      </c>
      <c r="H21">
        <v>126</v>
      </c>
      <c r="I21">
        <v>88</v>
      </c>
      <c r="J21" s="1">
        <v>44800</v>
      </c>
    </row>
    <row r="22" spans="1:11" x14ac:dyDescent="0.25">
      <c r="A22" s="1">
        <v>44732</v>
      </c>
      <c r="B22">
        <v>7</v>
      </c>
      <c r="C22">
        <v>41007</v>
      </c>
      <c r="D22" s="7">
        <f>Tabella6[[#This Row],[Death]]/Tabella6[[#This Row],[Chickens]]</f>
        <v>1.707025629770527E-4</v>
      </c>
      <c r="E22" s="1">
        <v>44801</v>
      </c>
      <c r="F22">
        <v>7140</v>
      </c>
      <c r="G22">
        <v>0.17411661423659375</v>
      </c>
      <c r="H22">
        <v>135</v>
      </c>
      <c r="I22">
        <v>89</v>
      </c>
      <c r="J22" s="1">
        <v>44801</v>
      </c>
    </row>
    <row r="23" spans="1:11" x14ac:dyDescent="0.25">
      <c r="A23" s="1">
        <v>44732</v>
      </c>
      <c r="B23">
        <v>4</v>
      </c>
      <c r="C23">
        <v>41003</v>
      </c>
      <c r="D23" s="7">
        <f>Tabella6[[#This Row],[Death]]/Tabella6[[#This Row],[Chickens]]</f>
        <v>9.7553837524083607E-5</v>
      </c>
      <c r="E23" s="1">
        <v>44802</v>
      </c>
      <c r="F23">
        <v>3660</v>
      </c>
      <c r="G23">
        <v>8.9261761334536491E-2</v>
      </c>
      <c r="H23">
        <v>127</v>
      </c>
      <c r="I23">
        <v>90</v>
      </c>
      <c r="J23" s="1">
        <v>44802</v>
      </c>
      <c r="K23">
        <v>34560</v>
      </c>
    </row>
    <row r="24" spans="1:11" x14ac:dyDescent="0.25">
      <c r="A24" s="1">
        <v>44732</v>
      </c>
      <c r="B24">
        <v>5</v>
      </c>
      <c r="C24">
        <v>40998</v>
      </c>
      <c r="D24" s="7">
        <f>Tabella6[[#This Row],[Death]]/Tabella6[[#This Row],[Chickens]]</f>
        <v>1.219571686423728E-4</v>
      </c>
      <c r="E24" s="1">
        <v>44803</v>
      </c>
      <c r="F24">
        <v>4500</v>
      </c>
      <c r="G24">
        <v>0.10976145177813552</v>
      </c>
      <c r="H24">
        <v>128</v>
      </c>
      <c r="I24">
        <v>88</v>
      </c>
      <c r="J24" s="1">
        <v>44803</v>
      </c>
    </row>
    <row r="25" spans="1:11" x14ac:dyDescent="0.25">
      <c r="A25" s="1">
        <v>44732</v>
      </c>
      <c r="B25">
        <v>5</v>
      </c>
      <c r="C25">
        <v>40993</v>
      </c>
      <c r="D25" s="7">
        <f>Tabella6[[#This Row],[Death]]/Tabella6[[#This Row],[Chickens]]</f>
        <v>1.2197204400751348E-4</v>
      </c>
      <c r="E25" s="1">
        <v>44804</v>
      </c>
      <c r="F25">
        <v>8580</v>
      </c>
      <c r="G25">
        <v>0.20930402751689312</v>
      </c>
      <c r="H25">
        <v>130</v>
      </c>
      <c r="I25">
        <v>89</v>
      </c>
      <c r="J25" s="1">
        <v>44804</v>
      </c>
    </row>
    <row r="26" spans="1:11" x14ac:dyDescent="0.25">
      <c r="A26" s="1">
        <v>44732</v>
      </c>
      <c r="B26">
        <v>5</v>
      </c>
      <c r="C26">
        <v>40988</v>
      </c>
      <c r="D26" s="7">
        <f>Tabella6[[#This Row],[Death]]/Tabella6[[#This Row],[Chickens]]</f>
        <v>1.2198692300185419E-4</v>
      </c>
      <c r="E26" s="1">
        <v>44805</v>
      </c>
      <c r="F26">
        <v>9060</v>
      </c>
      <c r="G26">
        <v>0.22104030447935982</v>
      </c>
      <c r="H26">
        <v>125</v>
      </c>
      <c r="I26">
        <v>91</v>
      </c>
      <c r="J26" s="1">
        <v>44805</v>
      </c>
      <c r="K26">
        <v>24690</v>
      </c>
    </row>
    <row r="27" spans="1:11" x14ac:dyDescent="0.25">
      <c r="A27" s="1">
        <v>44732</v>
      </c>
      <c r="B27">
        <v>3</v>
      </c>
      <c r="C27">
        <v>40985</v>
      </c>
      <c r="D27" s="7">
        <f>Tabella6[[#This Row],[Death]]/Tabella6[[#This Row],[Chickens]]</f>
        <v>7.3197511284616327E-5</v>
      </c>
      <c r="E27" s="1">
        <v>44806</v>
      </c>
      <c r="F27">
        <v>10650</v>
      </c>
      <c r="G27">
        <v>0.25985116506038797</v>
      </c>
      <c r="H27">
        <v>135</v>
      </c>
      <c r="I27">
        <v>90</v>
      </c>
      <c r="J27" s="1">
        <v>44806</v>
      </c>
    </row>
    <row r="28" spans="1:11" x14ac:dyDescent="0.25">
      <c r="A28" s="1">
        <v>44732</v>
      </c>
      <c r="B28">
        <v>4</v>
      </c>
      <c r="C28">
        <v>40981</v>
      </c>
      <c r="D28" s="7">
        <f>Tabella6[[#This Row],[Death]]/Tabella6[[#This Row],[Chickens]]</f>
        <v>9.7606207754813204E-5</v>
      </c>
      <c r="E28" s="1">
        <v>44807</v>
      </c>
      <c r="F28">
        <v>10710</v>
      </c>
      <c r="G28">
        <v>0.26134062126351237</v>
      </c>
      <c r="H28">
        <v>132</v>
      </c>
      <c r="I28">
        <v>100</v>
      </c>
      <c r="J28" s="1">
        <v>44807</v>
      </c>
    </row>
    <row r="29" spans="1:11" x14ac:dyDescent="0.25">
      <c r="A29" s="1">
        <v>44732</v>
      </c>
      <c r="B29">
        <v>3</v>
      </c>
      <c r="C29">
        <v>40978</v>
      </c>
      <c r="D29" s="7">
        <f>Tabella6[[#This Row],[Death]]/Tabella6[[#This Row],[Chickens]]</f>
        <v>7.321001513006979E-5</v>
      </c>
      <c r="E29" s="1">
        <v>44808</v>
      </c>
      <c r="F29">
        <v>12180</v>
      </c>
      <c r="G29">
        <v>0.29723266142808336</v>
      </c>
      <c r="H29">
        <v>138</v>
      </c>
      <c r="I29">
        <v>89</v>
      </c>
      <c r="J29" s="1">
        <v>44808</v>
      </c>
    </row>
    <row r="30" spans="1:11" x14ac:dyDescent="0.25">
      <c r="A30" s="1">
        <v>44732</v>
      </c>
      <c r="B30">
        <v>3</v>
      </c>
      <c r="C30">
        <v>40975</v>
      </c>
      <c r="D30" s="7">
        <f>Tabella6[[#This Row],[Death]]/Tabella6[[#This Row],[Chickens]]</f>
        <v>7.3215375228798048E-5</v>
      </c>
      <c r="E30" s="1">
        <v>44809</v>
      </c>
      <c r="F30">
        <v>13140</v>
      </c>
      <c r="G30">
        <v>0.32068334350213545</v>
      </c>
      <c r="H30">
        <v>130</v>
      </c>
      <c r="I30">
        <v>89</v>
      </c>
      <c r="J30" s="1">
        <v>44809</v>
      </c>
    </row>
    <row r="31" spans="1:11" x14ac:dyDescent="0.25">
      <c r="A31" s="1">
        <v>44732</v>
      </c>
      <c r="B31">
        <v>6</v>
      </c>
      <c r="C31">
        <v>40969</v>
      </c>
      <c r="D31" s="7">
        <f>Tabella6[[#This Row],[Death]]/Tabella6[[#This Row],[Chickens]]</f>
        <v>1.4645219556249847E-4</v>
      </c>
      <c r="E31" s="1">
        <v>44810</v>
      </c>
      <c r="F31">
        <v>13500</v>
      </c>
      <c r="G31">
        <v>0.32951744001562155</v>
      </c>
      <c r="H31">
        <v>135</v>
      </c>
      <c r="I31">
        <v>112</v>
      </c>
      <c r="J31" s="1">
        <v>44810</v>
      </c>
      <c r="K31">
        <v>58230</v>
      </c>
    </row>
    <row r="32" spans="1:11" x14ac:dyDescent="0.25">
      <c r="A32" s="1">
        <v>44732</v>
      </c>
      <c r="B32">
        <v>4</v>
      </c>
      <c r="C32">
        <v>40965</v>
      </c>
      <c r="D32" s="7">
        <f>Tabella6[[#This Row],[Death]]/Tabella6[[#This Row],[Chickens]]</f>
        <v>9.7644330526058836E-5</v>
      </c>
      <c r="E32" s="1">
        <v>44811</v>
      </c>
      <c r="F32">
        <v>15330</v>
      </c>
      <c r="G32">
        <v>0.37422189674112044</v>
      </c>
      <c r="H32">
        <v>138</v>
      </c>
      <c r="I32">
        <v>89</v>
      </c>
      <c r="J32" s="1">
        <v>44811</v>
      </c>
    </row>
    <row r="33" spans="1:12" x14ac:dyDescent="0.25">
      <c r="A33" s="1">
        <v>44732</v>
      </c>
      <c r="B33">
        <v>5</v>
      </c>
      <c r="C33">
        <v>40960</v>
      </c>
      <c r="D33" s="7">
        <f>Tabella6[[#This Row],[Death]]/Tabella6[[#This Row],[Chickens]]</f>
        <v>1.220703125E-4</v>
      </c>
      <c r="E33" s="1">
        <v>44812</v>
      </c>
      <c r="F33">
        <v>15780</v>
      </c>
      <c r="G33">
        <v>0.38525390625</v>
      </c>
      <c r="H33">
        <v>140</v>
      </c>
      <c r="I33">
        <v>121</v>
      </c>
      <c r="J33" s="1">
        <v>44812</v>
      </c>
      <c r="K33">
        <v>29940</v>
      </c>
      <c r="L33">
        <v>4200</v>
      </c>
    </row>
    <row r="34" spans="1:12" x14ac:dyDescent="0.25">
      <c r="A34" s="1">
        <v>44732</v>
      </c>
      <c r="B34">
        <v>3</v>
      </c>
      <c r="C34">
        <v>40957</v>
      </c>
      <c r="D34" s="7">
        <f>Tabella6[[#This Row],[Death]]/Tabella6[[#This Row],[Chickens]]</f>
        <v>7.3247552310960271E-5</v>
      </c>
      <c r="E34" s="1">
        <v>44813</v>
      </c>
      <c r="F34">
        <v>17190</v>
      </c>
      <c r="G34">
        <v>0.4197084747418024</v>
      </c>
      <c r="H34">
        <v>145</v>
      </c>
      <c r="I34">
        <v>106</v>
      </c>
      <c r="J34" s="1">
        <v>44813</v>
      </c>
    </row>
    <row r="35" spans="1:12" x14ac:dyDescent="0.25">
      <c r="A35" s="1">
        <v>44732</v>
      </c>
      <c r="B35">
        <v>3</v>
      </c>
      <c r="C35">
        <v>40954</v>
      </c>
      <c r="D35" s="7">
        <f>Tabella6[[#This Row],[Death]]/Tabella6[[#This Row],[Chickens]]</f>
        <v>7.325291790789666E-5</v>
      </c>
      <c r="E35" s="1">
        <v>44814</v>
      </c>
      <c r="F35">
        <v>17610</v>
      </c>
      <c r="G35">
        <v>0.42999462811935341</v>
      </c>
      <c r="H35">
        <v>155</v>
      </c>
      <c r="I35">
        <v>106</v>
      </c>
      <c r="J35" s="1">
        <v>44814</v>
      </c>
    </row>
    <row r="36" spans="1:12" x14ac:dyDescent="0.25">
      <c r="A36" s="1">
        <v>44732</v>
      </c>
      <c r="B36">
        <v>4</v>
      </c>
      <c r="C36">
        <v>40950</v>
      </c>
      <c r="D36" s="7">
        <f>Tabella6[[#This Row],[Death]]/Tabella6[[#This Row],[Chickens]]</f>
        <v>9.768009768009768E-5</v>
      </c>
      <c r="E36" s="1">
        <v>44815</v>
      </c>
      <c r="F36">
        <v>18000</v>
      </c>
      <c r="G36">
        <v>0.43956043956043955</v>
      </c>
      <c r="H36">
        <v>150</v>
      </c>
      <c r="I36">
        <v>105</v>
      </c>
      <c r="J36" s="1">
        <v>44815</v>
      </c>
    </row>
    <row r="37" spans="1:12" x14ac:dyDescent="0.25">
      <c r="A37" s="1">
        <v>44732</v>
      </c>
      <c r="B37">
        <v>16</v>
      </c>
      <c r="C37">
        <v>40934</v>
      </c>
      <c r="D37" s="7">
        <f>Tabella6[[#This Row],[Death]]/Tabella6[[#This Row],[Chickens]]</f>
        <v>3.9087311281575221E-4</v>
      </c>
      <c r="E37" s="1">
        <v>44816</v>
      </c>
      <c r="F37">
        <v>19590</v>
      </c>
      <c r="G37">
        <v>0.47857526750378659</v>
      </c>
      <c r="H37">
        <v>155</v>
      </c>
      <c r="I37">
        <v>97</v>
      </c>
      <c r="J37" s="1">
        <v>44816</v>
      </c>
    </row>
    <row r="38" spans="1:12" x14ac:dyDescent="0.25">
      <c r="A38" s="1">
        <v>44732</v>
      </c>
      <c r="B38">
        <v>16</v>
      </c>
      <c r="C38">
        <v>40918</v>
      </c>
      <c r="D38" s="7">
        <f>Tabella6[[#This Row],[Death]]/Tabella6[[#This Row],[Chickens]]</f>
        <v>3.9102595434771981E-4</v>
      </c>
      <c r="E38" s="1">
        <v>44817</v>
      </c>
      <c r="F38">
        <v>22170</v>
      </c>
      <c r="G38">
        <v>0.54181533799305925</v>
      </c>
      <c r="H38">
        <v>140</v>
      </c>
      <c r="I38">
        <v>101</v>
      </c>
      <c r="J38" s="1">
        <v>44817</v>
      </c>
      <c r="K38">
        <v>91020</v>
      </c>
    </row>
    <row r="39" spans="1:12" x14ac:dyDescent="0.25">
      <c r="A39" s="1">
        <v>44732</v>
      </c>
      <c r="B39">
        <v>19</v>
      </c>
      <c r="C39">
        <v>40899</v>
      </c>
      <c r="D39" s="7">
        <f>Tabella6[[#This Row],[Death]]/Tabella6[[#This Row],[Chickens]]</f>
        <v>4.6455903567324384E-4</v>
      </c>
      <c r="E39" s="1">
        <v>44818</v>
      </c>
      <c r="F39">
        <v>21690</v>
      </c>
      <c r="G39">
        <v>0.53033081493435053</v>
      </c>
      <c r="H39">
        <v>155</v>
      </c>
      <c r="I39">
        <v>96</v>
      </c>
      <c r="J39" s="1">
        <v>44818</v>
      </c>
    </row>
    <row r="40" spans="1:12" x14ac:dyDescent="0.25">
      <c r="A40" s="1">
        <v>44732</v>
      </c>
      <c r="B40">
        <v>18</v>
      </c>
      <c r="C40">
        <v>40881</v>
      </c>
      <c r="D40" s="7">
        <f>Tabella6[[#This Row],[Death]]/Tabella6[[#This Row],[Chickens]]</f>
        <v>4.4030234094077935E-4</v>
      </c>
      <c r="E40" s="1">
        <v>44819</v>
      </c>
      <c r="F40">
        <v>22050</v>
      </c>
      <c r="G40">
        <v>0.53937036765245472</v>
      </c>
      <c r="H40">
        <v>160</v>
      </c>
      <c r="I40">
        <v>107</v>
      </c>
      <c r="J40" s="1">
        <v>44819</v>
      </c>
      <c r="K40">
        <v>42090</v>
      </c>
    </row>
    <row r="41" spans="1:12" x14ac:dyDescent="0.25">
      <c r="A41" s="1">
        <v>44732</v>
      </c>
      <c r="B41">
        <v>16</v>
      </c>
      <c r="C41">
        <v>40865</v>
      </c>
      <c r="D41" s="7">
        <f>Tabella6[[#This Row],[Death]]/Tabella6[[#This Row],[Chickens]]</f>
        <v>3.9153309678208734E-4</v>
      </c>
      <c r="E41" s="1">
        <v>44820</v>
      </c>
      <c r="F41">
        <v>22890</v>
      </c>
      <c r="G41">
        <v>0.5601370365838737</v>
      </c>
      <c r="H41">
        <v>150</v>
      </c>
      <c r="I41">
        <v>103</v>
      </c>
      <c r="J41" s="1">
        <v>44820</v>
      </c>
    </row>
    <row r="42" spans="1:12" x14ac:dyDescent="0.25">
      <c r="A42" s="1">
        <v>44732</v>
      </c>
      <c r="B42">
        <v>19</v>
      </c>
      <c r="C42">
        <v>40846</v>
      </c>
      <c r="D42" s="7">
        <f>Tabella6[[#This Row],[Death]]/Tabella6[[#This Row],[Chickens]]</f>
        <v>4.6516182735151544E-4</v>
      </c>
      <c r="E42" s="1">
        <v>44821</v>
      </c>
      <c r="F42">
        <v>23940</v>
      </c>
      <c r="G42">
        <v>0.58610390246290944</v>
      </c>
      <c r="H42">
        <v>155</v>
      </c>
      <c r="I42">
        <v>117</v>
      </c>
      <c r="J42" s="1">
        <v>44821</v>
      </c>
    </row>
    <row r="43" spans="1:12" x14ac:dyDescent="0.25">
      <c r="A43" s="1">
        <v>44732</v>
      </c>
      <c r="B43">
        <v>20</v>
      </c>
      <c r="C43">
        <v>40826</v>
      </c>
      <c r="D43" s="7">
        <f>Tabella6[[#This Row],[Death]]/Tabella6[[#This Row],[Chickens]]</f>
        <v>4.898838975162886E-4</v>
      </c>
      <c r="E43" s="1">
        <v>44822</v>
      </c>
      <c r="F43">
        <v>23490</v>
      </c>
      <c r="G43">
        <v>0.57536863763288104</v>
      </c>
      <c r="H43">
        <v>140</v>
      </c>
      <c r="I43">
        <v>119</v>
      </c>
      <c r="J43" s="1">
        <v>44822</v>
      </c>
    </row>
    <row r="44" spans="1:12" x14ac:dyDescent="0.25">
      <c r="A44" s="1">
        <v>44732</v>
      </c>
      <c r="B44">
        <v>15</v>
      </c>
      <c r="C44">
        <v>40811</v>
      </c>
      <c r="D44" s="7">
        <f>Tabella6[[#This Row],[Death]]/Tabella6[[#This Row],[Chickens]]</f>
        <v>3.6754796500943371E-4</v>
      </c>
      <c r="E44" s="1">
        <v>44823</v>
      </c>
      <c r="F44">
        <v>24690</v>
      </c>
      <c r="G44">
        <v>0.60498395040552788</v>
      </c>
      <c r="H44">
        <v>153</v>
      </c>
      <c r="I44">
        <v>117</v>
      </c>
      <c r="J44" s="1">
        <v>44823</v>
      </c>
      <c r="K44">
        <v>91470</v>
      </c>
      <c r="L44">
        <v>6480</v>
      </c>
    </row>
    <row r="45" spans="1:12" x14ac:dyDescent="0.25">
      <c r="A45" s="1">
        <v>44732</v>
      </c>
      <c r="B45">
        <v>14</v>
      </c>
      <c r="C45">
        <v>40797</v>
      </c>
      <c r="D45" s="7">
        <f>Tabella6[[#This Row],[Death]]/Tabella6[[#This Row],[Chickens]]</f>
        <v>3.4316248743780181E-4</v>
      </c>
      <c r="E45" s="1">
        <v>44824</v>
      </c>
      <c r="F45">
        <v>24740</v>
      </c>
      <c r="G45">
        <v>0.60641713851508694</v>
      </c>
      <c r="H45">
        <v>155</v>
      </c>
      <c r="I45">
        <v>108</v>
      </c>
      <c r="J45" s="1">
        <v>44824</v>
      </c>
      <c r="K45">
        <v>24600</v>
      </c>
    </row>
    <row r="46" spans="1:12" x14ac:dyDescent="0.25">
      <c r="A46" s="1">
        <v>44732</v>
      </c>
      <c r="B46">
        <v>17</v>
      </c>
      <c r="C46">
        <v>40780</v>
      </c>
      <c r="D46" s="7">
        <f>Tabella6[[#This Row],[Death]]/Tabella6[[#This Row],[Chickens]]</f>
        <v>4.1687101520353112E-4</v>
      </c>
      <c r="E46" s="1">
        <v>44825</v>
      </c>
      <c r="F46">
        <v>25980</v>
      </c>
      <c r="G46">
        <v>0.63707699852869049</v>
      </c>
      <c r="H46">
        <v>148</v>
      </c>
      <c r="I46">
        <v>108</v>
      </c>
      <c r="J46" s="1">
        <v>44825</v>
      </c>
    </row>
    <row r="47" spans="1:12" x14ac:dyDescent="0.25">
      <c r="A47" s="1">
        <v>44732</v>
      </c>
      <c r="B47">
        <v>18</v>
      </c>
      <c r="C47">
        <v>40762</v>
      </c>
      <c r="D47" s="7">
        <f>Tabella6[[#This Row],[Death]]/Tabella6[[#This Row],[Chickens]]</f>
        <v>4.4158775329964181E-4</v>
      </c>
      <c r="E47" s="1">
        <v>44826</v>
      </c>
      <c r="F47">
        <v>26580</v>
      </c>
      <c r="G47">
        <v>0.65207791570580442</v>
      </c>
      <c r="H47">
        <v>150</v>
      </c>
      <c r="I47">
        <v>131</v>
      </c>
      <c r="J47" s="1">
        <v>44826</v>
      </c>
      <c r="K47">
        <v>50580</v>
      </c>
    </row>
    <row r="48" spans="1:12" x14ac:dyDescent="0.25">
      <c r="A48" s="1">
        <v>44732</v>
      </c>
      <c r="B48">
        <v>18</v>
      </c>
      <c r="C48">
        <v>40744</v>
      </c>
      <c r="D48" s="7">
        <f>Tabella6[[#This Row],[Death]]/Tabella6[[#This Row],[Chickens]]</f>
        <v>4.4178283919104656E-4</v>
      </c>
      <c r="E48" s="1">
        <v>44827</v>
      </c>
      <c r="F48">
        <v>27090</v>
      </c>
      <c r="G48">
        <v>0.66488317298252508</v>
      </c>
      <c r="H48">
        <v>160</v>
      </c>
      <c r="I48">
        <v>120</v>
      </c>
      <c r="J48" s="1">
        <v>44827</v>
      </c>
    </row>
    <row r="49" spans="1:12" x14ac:dyDescent="0.25">
      <c r="A49" s="1">
        <v>44732</v>
      </c>
      <c r="B49">
        <v>19</v>
      </c>
      <c r="C49">
        <v>40725</v>
      </c>
      <c r="D49" s="7">
        <f>Tabella6[[#This Row],[Death]]/Tabella6[[#This Row],[Chickens]]</f>
        <v>4.6654389195825659E-4</v>
      </c>
      <c r="E49" s="1">
        <v>44828</v>
      </c>
      <c r="F49">
        <v>27660</v>
      </c>
      <c r="G49">
        <v>0.67918968692449355</v>
      </c>
      <c r="H49">
        <v>165</v>
      </c>
      <c r="I49">
        <v>117</v>
      </c>
      <c r="J49" s="1">
        <v>44828</v>
      </c>
    </row>
    <row r="50" spans="1:12" x14ac:dyDescent="0.25">
      <c r="A50" s="1">
        <v>44732</v>
      </c>
      <c r="B50">
        <v>17</v>
      </c>
      <c r="C50">
        <v>40708</v>
      </c>
      <c r="D50" s="7">
        <f>Tabella6[[#This Row],[Death]]/Tabella6[[#This Row],[Chickens]]</f>
        <v>4.1760833251449346E-4</v>
      </c>
      <c r="E50" s="1">
        <v>44829</v>
      </c>
      <c r="F50">
        <v>28770</v>
      </c>
      <c r="G50">
        <v>0.70674068979070448</v>
      </c>
      <c r="J50" s="1">
        <v>44829</v>
      </c>
    </row>
    <row r="51" spans="1:12" x14ac:dyDescent="0.25">
      <c r="A51" s="1">
        <v>44732</v>
      </c>
      <c r="B51">
        <v>19</v>
      </c>
      <c r="C51">
        <v>40689</v>
      </c>
      <c r="D51" s="7">
        <f>Tabella6[[#This Row],[Death]]/Tabella6[[#This Row],[Chickens]]</f>
        <v>4.6695667133623338E-4</v>
      </c>
      <c r="E51" s="1">
        <v>44830</v>
      </c>
      <c r="F51">
        <v>27300</v>
      </c>
      <c r="G51">
        <v>0.67094300670943008</v>
      </c>
      <c r="J51" s="1">
        <v>44830</v>
      </c>
    </row>
    <row r="52" spans="1:12" x14ac:dyDescent="0.25">
      <c r="A52" s="1">
        <v>44732</v>
      </c>
      <c r="B52">
        <v>16</v>
      </c>
      <c r="C52">
        <v>40673</v>
      </c>
      <c r="D52" s="7">
        <f>Tabella6[[#This Row],[Death]]/Tabella6[[#This Row],[Chickens]]</f>
        <v>3.9338135864086743E-4</v>
      </c>
      <c r="E52" s="1">
        <v>44831</v>
      </c>
      <c r="F52">
        <v>30750</v>
      </c>
      <c r="G52">
        <v>0.75602979863791708</v>
      </c>
      <c r="J52" s="1">
        <v>44831</v>
      </c>
      <c r="K52">
        <v>136920</v>
      </c>
      <c r="L52">
        <v>6480</v>
      </c>
    </row>
    <row r="53" spans="1:12" x14ac:dyDescent="0.25">
      <c r="A53" s="1">
        <v>44732</v>
      </c>
      <c r="B53">
        <v>19</v>
      </c>
      <c r="C53">
        <v>40654</v>
      </c>
      <c r="D53" s="7">
        <f>Tabella6[[#This Row],[Death]]/Tabella6[[#This Row],[Chickens]]</f>
        <v>4.6735868549220246E-4</v>
      </c>
      <c r="E53" s="1">
        <v>44832</v>
      </c>
      <c r="F53">
        <v>29310</v>
      </c>
      <c r="G53">
        <v>0.72096226693560295</v>
      </c>
      <c r="J53" s="1">
        <v>44832</v>
      </c>
      <c r="K53">
        <v>28410</v>
      </c>
    </row>
    <row r="54" spans="1:12" x14ac:dyDescent="0.25">
      <c r="A54" s="1">
        <v>44732</v>
      </c>
      <c r="B54">
        <v>16</v>
      </c>
      <c r="C54">
        <v>40638</v>
      </c>
      <c r="D54" s="7">
        <f>Tabella6[[#This Row],[Death]]/Tabella6[[#This Row],[Chickens]]</f>
        <v>3.9372016339386779E-4</v>
      </c>
      <c r="E54" s="1">
        <v>44833</v>
      </c>
      <c r="F54">
        <v>29580</v>
      </c>
      <c r="G54">
        <v>0.7278901520744131</v>
      </c>
      <c r="J54" s="1">
        <v>44833</v>
      </c>
      <c r="K54">
        <v>28830</v>
      </c>
    </row>
    <row r="55" spans="1:12" x14ac:dyDescent="0.25">
      <c r="A55" s="1">
        <v>44732</v>
      </c>
      <c r="B55">
        <v>16</v>
      </c>
      <c r="C55">
        <v>40622</v>
      </c>
      <c r="D55" s="7">
        <f>Tabella6[[#This Row],[Death]]/Tabella6[[#This Row],[Chickens]]</f>
        <v>3.9387524001772441E-4</v>
      </c>
      <c r="E55" s="1">
        <v>44834</v>
      </c>
      <c r="F55">
        <v>30690</v>
      </c>
      <c r="G55">
        <v>0.75550194475899757</v>
      </c>
      <c r="J55" s="1">
        <v>44834</v>
      </c>
      <c r="K55">
        <v>29670</v>
      </c>
    </row>
    <row r="56" spans="1:12" x14ac:dyDescent="0.25">
      <c r="A56" s="1">
        <v>44732</v>
      </c>
      <c r="B56">
        <v>17</v>
      </c>
      <c r="C56">
        <v>40605</v>
      </c>
      <c r="D56" s="7">
        <f>Tabella6[[#This Row],[Death]]/Tabella6[[#This Row],[Chickens]]</f>
        <v>4.1866765176702377E-4</v>
      </c>
      <c r="E56" s="1">
        <v>44835</v>
      </c>
      <c r="F56">
        <v>30810</v>
      </c>
      <c r="G56">
        <v>0.75877355005541192</v>
      </c>
      <c r="J56" s="1">
        <v>44835</v>
      </c>
    </row>
    <row r="57" spans="1:12" x14ac:dyDescent="0.25">
      <c r="A57" s="1">
        <v>44732</v>
      </c>
      <c r="B57">
        <v>19</v>
      </c>
      <c r="C57">
        <v>40586</v>
      </c>
      <c r="D57" s="7">
        <f>Tabella6[[#This Row],[Death]]/Tabella6[[#This Row],[Chickens]]</f>
        <v>4.6814172374710493E-4</v>
      </c>
      <c r="E57" s="1">
        <v>44836</v>
      </c>
      <c r="F57">
        <v>30750</v>
      </c>
      <c r="G57">
        <v>0.75765042132755134</v>
      </c>
      <c r="J57" s="1">
        <v>44836</v>
      </c>
    </row>
    <row r="58" spans="1:12" x14ac:dyDescent="0.25">
      <c r="A58" s="1">
        <v>44732</v>
      </c>
      <c r="B58">
        <v>14</v>
      </c>
      <c r="C58">
        <v>40572</v>
      </c>
      <c r="D58" s="7">
        <f>Tabella6[[#This Row],[Death]]/Tabella6[[#This Row],[Chickens]]</f>
        <v>3.4506556245686681E-4</v>
      </c>
      <c r="E58" s="1">
        <v>44837</v>
      </c>
      <c r="F58">
        <v>31290</v>
      </c>
      <c r="G58">
        <v>0.77122153209109734</v>
      </c>
      <c r="J58" s="1">
        <v>44837</v>
      </c>
      <c r="K58">
        <v>90180</v>
      </c>
    </row>
    <row r="59" spans="1:12" x14ac:dyDescent="0.25">
      <c r="A59" s="1">
        <v>44732</v>
      </c>
      <c r="B59">
        <v>19</v>
      </c>
      <c r="C59">
        <v>40553</v>
      </c>
      <c r="D59" s="7">
        <f>Tabella6[[#This Row],[Death]]/Tabella6[[#This Row],[Chickens]]</f>
        <v>4.6852267403151433E-4</v>
      </c>
      <c r="E59" s="1">
        <v>44838</v>
      </c>
      <c r="F59">
        <v>31920</v>
      </c>
      <c r="G59">
        <v>0.78711809237294406</v>
      </c>
      <c r="J59" s="1">
        <v>44838</v>
      </c>
    </row>
    <row r="60" spans="1:12" x14ac:dyDescent="0.25">
      <c r="A60" s="1">
        <v>44732</v>
      </c>
      <c r="B60">
        <v>18</v>
      </c>
      <c r="C60">
        <v>40535</v>
      </c>
      <c r="D60" s="7">
        <f>Tabella6[[#This Row],[Death]]/Tabella6[[#This Row],[Chickens]]</f>
        <v>4.4406068829406684E-4</v>
      </c>
      <c r="E60" s="1">
        <v>44839</v>
      </c>
      <c r="F60">
        <v>31770</v>
      </c>
      <c r="G60">
        <v>0.78376711483902795</v>
      </c>
      <c r="J60" s="1">
        <v>44839</v>
      </c>
      <c r="K60">
        <v>61710</v>
      </c>
    </row>
    <row r="61" spans="1:12" x14ac:dyDescent="0.25">
      <c r="A61" s="1">
        <v>44732</v>
      </c>
      <c r="B61">
        <v>16</v>
      </c>
      <c r="C61">
        <v>40519</v>
      </c>
      <c r="D61" s="7">
        <f>Tabella6[[#This Row],[Death]]/Tabella6[[#This Row],[Chickens]]</f>
        <v>3.9487647770181892E-4</v>
      </c>
      <c r="E61" s="1">
        <v>44840</v>
      </c>
      <c r="F61">
        <v>31590</v>
      </c>
      <c r="G61">
        <v>0.7796342456625287</v>
      </c>
      <c r="J61" s="1">
        <v>44840</v>
      </c>
    </row>
    <row r="62" spans="1:12" x14ac:dyDescent="0.25">
      <c r="A62" s="1">
        <v>44732</v>
      </c>
      <c r="B62">
        <v>17</v>
      </c>
      <c r="C62">
        <v>40502</v>
      </c>
      <c r="D62" s="7">
        <f>Tabella6[[#This Row],[Death]]/Tabella6[[#This Row],[Chickens]]</f>
        <v>4.1973235889585702E-4</v>
      </c>
      <c r="E62" s="1">
        <v>44841</v>
      </c>
      <c r="F62">
        <v>32070</v>
      </c>
      <c r="G62">
        <v>0.79181274998765494</v>
      </c>
      <c r="J62" s="1">
        <v>44841</v>
      </c>
      <c r="K62">
        <v>61770</v>
      </c>
    </row>
    <row r="63" spans="1:12" x14ac:dyDescent="0.25">
      <c r="A63" s="1">
        <v>44732</v>
      </c>
      <c r="B63">
        <v>17</v>
      </c>
      <c r="C63">
        <v>40485</v>
      </c>
      <c r="D63" s="7">
        <f>Tabella6[[#This Row],[Death]]/Tabella6[[#This Row],[Chickens]]</f>
        <v>4.1990860812646659E-4</v>
      </c>
      <c r="E63" s="1">
        <v>44842</v>
      </c>
      <c r="F63">
        <v>31380</v>
      </c>
      <c r="G63">
        <v>0.7751018895887366</v>
      </c>
      <c r="J63" s="1">
        <v>44842</v>
      </c>
    </row>
    <row r="64" spans="1:12" x14ac:dyDescent="0.25">
      <c r="A64" s="1">
        <v>44732</v>
      </c>
      <c r="B64">
        <v>16</v>
      </c>
      <c r="C64">
        <v>40469</v>
      </c>
      <c r="D64" s="7">
        <f>Tabella6[[#This Row],[Death]]/Tabella6[[#This Row],[Chickens]]</f>
        <v>3.953643529615261E-4</v>
      </c>
      <c r="E64" s="1">
        <v>44843</v>
      </c>
      <c r="F64">
        <v>32760</v>
      </c>
      <c r="G64">
        <v>0.8095085126887247</v>
      </c>
      <c r="J64" s="1">
        <v>44843</v>
      </c>
    </row>
    <row r="65" spans="1:11" x14ac:dyDescent="0.25">
      <c r="A65" s="1">
        <v>44732</v>
      </c>
      <c r="B65">
        <v>16</v>
      </c>
      <c r="C65">
        <v>40453</v>
      </c>
      <c r="D65" s="7">
        <f>Tabella6[[#This Row],[Death]]/Tabella6[[#This Row],[Chickens]]</f>
        <v>3.9552072775813908E-4</v>
      </c>
      <c r="E65" s="1">
        <v>44844</v>
      </c>
      <c r="F65">
        <v>32400</v>
      </c>
      <c r="G65">
        <v>0.8009294737102316</v>
      </c>
      <c r="J65" s="1">
        <v>44844</v>
      </c>
    </row>
    <row r="66" spans="1:11" x14ac:dyDescent="0.25">
      <c r="A66" s="1">
        <v>44732</v>
      </c>
      <c r="B66">
        <v>16</v>
      </c>
      <c r="C66">
        <v>40437</v>
      </c>
      <c r="D66" s="7">
        <f>Tabella6[[#This Row],[Death]]/Tabella6[[#This Row],[Chickens]]</f>
        <v>3.956772263026436E-4</v>
      </c>
      <c r="E66" s="1">
        <v>44845</v>
      </c>
      <c r="F66">
        <v>32220</v>
      </c>
      <c r="G66">
        <v>0.79679501446694856</v>
      </c>
      <c r="J66" s="1">
        <v>44845</v>
      </c>
      <c r="K66">
        <v>125310</v>
      </c>
    </row>
    <row r="67" spans="1:11" x14ac:dyDescent="0.25">
      <c r="A67" s="1">
        <v>44732</v>
      </c>
      <c r="B67">
        <v>16</v>
      </c>
      <c r="C67">
        <v>40421</v>
      </c>
      <c r="D67" s="7">
        <f>Tabella6[[#This Row],[Death]]/Tabella6[[#This Row],[Chickens]]</f>
        <v>3.9583384874199054E-4</v>
      </c>
      <c r="E67" s="1">
        <v>44846</v>
      </c>
      <c r="F67">
        <v>32370</v>
      </c>
      <c r="G67">
        <v>0.80082135523613962</v>
      </c>
      <c r="J67" s="1">
        <v>44846</v>
      </c>
    </row>
    <row r="68" spans="1:11" x14ac:dyDescent="0.25">
      <c r="A68" s="1">
        <v>44732</v>
      </c>
      <c r="B68">
        <v>21</v>
      </c>
      <c r="C68">
        <v>40400</v>
      </c>
      <c r="D68" s="7">
        <f>Tabella6[[#This Row],[Death]]/Tabella6[[#This Row],[Chickens]]</f>
        <v>5.1980198019801983E-4</v>
      </c>
      <c r="E68" s="1">
        <v>44847</v>
      </c>
      <c r="F68">
        <v>31710</v>
      </c>
      <c r="G68">
        <v>0.78490099009900993</v>
      </c>
      <c r="J68" s="1">
        <v>44847</v>
      </c>
      <c r="K68">
        <v>62310</v>
      </c>
    </row>
    <row r="69" spans="1:11" x14ac:dyDescent="0.25">
      <c r="A69" s="1">
        <v>44732</v>
      </c>
      <c r="B69">
        <v>17</v>
      </c>
      <c r="C69">
        <v>40383</v>
      </c>
      <c r="D69" s="7">
        <f>Tabella6[[#This Row],[Death]]/Tabella6[[#This Row],[Chickens]]</f>
        <v>4.2096921972116979E-4</v>
      </c>
      <c r="E69" s="1">
        <v>44848</v>
      </c>
      <c r="F69">
        <v>32370</v>
      </c>
      <c r="G69">
        <v>0.80157492013966269</v>
      </c>
      <c r="J69" s="1">
        <v>44848</v>
      </c>
      <c r="K69">
        <v>31500</v>
      </c>
    </row>
    <row r="70" spans="1:11" x14ac:dyDescent="0.25">
      <c r="A70" s="1">
        <v>44732</v>
      </c>
      <c r="B70">
        <v>15</v>
      </c>
      <c r="C70">
        <v>40368</v>
      </c>
      <c r="D70" s="7">
        <f>Tabella6[[#This Row],[Death]]/Tabella6[[#This Row],[Chickens]]</f>
        <v>3.7158145065398337E-4</v>
      </c>
      <c r="E70" s="1">
        <v>44849</v>
      </c>
      <c r="F70">
        <v>32280</v>
      </c>
      <c r="G70">
        <v>0.79964328180737221</v>
      </c>
      <c r="J70" s="1">
        <v>44849</v>
      </c>
    </row>
    <row r="71" spans="1:11" x14ac:dyDescent="0.25">
      <c r="A71" s="1">
        <v>44732</v>
      </c>
      <c r="B71">
        <v>18</v>
      </c>
      <c r="C71">
        <v>40350</v>
      </c>
      <c r="D71" s="7">
        <f>Tabella6[[#This Row],[Death]]/Tabella6[[#This Row],[Chickens]]</f>
        <v>4.4609665427509292E-4</v>
      </c>
      <c r="E71" s="1">
        <v>44850</v>
      </c>
      <c r="F71">
        <v>32300</v>
      </c>
      <c r="G71">
        <v>0.8004956629491945</v>
      </c>
      <c r="J71" s="1">
        <v>44850</v>
      </c>
    </row>
    <row r="72" spans="1:11" x14ac:dyDescent="0.25">
      <c r="A72" s="1">
        <v>44732</v>
      </c>
      <c r="B72">
        <v>16</v>
      </c>
      <c r="C72">
        <v>40334</v>
      </c>
      <c r="D72" s="7">
        <f>Tabella6[[#This Row],[Death]]/Tabella6[[#This Row],[Chickens]]</f>
        <v>3.9668765805523878E-4</v>
      </c>
      <c r="E72" s="1">
        <v>44851</v>
      </c>
      <c r="F72">
        <v>32340</v>
      </c>
      <c r="G72">
        <v>0.80180492884415133</v>
      </c>
      <c r="J72" s="1">
        <v>44851</v>
      </c>
      <c r="K72">
        <v>94410</v>
      </c>
    </row>
    <row r="73" spans="1:11" x14ac:dyDescent="0.25">
      <c r="A73" s="1">
        <v>44732</v>
      </c>
      <c r="B73">
        <v>19</v>
      </c>
      <c r="C73">
        <v>40315</v>
      </c>
      <c r="D73" s="7">
        <f>Tabella6[[#This Row],[Death]]/Tabella6[[#This Row],[Chickens]]</f>
        <v>4.7128860225722433E-4</v>
      </c>
      <c r="E73" s="1">
        <v>44852</v>
      </c>
      <c r="F73">
        <v>31980</v>
      </c>
      <c r="G73">
        <v>0.79325313158873867</v>
      </c>
      <c r="J73" s="1">
        <v>44852</v>
      </c>
    </row>
    <row r="74" spans="1:11" x14ac:dyDescent="0.25">
      <c r="A74" s="1">
        <v>44732</v>
      </c>
      <c r="B74">
        <v>18</v>
      </c>
      <c r="C74">
        <v>40297</v>
      </c>
      <c r="D74" s="7">
        <f>Tabella6[[#This Row],[Death]]/Tabella6[[#This Row],[Chickens]]</f>
        <v>4.4668337593369234E-4</v>
      </c>
      <c r="E74" s="1">
        <v>44853</v>
      </c>
      <c r="F74">
        <v>32460</v>
      </c>
      <c r="G74">
        <v>0.80551902126709185</v>
      </c>
      <c r="J74" s="1">
        <v>44853</v>
      </c>
      <c r="K74">
        <v>62580</v>
      </c>
    </row>
    <row r="75" spans="1:11" x14ac:dyDescent="0.25">
      <c r="A75" s="1">
        <v>44732</v>
      </c>
      <c r="B75">
        <v>16</v>
      </c>
      <c r="C75">
        <v>40281</v>
      </c>
      <c r="D75" s="7">
        <f>Tabella6[[#This Row],[Death]]/Tabella6[[#This Row],[Chickens]]</f>
        <v>3.9720960254214144E-4</v>
      </c>
      <c r="E75" s="1">
        <v>44854</v>
      </c>
      <c r="F75">
        <v>32250</v>
      </c>
      <c r="G75">
        <v>0.80062560512400383</v>
      </c>
      <c r="J75" s="1">
        <v>44854</v>
      </c>
      <c r="K75">
        <v>31380</v>
      </c>
    </row>
    <row r="76" spans="1:11" x14ac:dyDescent="0.25">
      <c r="A76" s="1">
        <v>44732</v>
      </c>
      <c r="B76">
        <v>17</v>
      </c>
      <c r="C76">
        <v>40264</v>
      </c>
      <c r="D76" s="7">
        <f>Tabella6[[#This Row],[Death]]/Tabella6[[#This Row],[Chickens]]</f>
        <v>4.2221339161533874E-4</v>
      </c>
      <c r="E76" s="1">
        <v>44855</v>
      </c>
      <c r="F76">
        <v>32310</v>
      </c>
      <c r="G76">
        <v>0.80245380488774087</v>
      </c>
      <c r="J76" s="1">
        <v>44855</v>
      </c>
      <c r="K76">
        <v>31680</v>
      </c>
    </row>
    <row r="77" spans="1:11" x14ac:dyDescent="0.25">
      <c r="A77" s="1">
        <v>44732</v>
      </c>
      <c r="B77">
        <v>20</v>
      </c>
      <c r="C77">
        <v>40244</v>
      </c>
      <c r="D77" s="7">
        <f>Tabella6[[#This Row],[Death]]/Tabella6[[#This Row],[Chickens]]</f>
        <v>4.9696849219759472E-4</v>
      </c>
      <c r="E77" s="1">
        <v>44856</v>
      </c>
      <c r="F77">
        <v>31980</v>
      </c>
      <c r="G77">
        <v>0.7946526190239539</v>
      </c>
      <c r="J77" s="1">
        <v>44856</v>
      </c>
    </row>
    <row r="78" spans="1:11" x14ac:dyDescent="0.25">
      <c r="A78" s="1">
        <v>44732</v>
      </c>
      <c r="B78">
        <v>17</v>
      </c>
      <c r="C78">
        <v>40227</v>
      </c>
      <c r="D78" s="7">
        <f>Tabella6[[#This Row],[Death]]/Tabella6[[#This Row],[Chickens]]</f>
        <v>4.2260173515300671E-4</v>
      </c>
      <c r="E78" s="1">
        <v>44857</v>
      </c>
      <c r="F78">
        <v>32040</v>
      </c>
      <c r="G78">
        <v>0.79647997613543142</v>
      </c>
      <c r="J78" s="1">
        <v>44857</v>
      </c>
    </row>
    <row r="79" spans="1:11" x14ac:dyDescent="0.25">
      <c r="A79" s="1">
        <v>44732</v>
      </c>
      <c r="B79">
        <v>19</v>
      </c>
      <c r="C79">
        <v>40208</v>
      </c>
      <c r="D79" s="7">
        <f>Tabella6[[#This Row],[Death]]/Tabella6[[#This Row],[Chickens]]</f>
        <v>4.7254277755670512E-4</v>
      </c>
      <c r="E79" s="1">
        <v>44858</v>
      </c>
      <c r="F79">
        <v>31800</v>
      </c>
      <c r="G79">
        <v>0.79088738559490646</v>
      </c>
      <c r="J79" s="1">
        <v>44858</v>
      </c>
      <c r="K79">
        <v>93270</v>
      </c>
    </row>
    <row r="80" spans="1:11" x14ac:dyDescent="0.25">
      <c r="A80" s="1">
        <v>44732</v>
      </c>
      <c r="B80">
        <v>18</v>
      </c>
      <c r="C80">
        <v>40190</v>
      </c>
      <c r="D80" s="7">
        <f>Tabella6[[#This Row],[Death]]/Tabella6[[#This Row],[Chickens]]</f>
        <v>4.4787260512565313E-4</v>
      </c>
      <c r="E80" s="1">
        <v>44859</v>
      </c>
      <c r="F80">
        <v>32520</v>
      </c>
      <c r="G80">
        <v>0.80915650659367999</v>
      </c>
      <c r="J80" s="1">
        <v>44859</v>
      </c>
    </row>
    <row r="81" spans="1:11" x14ac:dyDescent="0.25">
      <c r="A81" s="1">
        <v>44732</v>
      </c>
      <c r="B81">
        <v>17</v>
      </c>
      <c r="C81">
        <v>40173</v>
      </c>
      <c r="D81" s="7">
        <f>Tabella6[[#This Row],[Death]]/Tabella6[[#This Row],[Chickens]]</f>
        <v>4.2316979065541531E-4</v>
      </c>
      <c r="E81" s="1">
        <v>44860</v>
      </c>
      <c r="F81">
        <v>31530</v>
      </c>
      <c r="G81">
        <v>0.78485549996266146</v>
      </c>
      <c r="J81" s="1">
        <v>44860</v>
      </c>
      <c r="K81">
        <v>61800</v>
      </c>
    </row>
    <row r="82" spans="1:11" x14ac:dyDescent="0.25">
      <c r="A82" s="1">
        <v>44732</v>
      </c>
      <c r="B82">
        <v>21</v>
      </c>
      <c r="C82">
        <v>40152</v>
      </c>
      <c r="D82" s="7">
        <f>Tabella6[[#This Row],[Death]]/Tabella6[[#This Row],[Chickens]]</f>
        <v>5.2301255230125519E-4</v>
      </c>
      <c r="E82" s="1">
        <v>44861</v>
      </c>
      <c r="F82">
        <v>32610</v>
      </c>
      <c r="G82">
        <v>0.81216377764494918</v>
      </c>
      <c r="J82" s="1">
        <v>44861</v>
      </c>
      <c r="K82">
        <v>31980</v>
      </c>
    </row>
    <row r="83" spans="1:11" x14ac:dyDescent="0.25">
      <c r="A83" s="1">
        <v>44732</v>
      </c>
      <c r="B83">
        <v>18</v>
      </c>
      <c r="C83">
        <v>40134</v>
      </c>
      <c r="D83" s="7">
        <f>Tabella6[[#This Row],[Death]]/Tabella6[[#This Row],[Chickens]]</f>
        <v>4.4849753326356705E-4</v>
      </c>
      <c r="E83" s="1">
        <v>44862</v>
      </c>
      <c r="F83">
        <v>31020</v>
      </c>
      <c r="G83">
        <v>0.77291074899088053</v>
      </c>
      <c r="J83" s="1">
        <v>44862</v>
      </c>
      <c r="K83">
        <v>30360</v>
      </c>
    </row>
    <row r="84" spans="1:11" x14ac:dyDescent="0.25">
      <c r="A84" s="1">
        <v>44732</v>
      </c>
      <c r="B84">
        <v>20</v>
      </c>
      <c r="C84">
        <v>40114</v>
      </c>
      <c r="D84" s="7">
        <f>Tabella6[[#This Row],[Death]]/Tabella6[[#This Row],[Chickens]]</f>
        <v>4.9857904970833128E-4</v>
      </c>
      <c r="E84" s="1">
        <v>44863</v>
      </c>
      <c r="F84">
        <v>32060</v>
      </c>
      <c r="G84">
        <v>0.79922221668245497</v>
      </c>
      <c r="J84" s="1">
        <v>44863</v>
      </c>
    </row>
    <row r="85" spans="1:11" x14ac:dyDescent="0.25">
      <c r="A85" s="1">
        <v>44732</v>
      </c>
      <c r="B85">
        <v>18</v>
      </c>
      <c r="C85">
        <v>40096</v>
      </c>
      <c r="D85" s="7">
        <f>Tabella6[[#This Row],[Death]]/Tabella6[[#This Row],[Chickens]]</f>
        <v>4.4892258579409415E-4</v>
      </c>
      <c r="E85" s="1">
        <v>44864</v>
      </c>
      <c r="F85">
        <v>31650</v>
      </c>
      <c r="G85">
        <v>0.78935554668794894</v>
      </c>
      <c r="J85" s="1">
        <v>44864</v>
      </c>
    </row>
    <row r="86" spans="1:11" x14ac:dyDescent="0.25">
      <c r="A86" s="1">
        <v>44732</v>
      </c>
      <c r="B86">
        <v>19</v>
      </c>
      <c r="C86">
        <v>40077</v>
      </c>
      <c r="D86" s="7">
        <f>Tabella6[[#This Row],[Death]]/Tabella6[[#This Row],[Chickens]]</f>
        <v>4.7408738179005415E-4</v>
      </c>
      <c r="E86" s="1">
        <v>44865</v>
      </c>
      <c r="F86">
        <v>31890</v>
      </c>
      <c r="G86">
        <v>0.79571824238341193</v>
      </c>
      <c r="J86" s="1">
        <v>44865</v>
      </c>
    </row>
    <row r="87" spans="1:11" x14ac:dyDescent="0.25">
      <c r="A87" s="1">
        <v>44732</v>
      </c>
      <c r="B87">
        <v>17</v>
      </c>
      <c r="C87">
        <v>40060</v>
      </c>
      <c r="D87" s="7">
        <f>Tabella6[[#This Row],[Death]]/Tabella6[[#This Row],[Chickens]]</f>
        <v>4.2436345481777332E-4</v>
      </c>
      <c r="E87" s="1">
        <v>44866</v>
      </c>
      <c r="F87">
        <v>31290</v>
      </c>
      <c r="G87">
        <v>0.78107838242636041</v>
      </c>
      <c r="J87" s="1">
        <v>44866</v>
      </c>
    </row>
    <row r="88" spans="1:11" x14ac:dyDescent="0.25">
      <c r="A88" s="1">
        <v>44732</v>
      </c>
      <c r="B88">
        <v>16</v>
      </c>
      <c r="C88">
        <v>40044</v>
      </c>
      <c r="D88" s="7">
        <f>Tabella6[[#This Row],[Death]]/Tabella6[[#This Row],[Chickens]]</f>
        <v>3.99560483468185E-4</v>
      </c>
      <c r="E88" s="1">
        <v>44867</v>
      </c>
      <c r="F88">
        <v>30960</v>
      </c>
      <c r="G88">
        <v>0.77314953551093801</v>
      </c>
      <c r="J88" s="1">
        <v>44867</v>
      </c>
    </row>
    <row r="89" spans="1:11" x14ac:dyDescent="0.25">
      <c r="A89" s="1">
        <v>44732</v>
      </c>
      <c r="B89">
        <v>16</v>
      </c>
      <c r="C89">
        <v>40028</v>
      </c>
      <c r="D89" s="7">
        <f>Tabella6[[#This Row],[Death]]/Tabella6[[#This Row],[Chickens]]</f>
        <v>3.99720195862896E-4</v>
      </c>
      <c r="E89" s="1">
        <v>44868</v>
      </c>
      <c r="F89">
        <v>30810</v>
      </c>
      <c r="G89">
        <v>0.76971120215848909</v>
      </c>
      <c r="J89" s="1">
        <v>44868</v>
      </c>
    </row>
    <row r="90" spans="1:11" x14ac:dyDescent="0.25">
      <c r="A90" s="1">
        <v>44732</v>
      </c>
      <c r="B90">
        <v>19</v>
      </c>
      <c r="C90">
        <v>40009</v>
      </c>
      <c r="D90" s="7">
        <f>Tabella6[[#This Row],[Death]]/Tabella6[[#This Row],[Chickens]]</f>
        <v>4.7489314904146569E-4</v>
      </c>
      <c r="E90" s="1">
        <v>44869</v>
      </c>
      <c r="F90">
        <v>31530</v>
      </c>
      <c r="G90">
        <v>0.78807268364617966</v>
      </c>
      <c r="J90" s="1">
        <v>44869</v>
      </c>
    </row>
    <row r="91" spans="1:11" x14ac:dyDescent="0.25">
      <c r="A91" s="1">
        <v>44732</v>
      </c>
      <c r="B91">
        <v>17</v>
      </c>
      <c r="C91">
        <v>39992</v>
      </c>
      <c r="D91" s="7">
        <f>Tabella6[[#This Row],[Death]]/Tabella6[[#This Row],[Chickens]]</f>
        <v>4.2508501700340065E-4</v>
      </c>
      <c r="E91" s="1">
        <v>44870</v>
      </c>
      <c r="F91">
        <v>30720</v>
      </c>
      <c r="G91">
        <v>0.76815363072614518</v>
      </c>
      <c r="J91" s="1">
        <v>44870</v>
      </c>
    </row>
    <row r="92" spans="1:11" x14ac:dyDescent="0.25">
      <c r="A92" s="1">
        <v>44732</v>
      </c>
      <c r="B92">
        <v>16</v>
      </c>
      <c r="C92">
        <v>39976</v>
      </c>
      <c r="D92" s="7">
        <f>Tabella6[[#This Row],[Death]]/Tabella6[[#This Row],[Chickens]]</f>
        <v>4.0024014408645187E-4</v>
      </c>
      <c r="E92" s="1">
        <v>44871</v>
      </c>
      <c r="F92">
        <v>30300</v>
      </c>
      <c r="G92">
        <v>0.75795477286371826</v>
      </c>
      <c r="J92" s="1">
        <v>44871</v>
      </c>
    </row>
    <row r="93" spans="1:11" x14ac:dyDescent="0.25">
      <c r="A93" s="1">
        <v>44732</v>
      </c>
      <c r="B93">
        <v>16</v>
      </c>
      <c r="C93">
        <v>39960</v>
      </c>
      <c r="D93" s="7">
        <f>Tabella6[[#This Row],[Death]]/Tabella6[[#This Row],[Chickens]]</f>
        <v>4.0040040040040042E-4</v>
      </c>
      <c r="E93" s="1">
        <v>44872</v>
      </c>
      <c r="F93">
        <v>30480</v>
      </c>
      <c r="G93">
        <v>0.76276276276276278</v>
      </c>
      <c r="J93" s="1">
        <v>44872</v>
      </c>
    </row>
    <row r="94" spans="1:11" x14ac:dyDescent="0.25">
      <c r="A94" s="1">
        <v>44732</v>
      </c>
      <c r="B94">
        <v>16</v>
      </c>
      <c r="C94">
        <v>39944</v>
      </c>
      <c r="D94" s="7">
        <f>Tabella6[[#This Row],[Death]]/Tabella6[[#This Row],[Chickens]]</f>
        <v>4.005607850991388E-4</v>
      </c>
      <c r="E94" s="1">
        <v>44873</v>
      </c>
      <c r="F94">
        <v>30090</v>
      </c>
      <c r="G94">
        <v>0.75330462647706786</v>
      </c>
      <c r="J94" s="1">
        <v>44873</v>
      </c>
    </row>
    <row r="95" spans="1:11" x14ac:dyDescent="0.25">
      <c r="A95" s="1">
        <v>44732</v>
      </c>
      <c r="B95">
        <v>17</v>
      </c>
      <c r="C95">
        <v>39927</v>
      </c>
      <c r="D95" s="7">
        <f>Tabella6[[#This Row],[Death]]/Tabella6[[#This Row],[Chickens]]</f>
        <v>4.2577704310366421E-4</v>
      </c>
      <c r="E95" s="1">
        <v>44874</v>
      </c>
      <c r="F95">
        <v>29850</v>
      </c>
      <c r="G95">
        <v>0.74761439627319859</v>
      </c>
      <c r="J95" s="1">
        <v>44874</v>
      </c>
    </row>
    <row r="96" spans="1:11" x14ac:dyDescent="0.25">
      <c r="A96" s="1">
        <v>44732</v>
      </c>
      <c r="B96">
        <v>17</v>
      </c>
      <c r="C96">
        <v>39910</v>
      </c>
      <c r="D96" s="7">
        <f>Tabella6[[#This Row],[Death]]/Tabella6[[#This Row],[Chickens]]</f>
        <v>4.2595840641443248E-4</v>
      </c>
      <c r="E96" s="1">
        <v>44875</v>
      </c>
      <c r="F96">
        <v>28860</v>
      </c>
      <c r="G96">
        <v>0.72312703583061888</v>
      </c>
      <c r="J96" s="1">
        <v>44875</v>
      </c>
    </row>
    <row r="97" spans="1:10" x14ac:dyDescent="0.25">
      <c r="A97" s="1">
        <v>44732</v>
      </c>
      <c r="B97">
        <v>15</v>
      </c>
      <c r="C97">
        <v>39895</v>
      </c>
      <c r="D97" s="7">
        <f>Tabella6[[#This Row],[Death]]/Tabella6[[#This Row],[Chickens]]</f>
        <v>3.7598696578518612E-4</v>
      </c>
      <c r="E97" s="1">
        <v>44876</v>
      </c>
      <c r="F97">
        <v>29160</v>
      </c>
      <c r="G97">
        <v>0.73091866148640183</v>
      </c>
      <c r="J97" s="1">
        <v>44876</v>
      </c>
    </row>
    <row r="98" spans="1:10" x14ac:dyDescent="0.25">
      <c r="A98" s="1">
        <v>44732</v>
      </c>
      <c r="B98">
        <v>19</v>
      </c>
      <c r="C98">
        <v>39876</v>
      </c>
      <c r="D98" s="7">
        <f>Tabella6[[#This Row],[Death]]/Tabella6[[#This Row],[Chickens]]</f>
        <v>4.7647707894472868E-4</v>
      </c>
      <c r="E98" s="1">
        <v>44877</v>
      </c>
      <c r="F98">
        <v>28920</v>
      </c>
      <c r="G98">
        <v>0.72524826963587119</v>
      </c>
      <c r="J98" s="1">
        <v>44877</v>
      </c>
    </row>
    <row r="99" spans="1:10" x14ac:dyDescent="0.25">
      <c r="A99" s="1">
        <v>44732</v>
      </c>
      <c r="B99">
        <v>18</v>
      </c>
      <c r="C99">
        <v>39858</v>
      </c>
      <c r="D99" s="7">
        <f>Tabella6[[#This Row],[Death]]/Tabella6[[#This Row],[Chickens]]</f>
        <v>4.5160319132921871E-4</v>
      </c>
      <c r="E99" s="1">
        <v>44878</v>
      </c>
      <c r="F99">
        <v>28770</v>
      </c>
      <c r="G99">
        <v>0.72181243414120122</v>
      </c>
      <c r="J99" s="1">
        <v>44878</v>
      </c>
    </row>
    <row r="100" spans="1:10" x14ac:dyDescent="0.25">
      <c r="A100" s="1">
        <v>44732</v>
      </c>
      <c r="B100">
        <v>18</v>
      </c>
      <c r="C100">
        <v>39840</v>
      </c>
      <c r="D100" s="7">
        <f>Tabella6[[#This Row],[Death]]/Tabella6[[#This Row],[Chickens]]</f>
        <v>4.5180722891566266E-4</v>
      </c>
      <c r="E100" s="1">
        <v>44879</v>
      </c>
      <c r="F100">
        <v>29160</v>
      </c>
      <c r="G100">
        <v>0.73192771084337349</v>
      </c>
      <c r="J100" s="1">
        <v>44879</v>
      </c>
    </row>
    <row r="101" spans="1:10" x14ac:dyDescent="0.25">
      <c r="A101" s="1">
        <v>44732</v>
      </c>
      <c r="B101">
        <v>14</v>
      </c>
      <c r="C101">
        <v>39826</v>
      </c>
      <c r="D101" s="7">
        <f>Tabella6[[#This Row],[Death]]/Tabella6[[#This Row],[Chickens]]</f>
        <v>3.5152915181037514E-4</v>
      </c>
      <c r="E101" s="1">
        <v>44880</v>
      </c>
      <c r="F101">
        <v>28560</v>
      </c>
      <c r="G101">
        <v>0.71711946969316531</v>
      </c>
      <c r="J101" s="1">
        <v>44880</v>
      </c>
    </row>
    <row r="102" spans="1:10" x14ac:dyDescent="0.25">
      <c r="A102" s="1">
        <v>44732</v>
      </c>
      <c r="B102">
        <v>17</v>
      </c>
      <c r="C102">
        <v>39809</v>
      </c>
      <c r="D102" s="7">
        <f>Tabella6[[#This Row],[Death]]/Tabella6[[#This Row],[Chickens]]</f>
        <v>4.2703911175864752E-4</v>
      </c>
      <c r="E102" s="1">
        <v>44881</v>
      </c>
      <c r="F102">
        <v>28800</v>
      </c>
      <c r="G102">
        <v>0.72345449521465</v>
      </c>
      <c r="J102" s="1">
        <v>44881</v>
      </c>
    </row>
    <row r="103" spans="1:10" x14ac:dyDescent="0.25">
      <c r="A103" s="1">
        <v>44732</v>
      </c>
      <c r="B103">
        <v>15</v>
      </c>
      <c r="C103">
        <v>39794</v>
      </c>
      <c r="D103" s="7">
        <f>Tabella6[[#This Row],[Death]]/Tabella6[[#This Row],[Chickens]]</f>
        <v>3.769412474242348E-4</v>
      </c>
      <c r="E103" s="1">
        <v>44882</v>
      </c>
      <c r="F103">
        <v>28680</v>
      </c>
      <c r="G103">
        <v>0.72071166507513695</v>
      </c>
      <c r="J103" s="1">
        <v>44882</v>
      </c>
    </row>
    <row r="104" spans="1:10" x14ac:dyDescent="0.25">
      <c r="A104" s="1">
        <v>44732</v>
      </c>
      <c r="B104">
        <v>17</v>
      </c>
      <c r="C104">
        <v>39777</v>
      </c>
      <c r="D104" s="7">
        <f>Tabella6[[#This Row],[Death]]/Tabella6[[#This Row],[Chickens]]</f>
        <v>4.2738265832013476E-4</v>
      </c>
      <c r="E104" s="1">
        <v>44883</v>
      </c>
      <c r="F104">
        <v>28200</v>
      </c>
      <c r="G104">
        <v>0.70895240968398821</v>
      </c>
      <c r="J104" s="1">
        <v>44883</v>
      </c>
    </row>
    <row r="105" spans="1:10" x14ac:dyDescent="0.25">
      <c r="A105" s="1">
        <v>44732</v>
      </c>
      <c r="B105">
        <v>15</v>
      </c>
      <c r="C105">
        <v>39762</v>
      </c>
      <c r="D105" s="7">
        <f>Tabella6[[#This Row],[Death]]/Tabella6[[#This Row],[Chickens]]</f>
        <v>3.7724460540214275E-4</v>
      </c>
      <c r="E105" s="1">
        <v>44884</v>
      </c>
      <c r="F105">
        <v>28530</v>
      </c>
      <c r="G105">
        <v>0.7175192394748755</v>
      </c>
      <c r="J105" s="1">
        <v>44884</v>
      </c>
    </row>
    <row r="106" spans="1:10" x14ac:dyDescent="0.25">
      <c r="A106" s="1">
        <v>44732</v>
      </c>
      <c r="B106">
        <v>17</v>
      </c>
      <c r="C106">
        <v>39745</v>
      </c>
      <c r="D106" s="7">
        <f>Tabella6[[#This Row],[Death]]/Tabella6[[#This Row],[Chickens]]</f>
        <v>4.2772675808277772E-4</v>
      </c>
      <c r="E106" s="1">
        <v>44885</v>
      </c>
      <c r="F106">
        <v>28020</v>
      </c>
      <c r="G106">
        <v>0.70499433891055474</v>
      </c>
      <c r="J106" s="1">
        <v>44885</v>
      </c>
    </row>
    <row r="107" spans="1:10" x14ac:dyDescent="0.25">
      <c r="A107" s="1">
        <v>44732</v>
      </c>
      <c r="B107">
        <v>11</v>
      </c>
      <c r="C107">
        <v>39734</v>
      </c>
      <c r="D107" s="7">
        <f>Tabella6[[#This Row],[Death]]/Tabella6[[#This Row],[Chickens]]</f>
        <v>2.7684099260079527E-4</v>
      </c>
      <c r="E107" s="1">
        <v>44886</v>
      </c>
      <c r="F107">
        <v>28050</v>
      </c>
      <c r="G107">
        <v>0.70594453113202804</v>
      </c>
      <c r="J107" s="1">
        <v>44886</v>
      </c>
    </row>
    <row r="108" spans="1:10" x14ac:dyDescent="0.25">
      <c r="A108" s="1">
        <v>44732</v>
      </c>
      <c r="B108">
        <v>18</v>
      </c>
      <c r="C108">
        <v>39716</v>
      </c>
      <c r="D108" s="7">
        <f>Tabella6[[#This Row],[Death]]/Tabella6[[#This Row],[Chickens]]</f>
        <v>4.5321784671165273E-4</v>
      </c>
      <c r="E108" s="1">
        <v>44887</v>
      </c>
      <c r="F108">
        <v>28260</v>
      </c>
      <c r="G108">
        <v>0.71155201933729484</v>
      </c>
      <c r="J108" s="1">
        <v>44887</v>
      </c>
    </row>
    <row r="109" spans="1:10" x14ac:dyDescent="0.25">
      <c r="A109" s="1">
        <v>44732</v>
      </c>
      <c r="B109">
        <v>16</v>
      </c>
      <c r="C109">
        <v>39700</v>
      </c>
      <c r="D109" s="7">
        <f>Tabella6[[#This Row],[Death]]/Tabella6[[#This Row],[Chickens]]</f>
        <v>4.0302267002518893E-4</v>
      </c>
      <c r="E109" s="1">
        <v>44888</v>
      </c>
      <c r="F109">
        <v>28440</v>
      </c>
      <c r="G109">
        <v>0.71637279596977332</v>
      </c>
      <c r="J109" s="1">
        <v>44888</v>
      </c>
    </row>
    <row r="110" spans="1:10" x14ac:dyDescent="0.25">
      <c r="A110" s="1">
        <v>44732</v>
      </c>
      <c r="B110">
        <v>15</v>
      </c>
      <c r="C110">
        <v>39685</v>
      </c>
      <c r="D110" s="7">
        <f>Tabella6[[#This Row],[Death]]/Tabella6[[#This Row],[Chickens]]</f>
        <v>3.7797656545294193E-4</v>
      </c>
      <c r="E110" s="1">
        <v>44889</v>
      </c>
      <c r="F110">
        <v>28320</v>
      </c>
      <c r="G110">
        <v>0.71361975557515434</v>
      </c>
      <c r="J110" s="1">
        <v>44889</v>
      </c>
    </row>
    <row r="111" spans="1:10" x14ac:dyDescent="0.25">
      <c r="A111" s="1">
        <v>44732</v>
      </c>
      <c r="B111">
        <v>20</v>
      </c>
      <c r="C111">
        <v>39665</v>
      </c>
      <c r="D111" s="7">
        <f>Tabella6[[#This Row],[Death]]/Tabella6[[#This Row],[Chickens]]</f>
        <v>5.0422286650699606E-4</v>
      </c>
      <c r="E111" s="1">
        <v>44890</v>
      </c>
      <c r="F111">
        <v>28440</v>
      </c>
      <c r="G111">
        <v>0.71700491617294848</v>
      </c>
      <c r="J111" s="1">
        <v>44890</v>
      </c>
    </row>
    <row r="112" spans="1:10" x14ac:dyDescent="0.25">
      <c r="A112" s="1">
        <v>44732</v>
      </c>
      <c r="B112">
        <v>19</v>
      </c>
      <c r="C112">
        <v>39646</v>
      </c>
      <c r="D112" s="7">
        <f>Tabella6[[#This Row],[Death]]/Tabella6[[#This Row],[Chickens]]</f>
        <v>4.7924128537557385E-4</v>
      </c>
      <c r="E112" s="1">
        <v>44891</v>
      </c>
      <c r="F112">
        <v>28710</v>
      </c>
      <c r="G112">
        <v>0.72415880542803812</v>
      </c>
      <c r="J112" s="1">
        <v>44891</v>
      </c>
    </row>
    <row r="113" spans="1:10" x14ac:dyDescent="0.25">
      <c r="A113" s="1">
        <v>44732</v>
      </c>
      <c r="B113">
        <v>15</v>
      </c>
      <c r="C113">
        <v>39631</v>
      </c>
      <c r="D113" s="7">
        <f>Tabella6[[#This Row],[Death]]/Tabella6[[#This Row],[Chickens]]</f>
        <v>3.7849158487042971E-4</v>
      </c>
      <c r="E113" s="1">
        <v>44892</v>
      </c>
      <c r="F113">
        <v>28800</v>
      </c>
      <c r="G113">
        <v>0.72670384295122503</v>
      </c>
      <c r="J113" s="1">
        <v>44892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CicloY</vt:lpstr>
      <vt:lpstr>CicloZ-Clean</vt:lpstr>
      <vt:lpstr>CicloA-Clean</vt:lpstr>
      <vt:lpstr>CycleB-Clean</vt:lpstr>
      <vt:lpstr>CycleC-Clean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</cp:lastModifiedBy>
  <dcterms:created xsi:type="dcterms:W3CDTF">2022-10-30T17:25:19Z</dcterms:created>
  <dcterms:modified xsi:type="dcterms:W3CDTF">2022-12-02T18:22:23Z</dcterms:modified>
</cp:coreProperties>
</file>