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663296\Documents\Git\MagicRBC\doc\"/>
    </mc:Choice>
  </mc:AlternateContent>
  <bookViews>
    <workbookView xWindow="0" yWindow="0" windowWidth="24000" windowHeight="9735"/>
  </bookViews>
  <sheets>
    <sheet name="Planilha1" sheetId="1" r:id="rId1"/>
    <sheet name="rarity" sheetId="5" r:id="rId2"/>
    <sheet name="type" sheetId="3" r:id="rId3"/>
    <sheet name="Color" sheetId="2" r:id="rId4"/>
    <sheet name="supertype" sheetId="4" r:id="rId5"/>
    <sheet name="cmc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H25" i="1"/>
  <c r="H21" i="1"/>
  <c r="H23" i="1"/>
  <c r="H19" i="1"/>
</calcChain>
</file>

<file path=xl/sharedStrings.xml><?xml version="1.0" encoding="utf-8"?>
<sst xmlns="http://schemas.openxmlformats.org/spreadsheetml/2006/main" count="164" uniqueCount="53">
  <si>
    <t>Blue</t>
  </si>
  <si>
    <t>Red</t>
  </si>
  <si>
    <t>Green</t>
  </si>
  <si>
    <t>Black</t>
  </si>
  <si>
    <t>White</t>
  </si>
  <si>
    <t>Colorless</t>
  </si>
  <si>
    <t>land</t>
  </si>
  <si>
    <t>creature</t>
  </si>
  <si>
    <t>artifact</t>
  </si>
  <si>
    <t>enchantment</t>
  </si>
  <si>
    <t>Planeswalker</t>
  </si>
  <si>
    <t>Sorcery</t>
  </si>
  <si>
    <t>Instant</t>
  </si>
  <si>
    <t>Basic</t>
  </si>
  <si>
    <t>Legendary</t>
  </si>
  <si>
    <t>Ongoing</t>
  </si>
  <si>
    <t>Snow</t>
  </si>
  <si>
    <t>World</t>
  </si>
  <si>
    <t>Converted mana cost</t>
  </si>
  <si>
    <t>Colors</t>
  </si>
  <si>
    <t>Type</t>
  </si>
  <si>
    <t>Supertype</t>
  </si>
  <si>
    <t>0.8</t>
  </si>
  <si>
    <t>0.5</t>
  </si>
  <si>
    <t>0.6</t>
  </si>
  <si>
    <t>0.3</t>
  </si>
  <si>
    <t>0.2</t>
  </si>
  <si>
    <t>Common</t>
  </si>
  <si>
    <t>0.4</t>
  </si>
  <si>
    <t>0.1</t>
  </si>
  <si>
    <t>0.7</t>
  </si>
  <si>
    <t>rarity</t>
  </si>
  <si>
    <t>Uncommon</t>
  </si>
  <si>
    <t>Rare</t>
  </si>
  <si>
    <t>Mythic Rare</t>
  </si>
  <si>
    <t>Special</t>
  </si>
  <si>
    <t>Basic Land</t>
  </si>
  <si>
    <t>elemental de ar</t>
  </si>
  <si>
    <t>b</t>
  </si>
  <si>
    <t>c</t>
  </si>
  <si>
    <t>um</t>
  </si>
  <si>
    <t>untyped</t>
  </si>
  <si>
    <t>u</t>
  </si>
  <si>
    <t>ances</t>
  </si>
  <si>
    <t>i</t>
  </si>
  <si>
    <t>r</t>
  </si>
  <si>
    <t>False</t>
  </si>
  <si>
    <t>Forest</t>
  </si>
  <si>
    <t>g</t>
  </si>
  <si>
    <t>l</t>
  </si>
  <si>
    <t>basic l</t>
  </si>
  <si>
    <t>e</t>
  </si>
  <si>
    <t>&gt;=10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</si>
</sst>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ont="1" applyFill="1"/>
    <xf numFmtId="0" fontId="0" fillId="4" borderId="0" xfId="0" applyFill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0" fillId="5" borderId="0" xfId="0" applyFill="1"/>
    <xf numFmtId="0" fontId="0" fillId="3" borderId="0" xfId="0" applyFill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G9" sqref="G9"/>
    </sheetView>
  </sheetViews>
  <sheetFormatPr defaultRowHeight="15" x14ac:dyDescent="0.25"/>
  <cols>
    <col min="4" max="4" width="12.85546875" bestFit="1" customWidth="1"/>
    <col min="5" max="5" width="11.85546875" bestFit="1" customWidth="1"/>
    <col min="6" max="6" width="11.85546875" customWidth="1"/>
    <col min="7" max="7" width="19.85546875" bestFit="1" customWidth="1"/>
  </cols>
  <sheetData>
    <row r="2" spans="3:10" x14ac:dyDescent="0.25">
      <c r="C2" s="2">
        <v>0.25</v>
      </c>
      <c r="D2" s="2">
        <v>0.25</v>
      </c>
      <c r="E2" s="2">
        <v>0.1</v>
      </c>
      <c r="F2" s="2">
        <v>0.2</v>
      </c>
      <c r="G2" s="2">
        <v>0.2</v>
      </c>
    </row>
    <row r="3" spans="3:10" x14ac:dyDescent="0.25">
      <c r="C3" s="1" t="s">
        <v>19</v>
      </c>
      <c r="D3" s="1" t="s">
        <v>20</v>
      </c>
      <c r="E3" s="1" t="s">
        <v>21</v>
      </c>
      <c r="F3" s="1" t="s">
        <v>31</v>
      </c>
      <c r="G3" s="1" t="s">
        <v>18</v>
      </c>
    </row>
    <row r="4" spans="3:10" x14ac:dyDescent="0.25">
      <c r="C4" t="s">
        <v>0</v>
      </c>
      <c r="D4" t="s">
        <v>6</v>
      </c>
      <c r="E4" t="s">
        <v>13</v>
      </c>
      <c r="F4" t="s">
        <v>27</v>
      </c>
      <c r="G4">
        <v>0</v>
      </c>
    </row>
    <row r="5" spans="3:10" x14ac:dyDescent="0.25">
      <c r="C5" t="s">
        <v>1</v>
      </c>
      <c r="D5" t="s">
        <v>7</v>
      </c>
      <c r="E5" t="s">
        <v>14</v>
      </c>
      <c r="F5" t="s">
        <v>32</v>
      </c>
      <c r="G5">
        <v>1</v>
      </c>
    </row>
    <row r="6" spans="3:10" x14ac:dyDescent="0.25">
      <c r="C6" t="s">
        <v>2</v>
      </c>
      <c r="D6" t="s">
        <v>8</v>
      </c>
      <c r="E6" t="s">
        <v>15</v>
      </c>
      <c r="F6" t="s">
        <v>33</v>
      </c>
      <c r="G6">
        <v>2</v>
      </c>
    </row>
    <row r="7" spans="3:10" x14ac:dyDescent="0.25">
      <c r="C7" t="s">
        <v>3</v>
      </c>
      <c r="D7" t="s">
        <v>9</v>
      </c>
      <c r="E7" t="s">
        <v>16</v>
      </c>
      <c r="F7" t="s">
        <v>34</v>
      </c>
      <c r="G7">
        <v>3</v>
      </c>
    </row>
    <row r="8" spans="3:10" x14ac:dyDescent="0.25">
      <c r="C8" t="s">
        <v>4</v>
      </c>
      <c r="D8" t="s">
        <v>10</v>
      </c>
      <c r="E8" t="s">
        <v>17</v>
      </c>
      <c r="F8" t="s">
        <v>35</v>
      </c>
      <c r="G8">
        <v>4</v>
      </c>
      <c r="J8">
        <f>320*100</f>
        <v>32000</v>
      </c>
    </row>
    <row r="9" spans="3:10" x14ac:dyDescent="0.25">
      <c r="C9" t="s">
        <v>5</v>
      </c>
      <c r="D9" t="s">
        <v>11</v>
      </c>
      <c r="E9" t="s">
        <v>41</v>
      </c>
      <c r="F9" t="s">
        <v>36</v>
      </c>
      <c r="G9">
        <v>5</v>
      </c>
    </row>
    <row r="10" spans="3:10" x14ac:dyDescent="0.25">
      <c r="D10" t="s">
        <v>12</v>
      </c>
      <c r="G10">
        <v>6</v>
      </c>
    </row>
    <row r="11" spans="3:10" x14ac:dyDescent="0.25">
      <c r="G11" s="2">
        <v>7</v>
      </c>
    </row>
    <row r="12" spans="3:10" x14ac:dyDescent="0.25">
      <c r="G12">
        <v>8</v>
      </c>
    </row>
    <row r="13" spans="3:10" x14ac:dyDescent="0.25">
      <c r="G13">
        <v>9</v>
      </c>
    </row>
    <row r="14" spans="3:10" x14ac:dyDescent="0.25">
      <c r="G14" s="2" t="s">
        <v>52</v>
      </c>
    </row>
    <row r="15" spans="3:10" x14ac:dyDescent="0.25">
      <c r="G15" s="2"/>
    </row>
    <row r="16" spans="3:10" x14ac:dyDescent="0.25">
      <c r="H16" s="6"/>
    </row>
    <row r="17" spans="2:8" x14ac:dyDescent="0.25">
      <c r="H17" s="6"/>
    </row>
    <row r="18" spans="2:8" s="5" customFormat="1" x14ac:dyDescent="0.25">
      <c r="B18" s="5" t="s">
        <v>37</v>
      </c>
      <c r="C18" s="5" t="s">
        <v>38</v>
      </c>
      <c r="D18" s="5" t="s">
        <v>39</v>
      </c>
      <c r="E18" s="5" t="s">
        <v>42</v>
      </c>
      <c r="F18" s="5" t="s">
        <v>40</v>
      </c>
      <c r="G18" s="5">
        <v>5</v>
      </c>
      <c r="H18" s="7"/>
    </row>
    <row r="19" spans="2:8" x14ac:dyDescent="0.25">
      <c r="C19">
        <v>0.2</v>
      </c>
      <c r="D19">
        <v>0.5</v>
      </c>
      <c r="E19">
        <v>1</v>
      </c>
      <c r="F19">
        <v>1</v>
      </c>
      <c r="G19">
        <v>0.6</v>
      </c>
      <c r="H19" s="7">
        <f>C19*$C$2+D19*$D$2+E19*$E$2+F19*$F$2+G19*$G$2</f>
        <v>0.59499999999999997</v>
      </c>
    </row>
    <row r="20" spans="2:8" s="5" customFormat="1" x14ac:dyDescent="0.25">
      <c r="B20" s="5" t="s">
        <v>43</v>
      </c>
      <c r="C20" s="5" t="s">
        <v>38</v>
      </c>
      <c r="D20" s="5" t="s">
        <v>44</v>
      </c>
      <c r="E20" s="5" t="s">
        <v>42</v>
      </c>
      <c r="F20" s="5" t="s">
        <v>45</v>
      </c>
      <c r="G20" s="5">
        <v>1</v>
      </c>
      <c r="H20" s="7"/>
    </row>
    <row r="21" spans="2:8" x14ac:dyDescent="0.25">
      <c r="C21">
        <v>0.2</v>
      </c>
      <c r="D21">
        <v>0.5</v>
      </c>
      <c r="E21">
        <v>1</v>
      </c>
      <c r="F21">
        <v>0.8</v>
      </c>
      <c r="G21">
        <v>1</v>
      </c>
      <c r="H21" s="7">
        <f t="shared" ref="H21:H25" si="0">C21*$C$2+D21*$D$2+E21*$E$2+F21*$F$2+G21*$G$2</f>
        <v>0.63500000000000001</v>
      </c>
    </row>
    <row r="22" spans="2:8" s="5" customFormat="1" x14ac:dyDescent="0.25">
      <c r="B22" s="5" t="s">
        <v>46</v>
      </c>
      <c r="C22" s="5" t="s">
        <v>45</v>
      </c>
      <c r="D22" s="5" t="s">
        <v>44</v>
      </c>
      <c r="E22" s="5" t="s">
        <v>42</v>
      </c>
      <c r="F22" s="5" t="s">
        <v>39</v>
      </c>
      <c r="G22" s="5">
        <v>1</v>
      </c>
      <c r="H22" s="7"/>
    </row>
    <row r="23" spans="2:8" x14ac:dyDescent="0.25">
      <c r="C23">
        <v>1</v>
      </c>
      <c r="D23">
        <v>0.5</v>
      </c>
      <c r="E23">
        <v>1</v>
      </c>
      <c r="F23">
        <v>0.8</v>
      </c>
      <c r="G23">
        <v>1</v>
      </c>
      <c r="H23" s="7">
        <f t="shared" si="0"/>
        <v>0.83499999999999996</v>
      </c>
    </row>
    <row r="24" spans="2:8" s="5" customFormat="1" x14ac:dyDescent="0.25">
      <c r="B24" s="5" t="s">
        <v>47</v>
      </c>
      <c r="C24" s="5" t="s">
        <v>48</v>
      </c>
      <c r="D24" s="5" t="s">
        <v>49</v>
      </c>
      <c r="E24" s="5" t="s">
        <v>38</v>
      </c>
      <c r="F24" s="5" t="s">
        <v>50</v>
      </c>
      <c r="G24" s="5">
        <v>0</v>
      </c>
      <c r="H24" s="7"/>
    </row>
    <row r="25" spans="2:8" x14ac:dyDescent="0.25">
      <c r="C25">
        <v>0.3</v>
      </c>
      <c r="D25">
        <v>0.2</v>
      </c>
      <c r="E25">
        <v>0.2</v>
      </c>
      <c r="F25">
        <v>0.6</v>
      </c>
      <c r="G25">
        <v>0</v>
      </c>
      <c r="H25" s="7">
        <f t="shared" si="0"/>
        <v>0.26500000000000001</v>
      </c>
    </row>
    <row r="26" spans="2:8" x14ac:dyDescent="0.25">
      <c r="H26" s="8"/>
    </row>
    <row r="29" spans="2:8" x14ac:dyDescent="0.25">
      <c r="C29" s="9" t="s">
        <v>45</v>
      </c>
      <c r="D29" s="9" t="s">
        <v>51</v>
      </c>
      <c r="E29" s="9" t="s">
        <v>42</v>
      </c>
      <c r="F29" s="9" t="s">
        <v>42</v>
      </c>
      <c r="G29" s="9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3" max="3" width="11.140625" bestFit="1" customWidth="1"/>
    <col min="5" max="5" width="11.42578125" bestFit="1" customWidth="1"/>
    <col min="7" max="7" width="10" bestFit="1" customWidth="1"/>
  </cols>
  <sheetData>
    <row r="1" spans="1:7" x14ac:dyDescent="0.25">
      <c r="A1" s="3"/>
      <c r="B1" s="3" t="s">
        <v>27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</row>
    <row r="2" spans="1:7" x14ac:dyDescent="0.25">
      <c r="A2" s="3" t="s">
        <v>27</v>
      </c>
      <c r="B2" s="2">
        <v>1</v>
      </c>
      <c r="C2" s="2" t="s">
        <v>22</v>
      </c>
      <c r="D2" s="2" t="s">
        <v>24</v>
      </c>
      <c r="E2" s="2" t="s">
        <v>28</v>
      </c>
      <c r="F2" s="2" t="s">
        <v>26</v>
      </c>
      <c r="G2" s="2" t="s">
        <v>22</v>
      </c>
    </row>
    <row r="3" spans="1:7" x14ac:dyDescent="0.25">
      <c r="A3" s="3" t="s">
        <v>32</v>
      </c>
      <c r="B3" s="2"/>
      <c r="C3" s="2">
        <v>1</v>
      </c>
      <c r="D3" s="2" t="s">
        <v>22</v>
      </c>
      <c r="E3" s="2" t="s">
        <v>24</v>
      </c>
      <c r="F3" s="2" t="s">
        <v>28</v>
      </c>
      <c r="G3" s="2" t="s">
        <v>24</v>
      </c>
    </row>
    <row r="4" spans="1:7" x14ac:dyDescent="0.25">
      <c r="A4" s="3" t="s">
        <v>33</v>
      </c>
      <c r="B4" s="2"/>
      <c r="C4" s="2"/>
      <c r="D4" s="2">
        <v>1</v>
      </c>
      <c r="E4" s="2" t="s">
        <v>22</v>
      </c>
      <c r="F4" s="2" t="s">
        <v>24</v>
      </c>
      <c r="G4" s="2" t="s">
        <v>28</v>
      </c>
    </row>
    <row r="5" spans="1:7" x14ac:dyDescent="0.25">
      <c r="A5" s="3" t="s">
        <v>34</v>
      </c>
      <c r="B5" s="2"/>
      <c r="C5" s="2"/>
      <c r="D5" s="2"/>
      <c r="E5" s="2">
        <v>1</v>
      </c>
      <c r="F5" s="2" t="s">
        <v>22</v>
      </c>
      <c r="G5" s="2" t="s">
        <v>26</v>
      </c>
    </row>
    <row r="6" spans="1:7" x14ac:dyDescent="0.25">
      <c r="A6" s="3" t="s">
        <v>35</v>
      </c>
      <c r="B6" s="2"/>
      <c r="C6" s="2"/>
      <c r="D6" s="2"/>
      <c r="E6" s="2"/>
      <c r="F6" s="2">
        <v>1</v>
      </c>
      <c r="G6" s="2" t="s">
        <v>29</v>
      </c>
    </row>
    <row r="7" spans="1:7" x14ac:dyDescent="0.25">
      <c r="A7" s="3" t="s">
        <v>36</v>
      </c>
      <c r="B7" s="2"/>
      <c r="C7" s="2"/>
      <c r="D7" s="2"/>
      <c r="E7" s="2"/>
      <c r="F7" s="2"/>
      <c r="G7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5" x14ac:dyDescent="0.25"/>
  <cols>
    <col min="1" max="1" width="12.85546875" bestFit="1" customWidth="1"/>
    <col min="5" max="6" width="12.85546875" bestFit="1" customWidth="1"/>
  </cols>
  <sheetData>
    <row r="1" spans="1:8" x14ac:dyDescent="0.25">
      <c r="A1" s="3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5">
      <c r="A2" s="3" t="s">
        <v>6</v>
      </c>
      <c r="B2" s="2">
        <v>1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</row>
    <row r="3" spans="1:8" x14ac:dyDescent="0.25">
      <c r="A3" s="3" t="s">
        <v>7</v>
      </c>
      <c r="B3" s="2"/>
      <c r="C3" s="2">
        <v>1</v>
      </c>
      <c r="D3" s="2" t="s">
        <v>25</v>
      </c>
      <c r="E3" s="2" t="s">
        <v>23</v>
      </c>
      <c r="F3" s="2" t="s">
        <v>24</v>
      </c>
      <c r="G3" s="2" t="s">
        <v>26</v>
      </c>
      <c r="H3" s="2" t="s">
        <v>26</v>
      </c>
    </row>
    <row r="4" spans="1:8" x14ac:dyDescent="0.25">
      <c r="A4" s="3" t="s">
        <v>8</v>
      </c>
      <c r="B4" s="2"/>
      <c r="C4" s="2"/>
      <c r="D4" s="2">
        <v>1</v>
      </c>
      <c r="E4" s="2" t="s">
        <v>23</v>
      </c>
      <c r="F4" s="2" t="s">
        <v>26</v>
      </c>
      <c r="G4" s="2" t="s">
        <v>26</v>
      </c>
      <c r="H4" s="2" t="s">
        <v>26</v>
      </c>
    </row>
    <row r="5" spans="1:8" x14ac:dyDescent="0.25">
      <c r="A5" s="3" t="s">
        <v>9</v>
      </c>
      <c r="B5" s="2"/>
      <c r="C5" s="2"/>
      <c r="D5" s="2"/>
      <c r="E5" s="2">
        <v>1</v>
      </c>
      <c r="F5" s="2" t="s">
        <v>26</v>
      </c>
      <c r="G5" s="2" t="s">
        <v>23</v>
      </c>
      <c r="H5" s="2" t="s">
        <v>23</v>
      </c>
    </row>
    <row r="6" spans="1:8" x14ac:dyDescent="0.25">
      <c r="A6" s="3" t="s">
        <v>10</v>
      </c>
      <c r="B6" s="2"/>
      <c r="C6" s="2"/>
      <c r="D6" s="2"/>
      <c r="E6" s="2"/>
      <c r="F6" s="2">
        <v>1</v>
      </c>
      <c r="G6" s="2" t="s">
        <v>26</v>
      </c>
      <c r="H6" s="2" t="s">
        <v>26</v>
      </c>
    </row>
    <row r="7" spans="1:8" x14ac:dyDescent="0.25">
      <c r="A7" s="3" t="s">
        <v>11</v>
      </c>
      <c r="B7" s="2"/>
      <c r="C7" s="2"/>
      <c r="D7" s="2"/>
      <c r="E7" s="2"/>
      <c r="F7" s="2"/>
      <c r="G7" s="2">
        <v>1</v>
      </c>
      <c r="H7" s="2" t="s">
        <v>22</v>
      </c>
    </row>
    <row r="8" spans="1:8" x14ac:dyDescent="0.25">
      <c r="A8" s="3" t="s">
        <v>12</v>
      </c>
      <c r="B8" s="2"/>
      <c r="C8" s="2"/>
      <c r="D8" s="2"/>
      <c r="E8" s="2"/>
      <c r="F8" s="2"/>
      <c r="G8" s="2"/>
      <c r="H8" s="2">
        <v>1</v>
      </c>
    </row>
    <row r="9" spans="1:8" x14ac:dyDescent="0.25">
      <c r="B9" s="2"/>
      <c r="C9" s="2"/>
      <c r="D9" s="2"/>
      <c r="E9" s="2"/>
      <c r="F9" s="2"/>
      <c r="G9" s="2"/>
      <c r="H9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defaultRowHeight="15" x14ac:dyDescent="0.25"/>
  <sheetData>
    <row r="1" spans="1:7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 t="s">
        <v>0</v>
      </c>
      <c r="B2" s="2">
        <v>1</v>
      </c>
      <c r="C2" s="2" t="s">
        <v>26</v>
      </c>
      <c r="D2" s="2" t="s">
        <v>23</v>
      </c>
      <c r="E2" s="2" t="s">
        <v>24</v>
      </c>
      <c r="F2" s="2" t="s">
        <v>23</v>
      </c>
      <c r="G2" s="2" t="s">
        <v>22</v>
      </c>
    </row>
    <row r="3" spans="1:7" x14ac:dyDescent="0.25">
      <c r="A3" s="3" t="s">
        <v>1</v>
      </c>
      <c r="B3" s="2"/>
      <c r="C3" s="2">
        <v>1</v>
      </c>
      <c r="D3" s="2" t="s">
        <v>25</v>
      </c>
      <c r="E3" s="2" t="s">
        <v>24</v>
      </c>
      <c r="F3" s="2" t="s">
        <v>25</v>
      </c>
      <c r="G3" s="2" t="s">
        <v>22</v>
      </c>
    </row>
    <row r="4" spans="1:7" x14ac:dyDescent="0.25">
      <c r="A4" s="3" t="s">
        <v>2</v>
      </c>
      <c r="B4" s="2"/>
      <c r="C4" s="2"/>
      <c r="D4" s="2">
        <v>1</v>
      </c>
      <c r="E4" s="2" t="s">
        <v>23</v>
      </c>
      <c r="F4" s="2" t="s">
        <v>24</v>
      </c>
      <c r="G4" s="2" t="s">
        <v>22</v>
      </c>
    </row>
    <row r="5" spans="1:7" x14ac:dyDescent="0.25">
      <c r="A5" s="3" t="s">
        <v>3</v>
      </c>
      <c r="B5" s="2"/>
      <c r="C5" s="2"/>
      <c r="D5" s="2"/>
      <c r="E5" s="2">
        <v>1</v>
      </c>
      <c r="F5" s="2" t="s">
        <v>26</v>
      </c>
      <c r="G5" s="2" t="s">
        <v>22</v>
      </c>
    </row>
    <row r="6" spans="1:7" x14ac:dyDescent="0.25">
      <c r="A6" s="3" t="s">
        <v>4</v>
      </c>
      <c r="B6" s="2"/>
      <c r="C6" s="2"/>
      <c r="D6" s="2"/>
      <c r="E6" s="2"/>
      <c r="F6" s="2">
        <v>1</v>
      </c>
      <c r="G6" s="2" t="s">
        <v>22</v>
      </c>
    </row>
    <row r="7" spans="1:7" x14ac:dyDescent="0.25">
      <c r="A7" s="3" t="s">
        <v>5</v>
      </c>
      <c r="B7" s="2"/>
      <c r="C7" s="2"/>
      <c r="D7" s="2"/>
      <c r="E7" s="2"/>
      <c r="F7" s="2"/>
      <c r="G7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3" sqref="G3"/>
    </sheetView>
  </sheetViews>
  <sheetFormatPr defaultRowHeight="15" x14ac:dyDescent="0.25"/>
  <cols>
    <col min="1" max="1" width="10.42578125" customWidth="1"/>
    <col min="3" max="3" width="10.140625" bestFit="1" customWidth="1"/>
    <col min="4" max="4" width="8.42578125" bestFit="1" customWidth="1"/>
    <col min="5" max="5" width="5.85546875" bestFit="1" customWidth="1"/>
    <col min="6" max="6" width="6.42578125" bestFit="1" customWidth="1"/>
  </cols>
  <sheetData>
    <row r="1" spans="1:7" x14ac:dyDescent="0.25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41</v>
      </c>
    </row>
    <row r="2" spans="1:7" x14ac:dyDescent="0.25">
      <c r="A2" s="3" t="s">
        <v>13</v>
      </c>
      <c r="B2">
        <v>1</v>
      </c>
      <c r="C2" s="2">
        <v>0</v>
      </c>
      <c r="D2" s="2">
        <v>0</v>
      </c>
      <c r="E2" s="2" t="s">
        <v>23</v>
      </c>
      <c r="F2" s="2">
        <v>0</v>
      </c>
      <c r="G2" s="2" t="s">
        <v>26</v>
      </c>
    </row>
    <row r="3" spans="1:7" x14ac:dyDescent="0.25">
      <c r="A3" s="3" t="s">
        <v>14</v>
      </c>
      <c r="C3" s="2">
        <v>1</v>
      </c>
      <c r="D3" s="2">
        <v>0</v>
      </c>
      <c r="E3" s="2" t="s">
        <v>23</v>
      </c>
      <c r="F3" s="2">
        <v>0</v>
      </c>
      <c r="G3" s="2" t="s">
        <v>30</v>
      </c>
    </row>
    <row r="4" spans="1:7" x14ac:dyDescent="0.25">
      <c r="A4" s="3" t="s">
        <v>15</v>
      </c>
      <c r="C4" s="2"/>
      <c r="D4" s="2">
        <v>1</v>
      </c>
      <c r="E4" s="2">
        <v>0</v>
      </c>
      <c r="F4" s="2">
        <v>0</v>
      </c>
      <c r="G4" s="2" t="s">
        <v>26</v>
      </c>
    </row>
    <row r="5" spans="1:7" x14ac:dyDescent="0.25">
      <c r="A5" s="3" t="s">
        <v>16</v>
      </c>
      <c r="C5" s="2"/>
      <c r="D5" s="2"/>
      <c r="E5" s="2">
        <v>1</v>
      </c>
      <c r="F5" s="2">
        <v>0</v>
      </c>
      <c r="G5" s="2" t="s">
        <v>24</v>
      </c>
    </row>
    <row r="6" spans="1:7" x14ac:dyDescent="0.25">
      <c r="A6" s="3" t="s">
        <v>17</v>
      </c>
      <c r="C6" s="2"/>
      <c r="D6" s="2"/>
      <c r="E6" s="2"/>
      <c r="F6" s="2">
        <v>1</v>
      </c>
      <c r="G6" s="2">
        <v>0</v>
      </c>
    </row>
    <row r="7" spans="1:7" x14ac:dyDescent="0.25">
      <c r="A7" s="3" t="s">
        <v>41</v>
      </c>
      <c r="C7" s="2"/>
      <c r="D7" s="2"/>
      <c r="E7" s="2"/>
      <c r="F7" s="2"/>
      <c r="G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3" sqref="G3"/>
    </sheetView>
  </sheetViews>
  <sheetFormatPr defaultRowHeight="15" x14ac:dyDescent="0.25"/>
  <sheetData>
    <row r="1" spans="1:12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0" t="s">
        <v>52</v>
      </c>
    </row>
    <row r="2" spans="1:12" x14ac:dyDescent="0.25">
      <c r="A2" s="3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3">
        <v>1</v>
      </c>
      <c r="C3">
        <v>1</v>
      </c>
      <c r="D3">
        <v>0.9</v>
      </c>
      <c r="E3">
        <v>0.8</v>
      </c>
      <c r="F3">
        <v>0.7</v>
      </c>
      <c r="G3">
        <v>0.6</v>
      </c>
      <c r="H3">
        <v>0.5</v>
      </c>
      <c r="I3">
        <v>0.4</v>
      </c>
      <c r="J3">
        <v>0.3</v>
      </c>
      <c r="K3">
        <v>0.2</v>
      </c>
      <c r="L3">
        <v>0.1</v>
      </c>
    </row>
    <row r="4" spans="1:12" x14ac:dyDescent="0.25">
      <c r="A4" s="3">
        <v>2</v>
      </c>
      <c r="D4">
        <v>1</v>
      </c>
      <c r="E4">
        <v>0.9</v>
      </c>
      <c r="F4">
        <v>0.8</v>
      </c>
      <c r="G4">
        <v>0.7</v>
      </c>
      <c r="H4">
        <v>0.6</v>
      </c>
      <c r="I4">
        <v>0.5</v>
      </c>
      <c r="J4">
        <v>0.4</v>
      </c>
      <c r="K4">
        <v>0.3</v>
      </c>
      <c r="L4">
        <v>0.2</v>
      </c>
    </row>
    <row r="5" spans="1:12" x14ac:dyDescent="0.25">
      <c r="A5" s="3">
        <v>3</v>
      </c>
      <c r="E5" s="2">
        <v>1</v>
      </c>
      <c r="F5">
        <v>0.9</v>
      </c>
      <c r="G5">
        <v>0.8</v>
      </c>
      <c r="H5">
        <v>0.7</v>
      </c>
      <c r="I5">
        <v>0.6</v>
      </c>
      <c r="J5">
        <v>0.5</v>
      </c>
      <c r="K5">
        <v>0.4</v>
      </c>
      <c r="L5">
        <v>0.3</v>
      </c>
    </row>
    <row r="6" spans="1:12" x14ac:dyDescent="0.25">
      <c r="A6" s="3">
        <v>4</v>
      </c>
      <c r="F6">
        <v>1</v>
      </c>
      <c r="G6">
        <v>0.9</v>
      </c>
      <c r="H6">
        <v>0.8</v>
      </c>
      <c r="I6">
        <v>0.7</v>
      </c>
      <c r="J6">
        <v>0.6</v>
      </c>
      <c r="K6">
        <v>0.5</v>
      </c>
      <c r="L6">
        <v>0.4</v>
      </c>
    </row>
    <row r="7" spans="1:12" x14ac:dyDescent="0.25">
      <c r="A7" s="3">
        <v>5</v>
      </c>
      <c r="G7">
        <v>1</v>
      </c>
      <c r="H7">
        <v>0.9</v>
      </c>
      <c r="I7">
        <v>0.8</v>
      </c>
      <c r="J7">
        <v>0.7</v>
      </c>
      <c r="K7">
        <v>0.6</v>
      </c>
      <c r="L7">
        <v>0.5</v>
      </c>
    </row>
    <row r="8" spans="1:12" x14ac:dyDescent="0.25">
      <c r="A8" s="3">
        <v>6</v>
      </c>
      <c r="E8" s="2"/>
      <c r="H8">
        <v>1</v>
      </c>
      <c r="I8">
        <v>0.9</v>
      </c>
      <c r="J8">
        <v>0.8</v>
      </c>
      <c r="K8">
        <v>0.7</v>
      </c>
      <c r="L8">
        <v>0.6</v>
      </c>
    </row>
    <row r="9" spans="1:12" x14ac:dyDescent="0.25">
      <c r="A9" s="10">
        <v>7</v>
      </c>
      <c r="I9">
        <v>1</v>
      </c>
      <c r="J9">
        <v>0.9</v>
      </c>
      <c r="K9">
        <v>0.8</v>
      </c>
      <c r="L9">
        <v>0.7</v>
      </c>
    </row>
    <row r="10" spans="1:12" x14ac:dyDescent="0.25">
      <c r="A10" s="3">
        <v>8</v>
      </c>
      <c r="J10">
        <v>1</v>
      </c>
      <c r="K10">
        <v>0.9</v>
      </c>
      <c r="L10">
        <v>0.8</v>
      </c>
    </row>
    <row r="11" spans="1:12" x14ac:dyDescent="0.25">
      <c r="A11" s="3">
        <v>9</v>
      </c>
      <c r="K11">
        <v>1</v>
      </c>
      <c r="L11">
        <v>0.9</v>
      </c>
    </row>
    <row r="12" spans="1:12" x14ac:dyDescent="0.25">
      <c r="A12" s="10" t="s">
        <v>52</v>
      </c>
      <c r="L1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rarity</vt:lpstr>
      <vt:lpstr>type</vt:lpstr>
      <vt:lpstr>Color</vt:lpstr>
      <vt:lpstr>supertype</vt:lpstr>
      <vt:lpstr>cmc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</dc:creator>
  <cp:lastModifiedBy>Administrador</cp:lastModifiedBy>
  <dcterms:created xsi:type="dcterms:W3CDTF">2017-04-26T21:37:22Z</dcterms:created>
  <dcterms:modified xsi:type="dcterms:W3CDTF">2017-04-27T00:06:23Z</dcterms:modified>
</cp:coreProperties>
</file>