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ugustop\Programming\NyaChan\documentation\"/>
    </mc:Choice>
  </mc:AlternateContent>
  <bookViews>
    <workbookView xWindow="0" yWindow="0" windowWidth="24000" windowHeight="9735" firstSheet="5" activeTab="14"/>
  </bookViews>
  <sheets>
    <sheet name="UC.01" sheetId="1" r:id="rId1"/>
    <sheet name="UC.02" sheetId="2" r:id="rId2"/>
    <sheet name="UC.03" sheetId="5" r:id="rId3"/>
    <sheet name="UC.04" sheetId="6" r:id="rId4"/>
    <sheet name="UC.05" sheetId="7" r:id="rId5"/>
    <sheet name="UC.06" sheetId="8" r:id="rId6"/>
    <sheet name="UC.07" sheetId="9" r:id="rId7"/>
    <sheet name="UC.08" sheetId="10" r:id="rId8"/>
    <sheet name="UC.09" sheetId="11" r:id="rId9"/>
    <sheet name="UC.10" sheetId="12" r:id="rId10"/>
    <sheet name="UC.11" sheetId="13" r:id="rId11"/>
    <sheet name="UC.12" sheetId="14" r:id="rId12"/>
    <sheet name="UC.13" sheetId="15" r:id="rId13"/>
    <sheet name="UC.14" sheetId="16" r:id="rId14"/>
    <sheet name="UC.15" sheetId="17" r:id="rId15"/>
    <sheet name="UC.16" sheetId="18"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8" l="1"/>
  <c r="B3" i="17"/>
  <c r="B3" i="16"/>
  <c r="B3" i="15"/>
  <c r="B3" i="14"/>
  <c r="B3" i="13"/>
  <c r="B3" i="12"/>
  <c r="B3" i="11"/>
  <c r="B3" i="10"/>
  <c r="B3" i="9"/>
  <c r="B3" i="8"/>
  <c r="B3" i="7"/>
  <c r="B3" i="6"/>
  <c r="B3" i="5"/>
  <c r="B3" i="2"/>
  <c r="B3" i="1"/>
</calcChain>
</file>

<file path=xl/sharedStrings.xml><?xml version="1.0" encoding="utf-8"?>
<sst xmlns="http://schemas.openxmlformats.org/spreadsheetml/2006/main" count="565" uniqueCount="227">
  <si>
    <t>Caso de teste</t>
  </si>
  <si>
    <t>#1</t>
  </si>
  <si>
    <t>Descrição</t>
  </si>
  <si>
    <t>Requisitos</t>
  </si>
  <si>
    <t>Elaborado por</t>
  </si>
  <si>
    <t>Data elaboração</t>
  </si>
  <si>
    <t>Status do teste</t>
  </si>
  <si>
    <t>Executado por</t>
  </si>
  <si>
    <t>Data execução</t>
  </si>
  <si>
    <t>Passo</t>
  </si>
  <si>
    <t>Input</t>
  </si>
  <si>
    <t>Resultado esperado</t>
  </si>
  <si>
    <t>Resultado obtido</t>
  </si>
  <si>
    <t>Status do Teste</t>
  </si>
  <si>
    <t>Observação</t>
  </si>
  <si>
    <t>UC.01 - Navegar Pelas Boards</t>
  </si>
  <si>
    <t>Clicar na tag "anime"</t>
  </si>
  <si>
    <t>Sistema exibe todas as postagens que contêm a tag "anime"</t>
  </si>
  <si>
    <t>Clicar na primeira thread em destaque</t>
  </si>
  <si>
    <t>Sistema exibe thread escolhida</t>
  </si>
  <si>
    <t>Adson, Alisson e Augusto</t>
  </si>
  <si>
    <t>UC.02 - Criar Thread</t>
  </si>
  <si>
    <r>
      <t>2. Sistema apresenta uma </t>
    </r>
    <r>
      <rPr>
        <i/>
        <sz val="11"/>
        <color rgb="FF333333"/>
        <rFont val="Calibri"/>
        <family val="2"/>
        <scheme val="minor"/>
      </rPr>
      <t>modal</t>
    </r>
    <r>
      <rPr>
        <sz val="11"/>
        <color rgb="FF333333"/>
        <rFont val="Calibri"/>
        <family val="2"/>
        <scheme val="minor"/>
      </rPr>
      <t> para o usuário com os seguintes campos: Subject; Comment; área para </t>
    </r>
    <r>
      <rPr>
        <i/>
        <sz val="11"/>
        <color rgb="FF333333"/>
        <rFont val="Calibri"/>
        <family val="2"/>
        <scheme val="minor"/>
      </rPr>
      <t>upload</t>
    </r>
    <r>
      <rPr>
        <sz val="11"/>
        <color rgb="FF333333"/>
        <rFont val="Calibri"/>
        <family val="2"/>
        <scheme val="minor"/>
      </rPr>
      <t> de arquivos; seleção de </t>
    </r>
    <r>
      <rPr>
        <i/>
        <sz val="11"/>
        <color rgb="FF333333"/>
        <rFont val="Calibri"/>
        <family val="2"/>
        <scheme val="minor"/>
      </rPr>
      <t>tags</t>
    </r>
    <r>
      <rPr>
        <sz val="11"/>
        <color rgb="FF333333"/>
        <rFont val="Calibri"/>
        <family val="2"/>
        <scheme val="minor"/>
      </rPr>
      <t>; e validação de </t>
    </r>
    <r>
      <rPr>
        <i/>
        <sz val="11"/>
        <color rgb="FF333333"/>
        <rFont val="Calibri"/>
        <family val="2"/>
        <scheme val="minor"/>
      </rPr>
      <t>captcha</t>
    </r>
  </si>
  <si>
    <r>
      <t>5. Sistema adiciona a </t>
    </r>
    <r>
      <rPr>
        <i/>
        <sz val="11"/>
        <color rgb="FF333333"/>
        <rFont val="Calibri"/>
        <family val="2"/>
        <scheme val="minor"/>
      </rPr>
      <t>thread</t>
    </r>
    <r>
      <rPr>
        <sz val="11"/>
        <color rgb="FF333333"/>
        <rFont val="Calibri"/>
        <family val="2"/>
        <scheme val="minor"/>
      </rPr>
      <t> criada ao grupo de </t>
    </r>
    <r>
      <rPr>
        <i/>
        <sz val="11"/>
        <color rgb="FF333333"/>
        <rFont val="Calibri"/>
        <family val="2"/>
        <scheme val="minor"/>
      </rPr>
      <t>threads</t>
    </r>
    <r>
      <rPr>
        <sz val="11"/>
        <color rgb="FF333333"/>
        <rFont val="Calibri"/>
        <family val="2"/>
        <scheme val="minor"/>
      </rPr>
      <t> ativas nas </t>
    </r>
    <r>
      <rPr>
        <i/>
        <sz val="11"/>
        <color rgb="FF333333"/>
        <rFont val="Calibri"/>
        <family val="2"/>
        <scheme val="minor"/>
      </rPr>
      <t>tags</t>
    </r>
    <r>
      <rPr>
        <sz val="11"/>
        <color rgb="FF333333"/>
        <rFont val="Calibri"/>
        <family val="2"/>
        <scheme val="minor"/>
      </rPr>
      <t> selecionadas</t>
    </r>
  </si>
  <si>
    <r>
      <t>1. Usuário seleciona o botão </t>
    </r>
    <r>
      <rPr>
        <sz val="11"/>
        <color rgb="FF333333"/>
        <rFont val="Calibri"/>
        <family val="2"/>
        <scheme val="minor"/>
      </rPr>
      <t>New Thread existente no cabeçalho do sistema</t>
    </r>
  </si>
  <si>
    <r>
      <t>4. Usuário seleciona o botão </t>
    </r>
    <r>
      <rPr>
        <sz val="11"/>
        <color rgb="FF333333"/>
        <rFont val="Calibri"/>
        <family val="2"/>
        <scheme val="minor"/>
      </rPr>
      <t>Post</t>
    </r>
  </si>
  <si>
    <t>Não Executado</t>
  </si>
  <si>
    <t>Não executado</t>
  </si>
  <si>
    <t>5. Sistema adiciona a thread criada ao grupo de threads ativas nas tags selecionada</t>
  </si>
  <si>
    <t>Usuário não seleciona tags</t>
  </si>
  <si>
    <r>
      <t xml:space="preserve">Clicar no botão New Thread
</t>
    </r>
    <r>
      <rPr>
        <u/>
        <sz val="11"/>
        <rFont val="Calibri"/>
        <family val="2"/>
        <scheme val="minor"/>
      </rPr>
      <t>Subject:</t>
    </r>
    <r>
      <rPr>
        <sz val="11"/>
        <rFont val="Calibri"/>
        <family val="2"/>
        <scheme val="minor"/>
      </rPr>
      <t xml:space="preserve"> Titulo1
</t>
    </r>
    <r>
      <rPr>
        <u/>
        <sz val="11"/>
        <rFont val="Calibri"/>
        <family val="2"/>
        <scheme val="minor"/>
      </rPr>
      <t>Comment:</t>
    </r>
    <r>
      <rPr>
        <sz val="11"/>
        <rFont val="Calibri"/>
        <family val="2"/>
        <scheme val="minor"/>
      </rPr>
      <t xml:space="preserve"> Teste
</t>
    </r>
    <r>
      <rPr>
        <u/>
        <sz val="11"/>
        <rFont val="Calibri"/>
        <family val="2"/>
        <scheme val="minor"/>
      </rPr>
      <t>Captcha:</t>
    </r>
    <r>
      <rPr>
        <sz val="11"/>
        <rFont val="Calibri"/>
        <family val="2"/>
        <scheme val="minor"/>
      </rPr>
      <t xml:space="preserve"> clicar no captcha
Clicar no botão Post</t>
    </r>
  </si>
  <si>
    <t xml:space="preserve">
Sistema mostra aviso de que nenhuma tag foi selecionada e permanece na janela de criação de thread</t>
  </si>
  <si>
    <t>Usuário não seleciona o captcha</t>
  </si>
  <si>
    <t>Sistema mostra aviso de que o captcha não foi completado e permanece na janela de criação de thread</t>
  </si>
  <si>
    <t>3. Usuário obrigatoriamente preenche as tags, o captcha e realiza o upload de um arquivo ou o preenchimento do campo de texto Comment</t>
  </si>
  <si>
    <t>Usuário não realiza o upload de um arquivo e não preenche o campo Comment</t>
  </si>
  <si>
    <r>
      <t xml:space="preserve">Clicar no botão New Thread
</t>
    </r>
    <r>
      <rPr>
        <u/>
        <sz val="11"/>
        <rFont val="Calibri"/>
        <family val="2"/>
        <scheme val="minor"/>
      </rPr>
      <t>Subject:</t>
    </r>
    <r>
      <rPr>
        <sz val="11"/>
        <rFont val="Calibri"/>
        <family val="2"/>
        <scheme val="minor"/>
      </rPr>
      <t xml:space="preserve"> Titulo1
</t>
    </r>
    <r>
      <rPr>
        <u/>
        <sz val="11"/>
        <rFont val="Calibri"/>
        <family val="2"/>
        <scheme val="minor"/>
      </rPr>
      <t>Tag:</t>
    </r>
    <r>
      <rPr>
        <sz val="11"/>
        <rFont val="Calibri"/>
        <family val="2"/>
        <scheme val="minor"/>
      </rPr>
      <t xml:space="preserve"> Anime e História
Clicar no botão Post</t>
    </r>
  </si>
  <si>
    <r>
      <t xml:space="preserve">Clicar no botão New Thread
</t>
    </r>
    <r>
      <rPr>
        <u/>
        <sz val="11"/>
        <rFont val="Calibri"/>
        <family val="2"/>
        <scheme val="minor"/>
      </rPr>
      <t>Subject:</t>
    </r>
    <r>
      <rPr>
        <sz val="11"/>
        <rFont val="Calibri"/>
        <family val="2"/>
        <scheme val="minor"/>
      </rPr>
      <t xml:space="preserve"> Titulo1
</t>
    </r>
    <r>
      <rPr>
        <u/>
        <sz val="11"/>
        <rFont val="Calibri"/>
        <family val="2"/>
        <scheme val="minor"/>
      </rPr>
      <t>Comment:</t>
    </r>
    <r>
      <rPr>
        <sz val="11"/>
        <rFont val="Calibri"/>
        <family val="2"/>
        <scheme val="minor"/>
      </rPr>
      <t xml:space="preserve"> Teste
</t>
    </r>
    <r>
      <rPr>
        <u/>
        <sz val="11"/>
        <rFont val="Calibri"/>
        <family val="2"/>
        <scheme val="minor"/>
      </rPr>
      <t>Tag:</t>
    </r>
    <r>
      <rPr>
        <sz val="11"/>
        <rFont val="Calibri"/>
        <family val="2"/>
        <scheme val="minor"/>
      </rPr>
      <t xml:space="preserve"> Anime e História
Clicar no botão Post</t>
    </r>
  </si>
  <si>
    <r>
      <t xml:space="preserve">Clicar no botão New Thread
</t>
    </r>
    <r>
      <rPr>
        <u/>
        <sz val="11"/>
        <rFont val="Calibri"/>
        <family val="2"/>
        <scheme val="minor"/>
      </rPr>
      <t>Arquivo:</t>
    </r>
    <r>
      <rPr>
        <sz val="11"/>
        <rFont val="Calibri"/>
        <family val="2"/>
        <scheme val="minor"/>
      </rPr>
      <t xml:space="preserve"> img1.png
</t>
    </r>
    <r>
      <rPr>
        <u/>
        <sz val="11"/>
        <rFont val="Calibri"/>
        <family val="2"/>
        <scheme val="minor"/>
      </rPr>
      <t>Tag:</t>
    </r>
    <r>
      <rPr>
        <sz val="11"/>
        <rFont val="Calibri"/>
        <family val="2"/>
        <scheme val="minor"/>
      </rPr>
      <t xml:space="preserve"> Anime e História
</t>
    </r>
    <r>
      <rPr>
        <u/>
        <sz val="11"/>
        <rFont val="Calibri"/>
        <family val="2"/>
        <scheme val="minor"/>
      </rPr>
      <t>Captcha:</t>
    </r>
    <r>
      <rPr>
        <sz val="11"/>
        <rFont val="Calibri"/>
        <family val="2"/>
        <scheme val="minor"/>
      </rPr>
      <t xml:space="preserve"> clicar no captcha
Clicar no botão Post
</t>
    </r>
  </si>
  <si>
    <r>
      <t xml:space="preserve">Clicar no botão New Thread
</t>
    </r>
    <r>
      <rPr>
        <u/>
        <sz val="11"/>
        <rFont val="Calibri"/>
        <family val="2"/>
        <scheme val="minor"/>
      </rPr>
      <t xml:space="preserve">Subject: </t>
    </r>
    <r>
      <rPr>
        <sz val="11"/>
        <rFont val="Calibri"/>
        <family val="2"/>
        <scheme val="minor"/>
      </rPr>
      <t xml:space="preserve">Titulo1
</t>
    </r>
    <r>
      <rPr>
        <u/>
        <sz val="11"/>
        <rFont val="Calibri"/>
        <family val="2"/>
        <scheme val="minor"/>
      </rPr>
      <t>Comment:</t>
    </r>
    <r>
      <rPr>
        <sz val="11"/>
        <rFont val="Calibri"/>
        <family val="2"/>
        <scheme val="minor"/>
      </rPr>
      <t xml:space="preserve"> Teste
</t>
    </r>
    <r>
      <rPr>
        <u/>
        <sz val="11"/>
        <rFont val="Calibri"/>
        <family val="2"/>
        <scheme val="minor"/>
      </rPr>
      <t>Tag:</t>
    </r>
    <r>
      <rPr>
        <sz val="11"/>
        <rFont val="Calibri"/>
        <family val="2"/>
        <scheme val="minor"/>
      </rPr>
      <t xml:space="preserve"> Anime e História
</t>
    </r>
    <r>
      <rPr>
        <u/>
        <sz val="11"/>
        <rFont val="Calibri"/>
        <family val="2"/>
        <scheme val="minor"/>
      </rPr>
      <t xml:space="preserve">Captcha: </t>
    </r>
    <r>
      <rPr>
        <sz val="11"/>
        <rFont val="Calibri"/>
        <family val="2"/>
        <scheme val="minor"/>
      </rPr>
      <t>clicar no captcha
Clicar no botão Post</t>
    </r>
  </si>
  <si>
    <t>Sistema mostra aviso de que faltou realizar o upload de algum arquivo ou preencher o campo Comment e permanece na janela de criação de thread</t>
  </si>
  <si>
    <t>#2</t>
  </si>
  <si>
    <t>#3</t>
  </si>
  <si>
    <t>UC.03 - Responder Thread</t>
  </si>
  <si>
    <t xml:space="preserve">UC.04 - Baixar Arquivos de uma Thread
</t>
  </si>
  <si>
    <t>#4</t>
  </si>
  <si>
    <t>#5</t>
  </si>
  <si>
    <t xml:space="preserve">UC.05 - Alterar CSS
</t>
  </si>
  <si>
    <t>#6</t>
  </si>
  <si>
    <t>UC.06 - Denunciar Postagens</t>
  </si>
  <si>
    <t>#7</t>
  </si>
  <si>
    <t>UC.07 - Cadastrar</t>
  </si>
  <si>
    <t>#8</t>
  </si>
  <si>
    <t>UC.08 - Alterar Configurações</t>
  </si>
  <si>
    <t>#9</t>
  </si>
  <si>
    <t>UC.09 - Marcar Threads para Visualização</t>
  </si>
  <si>
    <t>#10</t>
  </si>
  <si>
    <t>UC.10 - Gerenciar Notificações</t>
  </si>
  <si>
    <t>#11</t>
  </si>
  <si>
    <t>UC.11 - Receber Notificações</t>
  </si>
  <si>
    <t>#12</t>
  </si>
  <si>
    <t>UC.12 - Deletar postagens</t>
  </si>
  <si>
    <t>#13</t>
  </si>
  <si>
    <t>UC.13 - Banir Usuários</t>
  </si>
  <si>
    <t>#14</t>
  </si>
  <si>
    <t>UC.14 - Gerenciar Tags</t>
  </si>
  <si>
    <t>#15</t>
  </si>
  <si>
    <t xml:space="preserve">UC.15 - Arquivar Threads
</t>
  </si>
  <si>
    <t>#16</t>
  </si>
  <si>
    <t xml:space="preserve">UC.16 - Deletar Threads
</t>
  </si>
  <si>
    <t>1. Usuário seleciona o botão Responder Thread existente no cabeçalho do sistema ou no post inicial da thread</t>
  </si>
  <si>
    <t>2. Sistema exibe um modal para o usuário com os seguintes campos: Name; Comment; área para upload de arquivos; e validação de captcha</t>
  </si>
  <si>
    <t>3. Usuário obrigatoriamente preenche o captcha e realiza o upload de um arquivo ou o preenchimento do campo Comment</t>
  </si>
  <si>
    <t>5. Sistema adiciona o novo comentário à thread</t>
  </si>
  <si>
    <t>4. Usuário seleciona o botão Post</t>
  </si>
  <si>
    <r>
      <t xml:space="preserve">Clicar no botão Responder Thread
</t>
    </r>
    <r>
      <rPr>
        <u/>
        <sz val="11"/>
        <rFont val="Calibri"/>
        <family val="2"/>
        <scheme val="minor"/>
      </rPr>
      <t>Comment:</t>
    </r>
    <r>
      <rPr>
        <sz val="11"/>
        <rFont val="Calibri"/>
        <family val="2"/>
        <scheme val="minor"/>
      </rPr>
      <t xml:space="preserve"> Teste
Clicar no botão Post</t>
    </r>
  </si>
  <si>
    <t>Sistema exibe uma janela para preencher os dados do post
Sistema exibe uma mensagem de postagem bem sucedida</t>
  </si>
  <si>
    <r>
      <t xml:space="preserve">Clicar no botão Responder Thread
</t>
    </r>
    <r>
      <rPr>
        <u/>
        <sz val="11"/>
        <rFont val="Calibri"/>
        <family val="2"/>
        <scheme val="minor"/>
      </rPr>
      <t>Arquivo:</t>
    </r>
    <r>
      <rPr>
        <sz val="11"/>
        <rFont val="Calibri"/>
        <family val="2"/>
        <scheme val="minor"/>
      </rPr>
      <t xml:space="preserve"> img.png
</t>
    </r>
    <r>
      <rPr>
        <u/>
        <sz val="11"/>
        <rFont val="Calibri"/>
        <family val="2"/>
        <scheme val="minor"/>
      </rPr>
      <t>Captcha:</t>
    </r>
    <r>
      <rPr>
        <sz val="11"/>
        <rFont val="Calibri"/>
        <family val="2"/>
        <scheme val="minor"/>
      </rPr>
      <t xml:space="preserve"> Clicar no captcha
Clicar no botão Post</t>
    </r>
  </si>
  <si>
    <t>Sistema mostra aviso de que o captcha não foi completado e permanece na janela de comentário</t>
  </si>
  <si>
    <r>
      <t xml:space="preserve">Clicar no botão Responder Thread
</t>
    </r>
    <r>
      <rPr>
        <u/>
        <sz val="11"/>
        <rFont val="Calibri"/>
        <family val="2"/>
        <scheme val="minor"/>
      </rPr>
      <t>Comment:</t>
    </r>
    <r>
      <rPr>
        <sz val="11"/>
        <rFont val="Calibri"/>
        <family val="2"/>
        <scheme val="minor"/>
      </rPr>
      <t xml:space="preserve"> Teste
</t>
    </r>
    <r>
      <rPr>
        <u/>
        <sz val="11"/>
        <rFont val="Calibri"/>
        <family val="2"/>
        <scheme val="minor"/>
      </rPr>
      <t>Name:</t>
    </r>
    <r>
      <rPr>
        <sz val="11"/>
        <rFont val="Calibri"/>
        <family val="2"/>
        <scheme val="minor"/>
      </rPr>
      <t xml:space="preserve"> Anon
</t>
    </r>
    <r>
      <rPr>
        <u/>
        <sz val="11"/>
        <rFont val="Calibri"/>
        <family val="2"/>
        <scheme val="minor"/>
      </rPr>
      <t>Captcha:</t>
    </r>
    <r>
      <rPr>
        <sz val="11"/>
        <rFont val="Calibri"/>
        <family val="2"/>
        <scheme val="minor"/>
      </rPr>
      <t xml:space="preserve"> Clicar no captcha
Clicar no botão Post</t>
    </r>
  </si>
  <si>
    <t>Usuário não preenche o campo Comment e não realiza o upload de algum arquivo</t>
  </si>
  <si>
    <t>Clicar no botão Responder Thread
Arquivo: img.png
Captcha: Clicar no captcha
Clicar no botão Post</t>
  </si>
  <si>
    <t>Sistema mostra aviso de que o campo Comment não preenchido e não houve o upload de algum arquivo e permanece na janela de comentário</t>
  </si>
  <si>
    <t>1. Usuário seleciona o id de alguma postagem da thread ao clicar diretamente em cima do número exibido no topo da postagem</t>
  </si>
  <si>
    <t>2. Sistema exibe um modal para o usuário com o id da postagem selecionada marcada dentro do campo Comment e os seguintes campos para preenchimento: Name; Comment; área para upload de arquivos; e validação de captcha</t>
  </si>
  <si>
    <r>
      <t xml:space="preserve">Clicar no botão Responder Thread
Comment: &gt;&gt;3321
</t>
    </r>
    <r>
      <rPr>
        <u/>
        <sz val="11"/>
        <rFont val="Calibri"/>
        <family val="2"/>
        <scheme val="minor"/>
      </rPr>
      <t>Arquivo:</t>
    </r>
    <r>
      <rPr>
        <sz val="11"/>
        <rFont val="Calibri"/>
        <family val="2"/>
        <scheme val="minor"/>
      </rPr>
      <t xml:space="preserve"> SmugAnimeFace.png
</t>
    </r>
    <r>
      <rPr>
        <u/>
        <sz val="11"/>
        <rFont val="Calibri"/>
        <family val="2"/>
        <scheme val="minor"/>
      </rPr>
      <t>Captcha:</t>
    </r>
    <r>
      <rPr>
        <sz val="11"/>
        <rFont val="Calibri"/>
        <family val="2"/>
        <scheme val="minor"/>
      </rPr>
      <t xml:space="preserve"> Clicar no captcha
Clicar no botão Post</t>
    </r>
  </si>
  <si>
    <t>1. Usuário sobrepõe o ponteiro do mouse sob o arquivo que deseja baixar</t>
  </si>
  <si>
    <t>2. Sistema exibe um ícone de download no canto inferior direito do arquivo</t>
  </si>
  <si>
    <t>3. Usuário clica no ícone</t>
  </si>
  <si>
    <t>Inicia-se o download do arquivo em formato original</t>
  </si>
  <si>
    <t>Clicar no ícone de download de um único arquivo</t>
  </si>
  <si>
    <t>Clicar no ícone de download de um lote de arquivos</t>
  </si>
  <si>
    <t>Inicia-se o download dos arquivos no formato .zip</t>
  </si>
  <si>
    <t>4. Sistema envia o arquivo no formato original caso seja um arquivo, ou em formato .zip caso seja um lote de arquivos</t>
  </si>
  <si>
    <t>4 .Sistema envia o arquivo no formato original caso seja um arquivo, ou em formato .zip caso seja um lote de arquivos</t>
  </si>
  <si>
    <t>Usuário tenta fazer o download que já foi deletado</t>
  </si>
  <si>
    <t>Clicar no ícone de download do arquivo deletado
 (Necessário abrir a thread para visualizar as postagens e então pararelamente ter a mesma thread aberta em outra aba, e assim escolher alguma postagem com um arquivo e deletá-lo)</t>
  </si>
  <si>
    <t>Sistema exibe uma mensagem de que o arquivo escolhido já foi deletado</t>
  </si>
  <si>
    <r>
      <t xml:space="preserve">1. </t>
    </r>
    <r>
      <rPr>
        <sz val="11"/>
        <color theme="1"/>
        <rFont val="Calibri"/>
        <family val="2"/>
        <scheme val="minor"/>
      </rPr>
      <t>Sistemas apresenta as threads em destaque e as tags disponíveis</t>
    </r>
  </si>
  <si>
    <r>
      <t>2. Usuário escolhe uma </t>
    </r>
    <r>
      <rPr>
        <sz val="11"/>
        <color rgb="FF333333"/>
        <rFont val="Calibri"/>
        <family val="2"/>
        <scheme val="minor"/>
      </rPr>
      <t>tag e acessa a sua respectiva board</t>
    </r>
  </si>
  <si>
    <r>
      <t>3. Sistema exibe as </t>
    </r>
    <r>
      <rPr>
        <sz val="11"/>
        <color rgb="FF333333"/>
        <rFont val="Calibri"/>
        <family val="2"/>
        <scheme val="minor"/>
      </rPr>
      <t>threads disponíveis da board</t>
    </r>
  </si>
  <si>
    <r>
      <t>4. Usuário escolhe uma </t>
    </r>
    <r>
      <rPr>
        <sz val="11"/>
        <color rgb="FF333333"/>
        <rFont val="Calibri"/>
        <family val="2"/>
        <scheme val="minor"/>
      </rPr>
      <t>thread da board</t>
    </r>
  </si>
  <si>
    <r>
      <t>5. Sistema exibe os </t>
    </r>
    <r>
      <rPr>
        <sz val="11"/>
        <color rgb="FF333333"/>
        <rFont val="Calibri"/>
        <family val="2"/>
        <scheme val="minor"/>
      </rPr>
      <t>posts da thread</t>
    </r>
  </si>
  <si>
    <r>
      <t>1. Sistemas apresenta as </t>
    </r>
    <r>
      <rPr>
        <sz val="11"/>
        <color rgb="FF333333"/>
        <rFont val="Calibri"/>
        <family val="2"/>
        <scheme val="minor"/>
      </rPr>
      <t>threads em destaque e as tags disponíveis</t>
    </r>
  </si>
  <si>
    <r>
      <t>2. Usuário escolhe uma </t>
    </r>
    <r>
      <rPr>
        <sz val="11"/>
        <color rgb="FF333333"/>
        <rFont val="Calibri"/>
        <family val="2"/>
        <scheme val="minor"/>
      </rPr>
      <t>thread em destaque</t>
    </r>
  </si>
  <si>
    <t>1. Usuário seleciona o botão Opções no cabeçalho do sistema ou o ícone Alterar CSS existente no perfil de usuário</t>
  </si>
  <si>
    <t>2. Sistema exibe um modal com campo de texto para inserir o código CSS</t>
  </si>
  <si>
    <t>5. Sistema adiciona o CSS inserido às páginas do sistema</t>
  </si>
  <si>
    <t>4. Usuário seleciona o botão Save</t>
  </si>
  <si>
    <t>3. Usuário preenche o campo</t>
  </si>
  <si>
    <r>
      <t xml:space="preserve">Clicar no botão opções
</t>
    </r>
    <r>
      <rPr>
        <u/>
        <sz val="11"/>
        <rFont val="Calibri"/>
        <family val="2"/>
        <scheme val="minor"/>
      </rPr>
      <t>CSS:</t>
    </r>
    <r>
      <rPr>
        <sz val="11"/>
        <rFont val="Calibri"/>
        <family val="2"/>
        <scheme val="minor"/>
      </rPr>
      <t xml:space="preserve"> body{
  color: ed4845;
font-size: 32px;
}
Clicar no botão Save</t>
    </r>
  </si>
  <si>
    <t>Usuário observa fontes vermelhas e de Tamanho 32px por todo texto do site</t>
  </si>
  <si>
    <t>Usuário insere um CSS inválido</t>
  </si>
  <si>
    <t>Sistema exibe uma mensagem de erro e permanece na janela de preenchimento do código CSS</t>
  </si>
  <si>
    <t>Clicar no botão opções
CSS: bodi{
  color: ed4845;
font-e: 32px;
Clicar no botão Save</t>
  </si>
  <si>
    <t>2. Sistema exibe um modal com campo de captcha</t>
  </si>
  <si>
    <t>1. Usuário seleciona o ícone ao lado do id do post</t>
  </si>
  <si>
    <t>3. Usuário soluciona o captcha</t>
  </si>
  <si>
    <t>4. Usuário seleciona o botão Report</t>
  </si>
  <si>
    <t>5. Sistema notifica os administradores e salva a denúncia na lista de denúncias</t>
  </si>
  <si>
    <t>Sistema exibe uma janela para preencher os dados do post
Sistema exibe uma mensagem de postagem bem sucedida e o comentário aparece na thread</t>
  </si>
  <si>
    <t>O Sistema mostra a Janela para criar thread
Sistema mostra aviso de envio bem sucedido e a thread fica visível na s tags especificadas</t>
  </si>
  <si>
    <r>
      <t xml:space="preserve">Clicar no ícone de report
</t>
    </r>
    <r>
      <rPr>
        <u/>
        <sz val="11"/>
        <rFont val="Calibri"/>
        <family val="2"/>
        <scheme val="minor"/>
      </rPr>
      <t>Captcha:</t>
    </r>
    <r>
      <rPr>
        <sz val="11"/>
        <rFont val="Calibri"/>
        <family val="2"/>
        <scheme val="minor"/>
      </rPr>
      <t xml:space="preserve"> clicar no captcha
Clicar no botão Report</t>
    </r>
  </si>
  <si>
    <t>Sistema exibe uma janela para solucionar o captcha
Administradores recebem uma notificação e o comentário denunciado fica visível na lista de denúncias</t>
  </si>
  <si>
    <t>Usuário não soluciona o captcha</t>
  </si>
  <si>
    <t>Clicar no ícone de report
Clicar no botão Report</t>
  </si>
  <si>
    <t>Sistema mostra aviso de que o captcha não foi completado e permanece na janela de denúncia</t>
  </si>
  <si>
    <t>1. Usuário seleciona o botão Sign Up no cabeçalho do sistema</t>
  </si>
  <si>
    <t>2. Sistema exibe um modal com os seguintes campos para serem preenchidos: Login, Password, e-mail e área para realizar o upload de imagem de perfil</t>
  </si>
  <si>
    <t>3. Usuário preenche os campos e opcionalmente escolhe e realiza o upload da imagem de perfil</t>
  </si>
  <si>
    <t>4. Usuário seleciona o botão Enter</t>
  </si>
  <si>
    <t>5. Sistema valida os campos preenchidos e efetua o cadastro</t>
  </si>
  <si>
    <r>
      <t xml:space="preserve">Clicar no botão Sign Up
</t>
    </r>
    <r>
      <rPr>
        <u/>
        <sz val="11"/>
        <rFont val="Calibri"/>
        <family val="2"/>
        <scheme val="minor"/>
      </rPr>
      <t>Login:</t>
    </r>
    <r>
      <rPr>
        <sz val="11"/>
        <rFont val="Calibri"/>
        <family val="2"/>
        <scheme val="minor"/>
      </rPr>
      <t xml:space="preserve"> Teste
</t>
    </r>
    <r>
      <rPr>
        <u/>
        <sz val="11"/>
        <rFont val="Calibri"/>
        <family val="2"/>
        <scheme val="minor"/>
      </rPr>
      <t>Password:</t>
    </r>
    <r>
      <rPr>
        <sz val="11"/>
        <rFont val="Calibri"/>
        <family val="2"/>
        <scheme val="minor"/>
      </rPr>
      <t xml:space="preserve"> 123456
</t>
    </r>
    <r>
      <rPr>
        <u/>
        <sz val="11"/>
        <rFont val="Calibri"/>
        <family val="2"/>
        <scheme val="minor"/>
      </rPr>
      <t>e-mail: Teste@gmail.com</t>
    </r>
    <r>
      <rPr>
        <sz val="11"/>
        <rFont val="Calibri"/>
        <family val="2"/>
        <scheme val="minor"/>
      </rPr>
      <t xml:space="preserve">
</t>
    </r>
    <r>
      <rPr>
        <u/>
        <sz val="11"/>
        <rFont val="Calibri"/>
        <family val="2"/>
        <scheme val="minor"/>
      </rPr>
      <t>Upload:</t>
    </r>
    <r>
      <rPr>
        <sz val="11"/>
        <rFont val="Calibri"/>
        <family val="2"/>
        <scheme val="minor"/>
      </rPr>
      <t xml:space="preserve"> imgPerfil.png
Clicar no botão Enter</t>
    </r>
  </si>
  <si>
    <t>Sistema exibe janela para preenchimento do cadastro
Sistema exibe mensagem de sucesso, cria a conta e envia e-mail de confirmação</t>
  </si>
  <si>
    <t>Usuário coloca um e-mail inválido</t>
  </si>
  <si>
    <r>
      <t xml:space="preserve">Clicar no botão Sign Up
</t>
    </r>
    <r>
      <rPr>
        <u/>
        <sz val="11"/>
        <rFont val="Calibri"/>
        <family val="2"/>
        <scheme val="minor"/>
      </rPr>
      <t>Login:</t>
    </r>
    <r>
      <rPr>
        <sz val="11"/>
        <rFont val="Calibri"/>
        <family val="2"/>
        <scheme val="minor"/>
      </rPr>
      <t xml:space="preserve"> Teste
</t>
    </r>
    <r>
      <rPr>
        <u/>
        <sz val="11"/>
        <rFont val="Calibri"/>
        <family val="2"/>
        <scheme val="minor"/>
      </rPr>
      <t>Password:</t>
    </r>
    <r>
      <rPr>
        <sz val="11"/>
        <rFont val="Calibri"/>
        <family val="2"/>
        <scheme val="minor"/>
      </rPr>
      <t xml:space="preserve"> 123456
</t>
    </r>
    <r>
      <rPr>
        <u/>
        <sz val="11"/>
        <rFont val="Calibri"/>
        <family val="2"/>
        <scheme val="minor"/>
      </rPr>
      <t>e-mail</t>
    </r>
    <r>
      <rPr>
        <sz val="11"/>
        <rFont val="Calibri"/>
        <family val="2"/>
        <scheme val="minor"/>
      </rPr>
      <t xml:space="preserve">: Testegmail.com
</t>
    </r>
    <r>
      <rPr>
        <u/>
        <sz val="11"/>
        <rFont val="Calibri"/>
        <family val="2"/>
        <scheme val="minor"/>
      </rPr>
      <t>Upload:</t>
    </r>
    <r>
      <rPr>
        <sz val="11"/>
        <rFont val="Calibri"/>
        <family val="2"/>
        <scheme val="minor"/>
      </rPr>
      <t xml:space="preserve"> imgPerfil.png
Clicar no botão Enter</t>
    </r>
  </si>
  <si>
    <t>Sistema exibe mensagem de falha no e-mail e permanece na janela de cadastro</t>
  </si>
  <si>
    <t>Usuário não preenche o campo de login</t>
  </si>
  <si>
    <t>Clicar no botão Sign Up
Password: 123456
e-mail: Testegmail.com
Upload: imgPerfil.png
Clicar no botão Enter</t>
  </si>
  <si>
    <t>Sistema exibe mensagem de que faltou o preenchimento do login e permanece na janela de cadastro</t>
  </si>
  <si>
    <t>Usuário não preenche o campo de password</t>
  </si>
  <si>
    <t>Clicar no botão Sign Up
Login: Teste
e-mail: Testegmail.com
Upload: imgPerfil.png
Clicar no botão Enter</t>
  </si>
  <si>
    <t>Sistema exibe mensagem de que faltou o preenchimento do password e permanece na janela de cadastro</t>
  </si>
  <si>
    <t>1. Usuário cadastrado clica em seu nome de usuário no cabeçalho do sistema para acessar seu perfil</t>
  </si>
  <si>
    <t>2. Sistema exibe a pagina de perfil</t>
  </si>
  <si>
    <t>3. Usuário aperta o ícone de alteração de configurações</t>
  </si>
  <si>
    <t>4. Sistema exibe uma tela para alteração de configurações, incluindo alteração de senha e nome de usuário.</t>
  </si>
  <si>
    <t>5. Usuário preenche os campos que deseja alterar</t>
  </si>
  <si>
    <t>6. Usuário clica no botão alterar</t>
  </si>
  <si>
    <t>7. Sistema valida as alterações realizadas</t>
  </si>
  <si>
    <r>
      <t xml:space="preserve">Clicar no próprio nome de usuário
Clicar no ícone de alteração de configurações
</t>
    </r>
    <r>
      <rPr>
        <u/>
        <sz val="11"/>
        <rFont val="Calibri"/>
        <family val="2"/>
        <scheme val="minor"/>
      </rPr>
      <t>Novo nome de usuário</t>
    </r>
    <r>
      <rPr>
        <sz val="11"/>
        <rFont val="Calibri"/>
        <family val="2"/>
        <scheme val="minor"/>
      </rPr>
      <t>: Teste2
Clicar no botão alterar</t>
    </r>
  </si>
  <si>
    <t>Sistema exibe página de perfil
Sistema exibe página para alteração de configurações
Sistema exibe mensagem de sucesso e altera o nome de usuário para Teste2</t>
  </si>
  <si>
    <r>
      <t xml:space="preserve">Clicar no próprio nome de usuário
Clicar no ícone de alteração de configurações
</t>
    </r>
    <r>
      <rPr>
        <u/>
        <sz val="11"/>
        <rFont val="Calibri"/>
        <family val="2"/>
        <scheme val="minor"/>
      </rPr>
      <t>Nova senha</t>
    </r>
    <r>
      <rPr>
        <sz val="11"/>
        <rFont val="Calibri"/>
        <family val="2"/>
        <scheme val="minor"/>
      </rPr>
      <t>: 654321
Clicar no botão alterar</t>
    </r>
  </si>
  <si>
    <t>Sistema exibe página de perfil
Sistema exibe página para alteração de configurações
Sistema exibe mensagem de sucesso e altera a senha do usuário para 654321</t>
  </si>
  <si>
    <t>1. Usuário cadastrado localiza a thread que deseja marcar</t>
  </si>
  <si>
    <t>2. Usuário cadastrado aperta no ícone de Marcar para Visualização na postagem inicial da thread</t>
  </si>
  <si>
    <t>3. Sistema adiciona a thread na lista de threads visualizadas do usuário cadastrado</t>
  </si>
  <si>
    <t>1. Usuário cria uma thread</t>
  </si>
  <si>
    <t>2. Sistema adiciona a thread na lista de threads visualizadas do usuário cadastrado</t>
  </si>
  <si>
    <t>Clicar no botão New Thread
Subject: Titulo1
Comment: Teste
Tag: Anime e História
Captcha: clicar no captcha
Clicar no botão Post</t>
  </si>
  <si>
    <t>Thread aparece na lista de threads visualizadas dentro do perfil do usuário cadastrado</t>
  </si>
  <si>
    <t>3. Usuário cadastrado seleciona o ícone Gerenciar Notificações</t>
  </si>
  <si>
    <t>4. Sistema exibe uma tela com opções de retirar threads marcadas de sua lista ou apenas silenciar o envio de notificações de determinada thread</t>
  </si>
  <si>
    <t>5. Usuário cadastrado seleciona a thread da lista e a opção que deseja efetuar</t>
  </si>
  <si>
    <t>6. Sistema salva a alteração realizada</t>
  </si>
  <si>
    <t>Clicar na thread com subject: "Titulo1"
Clicar no ícone de Marcar para Visualização</t>
  </si>
  <si>
    <t>Clicar no próprio nome de usuário
Clicar no ícone Gerenciar Notificações
Selecionar a thread com subject "Titulo1" 
Clicar na opção Silenciar Thread</t>
  </si>
  <si>
    <t>Sistema exibe a página de perfil
Sistema exibe a janela de Gerenciar Notificações
Usuário para de receber notificações da thread "Titulo1", porém ela continua na lista de thread visualizadas</t>
  </si>
  <si>
    <t>Clicar no próprio nome de usuário
Clicar no ícone Gerenciar Notificações
Selecionar a thread com subject "Titulo1" 
Clicar na opção Retirar da Lista de Threads</t>
  </si>
  <si>
    <t>Sistema exibe a página de perfil
Sistema exibe a janela de Gerenciar Notificações
Usuário para de receber notificações da thread "Titulo1" e ela é retirada da lista de threads para visualização</t>
  </si>
  <si>
    <t>1. Sistema verifica que uma das threads na lista de threads para visualização do usuário cadastrado recebeu uma nova postagem</t>
  </si>
  <si>
    <t>3. Usuário cadastrado verifica a notificação em seu cabeçalho, tendo a opção de deletar ou permitir que a notificação permaneça na lista de notificações</t>
  </si>
  <si>
    <t>2. Sistema envia uma notificação para o cabeçalho do usuário cadastrado contendo a informação de qual thread recebeu uma nova postagem, a hora da postagem e um link para a postagem na thread</t>
  </si>
  <si>
    <t>(Necessário ter a thread com subject "Teste3" na lista de threads visualizadas para receber a notificação)
Realizar a postagem de um comentário na thread "Teste3"
Clicar na área de notificações no cabeçalho para visualizar a notificação
Fechar a aba de notificações
Reabrir a aba de notificações</t>
  </si>
  <si>
    <t>(Necessário ter a thread com subject "Teste3" na lista de threads visualizadas para receber a notificação)
Realizar a postagem de um comentário na thread "Teste3"
Clicar na área de notificações no cabeçalho para visualizar a notificação
Clicar para deletar a notificação
Reabrir a aba de notificações</t>
  </si>
  <si>
    <t>No passo 2, caso já exista uma notificação da mesma thread na lista de notificações do usuário cadastrado, o sistema não envia a nova notificação</t>
  </si>
  <si>
    <t>Sistema envia uma notificação de que houveram postagens novas na thread "Teste3" para o usuário
Sistema marca notificação como visualizada
Notificação permanece na aba de notificações do usuário</t>
  </si>
  <si>
    <t>Sistema envia uma notificação de que houveram postagens novas na thread "Teste3" para o usuário 
Sistema marca notificação como visualizada
Sistema deleta a notificação da aba de notificações do usuário</t>
  </si>
  <si>
    <t>Sistema envia uma notificação de que houveram postagens novas na thread "Teste3" para o usuário
Apenas uma notificação existe na aba de notificações</t>
  </si>
  <si>
    <t>4. Usuário clica no link da thread existente na notificação enviada</t>
  </si>
  <si>
    <t>5. Sistema exibe a thread da notificação</t>
  </si>
  <si>
    <t>(Necessário ter a thread com subject "Teste3" na lista de threads visualizadas para receber a notificação)
Realizar a postagem de um comentário na thread "Teste3"
Realizar a postagem de outro comentário na thread "Teste3"
Clicar na área de notificações no cabeçalho para visualizar a notificação</t>
  </si>
  <si>
    <t>(Necessário ter a thread com subject "Teste3" na lista de threads visualizadas para receber a notificação)
Realizar a postagem de um comentário na thread "Teste3"
Clicar na área de notificações no cabeçalho para visualizar a notificação
Clicar no link da thread existente na mensagem da notificação</t>
  </si>
  <si>
    <t>Sistema envia uma notificação de que houveram postagens novas na thread "Teste3" para o usuário
Sistema marca a notificação como visualizada
Sistema abre a thread do link da notificação</t>
  </si>
  <si>
    <t xml:space="preserve">Sistema envia uma notificação de que houveram postagens novas na thread "Teste3" para o usuário
Sistema marca a notificação como visualizada
Sistema envia uma notificação de que houveram postagens novas na thread "Teste3" para o usuário
Sistema marca a notificação como visualizada
</t>
  </si>
  <si>
    <t>(Necessário ter a thread com subject "Teste3" na lista de threads visualizadas para receber a notificação)
Realizar a postagem de um comentário na thread "Teste3"
Clicar na área de notificações no cabeçalho para visualizar a notificação
Realizar a postagem de outro comentário na thread "Teste3"
Clicar na área de notificações no cabeçalho para visualizar a notificação</t>
  </si>
  <si>
    <t>1. Administrador localiza a thread com as postagens que deseja deletar</t>
  </si>
  <si>
    <t>2. Administrador seleciona as postagens clicando no ícone Select Post</t>
  </si>
  <si>
    <t>3. Administrador aperta o botão Delete Post localizado no rodapé da thread</t>
  </si>
  <si>
    <t>4. Sistema deleta as mensagens do banco de dados</t>
  </si>
  <si>
    <t>Postagens são deletadas da thread</t>
  </si>
  <si>
    <t>Visualizar thread com subject "TesteX"
Selecionar a segunda e a terceira postagens da thread, com comentário "Apague isto"
Clicar no ícone Select Post
Clicar no botão Delete Post</t>
  </si>
  <si>
    <t>Visualizar thread com subject "TesteX"
Selecionar a primeira postagem com o comentário "Apague a Thread"
Clicar no ícone Select Post
Clicar no botão Delete Post</t>
  </si>
  <si>
    <t>Thread é deletada e o sistema retorna para a janela de visualização de threads da primeira tag da thread apagada</t>
  </si>
  <si>
    <t>1. Administrador localiza alguma postagem do usuário que deseja banir</t>
  </si>
  <si>
    <t>2. Administrador seleciona o ícone Banir Usuário localizado no topo da postagem</t>
  </si>
  <si>
    <t>3. Sistema exibe uma tela para que seja selecionado o tempo de banimento</t>
  </si>
  <si>
    <t>4. Administrador escolhe dentro das seguintes opções: 1 dia; 1 semana; 1 ano; Eternamente</t>
  </si>
  <si>
    <t>5. Administrador clica no botão Confirm</t>
  </si>
  <si>
    <t>6. Sistema bane o usuário pelo IP, inserindo-o na lista de IPs banidos e assim o impedindo de realizar novas postagens dentro do tempo de banimento</t>
  </si>
  <si>
    <t>7. Sistema exibe uma mensagem de banimento no topo da postagem que foi selecionada</t>
  </si>
  <si>
    <t>(Necessário que a primeira postagem da thread "TesteBan" seja de um usuário com IP diferente do administrador)
Clicar para visualizar a thread "TesteBan"
Clicar no ícone banir usuário da primeira postagem
Selecionar o tempo exclusivo para testes de 5 minutos
Clicar no botão Confirm</t>
  </si>
  <si>
    <t>Sistema abre uma janela para seleção do tempo
Sistema exibe uma mensagem de sucesso e efetua o banimento do IP do usuário selecionado</t>
  </si>
  <si>
    <t xml:space="preserve">Tentar realizar a postagem com comment "TesteTeste" na thread "TesteBan"
Esperar 5 minutos
Tentar realizar a postagem com comment "TesteSucesso" na thread "TesteBan"
</t>
  </si>
  <si>
    <t>Sistema exibe uma mensagem de erro informando que o usuário está banido por 5 desde o timestamp xxxxxx
Sistema exibe uma mensagem de comentário postado com sucesso
Thread possui apenas  o comentário "TesteSucesso"</t>
  </si>
  <si>
    <t>Usuário banido por 5 minutos tenta postar</t>
  </si>
  <si>
    <t>(Necessário que a primeira postagem da thread "TesteBan" seja de um usuário com IP diferente do administrador)
Clicar para visualizar a thread "TesteBan"
Clicar no ícone banir usuário da primeira postagem
Clicar no botão Confirm</t>
  </si>
  <si>
    <t>Sistema abre uma janela para seleção do tempo
Sistema exibe uma mensagem de erro informando que faltou selecionar o tempo do banimento</t>
  </si>
  <si>
    <t>1. Administrador localiza a thread que deseja alterar as tags</t>
  </si>
  <si>
    <t>2. Administrador seleciona o ícone Change Tags localizada na postagem inicial da thread</t>
  </si>
  <si>
    <t>3.Sistema exibe uma área ao lado da postagem com opções de tags para selecionar</t>
  </si>
  <si>
    <t>4. Administrador seleciona as tags que considera adequadas para a determinada thread</t>
  </si>
  <si>
    <t>5. Administrador seleciona o botão Confim</t>
  </si>
  <si>
    <t>6. Sistema altera as tags da postagem inicial para as novas tags escolhidas pelo administrador</t>
  </si>
  <si>
    <t>Sistema exibe thread "TesteTag" que possui a tag Tecnologia
Sistema exibe área com opções de tags para selecionar
Tags da thread passam a ser Música e Video Games</t>
  </si>
  <si>
    <t>Clicar para visualização a thread "TesteTag"
Clicar no ícone Change Tags
Selecionar as Tags Música e Video Games
Clicar no botão confirm</t>
  </si>
  <si>
    <t>1. Nova thread é criada em determinada tag</t>
  </si>
  <si>
    <t>2. Sistema fecha a thread no fim da lista de threads de determinada tag, impedindo que ela reapareça na listagem de threads abertas daquela tag</t>
  </si>
  <si>
    <t>Thread no topo da lista de threads arquivadas é a thread com postagem inicial de "TesteArquivaçãoSucesso"</t>
  </si>
  <si>
    <t>(Necessário encher a tag Anime com threads, sendo a última a com postagem inicial de "TesteArquivaçãoSucesso")
Criar Thread com comentário "TesteArquivação"
Clicar no ícone abrir lista de threads arquivadas topo da listagem de threads da tag Anime</t>
  </si>
  <si>
    <t>1. Thread permanece no arquivo da última tag ao qual o arquivou por duas semanas</t>
  </si>
  <si>
    <t>2. Sistema deleta a thread do banco de dados</t>
  </si>
  <si>
    <t>1. Administrador localiza a thread que deseja deletar</t>
  </si>
  <si>
    <t>2. Administrador seleciona a postagem inicial da thread clicando no ícone Select Post ao lado da postagem</t>
  </si>
  <si>
    <t>4. Sistema deleta a thread do banco de dados</t>
  </si>
  <si>
    <t>(Para fins de teste, o tempo na lista de threads arquivadas será de 1 minuto)
(Necessário encher a tag Música com threads, sendo a última a com postagem inicial de "TesteAutoDelete")
Criar Thread com comentário "Banish that thread to the Shadow Realm!"
Clicar no ícone abrir lista de threads arquivadas topo da listagem de threads da tag Anime
Esperar 1 minuto
Atualizar a página com alista de threads arquivadas</t>
  </si>
  <si>
    <t>Thread no topo da lista de threads arquivadas é a thread com postagem inicial de "TesteAutoDelete"
Listagem de threads arquivadas após 1 minuto está vazia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</si>
</sst>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sz val="11"/>
      <color rgb="FF333333"/>
      <name val="Calibri"/>
      <family val="2"/>
      <scheme val="minor"/>
    </font>
    <font>
      <i/>
      <sz val="11"/>
      <color rgb="FF333333"/>
      <name val="Calibri"/>
      <family val="2"/>
      <scheme val="minor"/>
    </font>
    <font>
      <u/>
      <sz val="11"/>
      <name val="Calibri"/>
      <family val="2"/>
      <scheme val="minor"/>
    </font>
    <font>
      <sz val="10"/>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6" tint="-0.499984740745262"/>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3" fillId="0" borderId="2" xfId="0" applyFont="1" applyBorder="1"/>
    <xf numFmtId="0" fontId="2" fillId="2" borderId="2" xfId="0" applyFont="1" applyFill="1" applyBorder="1"/>
    <xf numFmtId="0" fontId="2" fillId="3" borderId="2" xfId="0" applyFont="1" applyFill="1" applyBorder="1"/>
    <xf numFmtId="0" fontId="3" fillId="0" borderId="0" xfId="0" applyFont="1" applyBorder="1" applyAlignment="1">
      <alignment vertical="center" wrapText="1"/>
    </xf>
    <xf numFmtId="0" fontId="3" fillId="4" borderId="3" xfId="0" applyFont="1" applyFill="1" applyBorder="1" applyAlignment="1">
      <alignment horizontal="center" vertical="center"/>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4" borderId="8"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2" fillId="2" borderId="10" xfId="0" applyFont="1" applyFill="1" applyBorder="1"/>
    <xf numFmtId="14" fontId="3" fillId="0" borderId="2" xfId="0" applyNumberFormat="1" applyFont="1" applyBorder="1" applyAlignment="1">
      <alignment horizontal="left"/>
    </xf>
    <xf numFmtId="0" fontId="3" fillId="0" borderId="2" xfId="0" applyFont="1" applyBorder="1" applyAlignment="1"/>
    <xf numFmtId="0" fontId="1" fillId="6" borderId="2" xfId="0" applyFont="1" applyFill="1" applyBorder="1"/>
    <xf numFmtId="0" fontId="2" fillId="3" borderId="13" xfId="0" applyFont="1" applyFill="1" applyBorder="1"/>
    <xf numFmtId="0" fontId="3" fillId="0" borderId="0" xfId="0" applyFont="1" applyBorder="1" applyAlignment="1">
      <alignment horizontal="left" vertical="center" wrapText="1"/>
    </xf>
    <xf numFmtId="0" fontId="3" fillId="0" borderId="11" xfId="0" applyFont="1" applyBorder="1" applyAlignment="1">
      <alignment vertical="center" wrapText="1"/>
    </xf>
    <xf numFmtId="0" fontId="3" fillId="4" borderId="8"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3" fillId="4" borderId="8"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4" xfId="0" applyFont="1" applyBorder="1" applyAlignment="1">
      <alignment horizontal="left" vertical="center" wrapText="1"/>
    </xf>
    <xf numFmtId="0" fontId="3" fillId="0" borderId="11" xfId="0" applyFont="1" applyBorder="1" applyAlignment="1">
      <alignment horizontal="center"/>
    </xf>
    <xf numFmtId="0" fontId="3" fillId="0" borderId="12" xfId="0" applyFont="1" applyBorder="1" applyAlignment="1">
      <alignment horizontal="center"/>
    </xf>
    <xf numFmtId="0" fontId="3" fillId="0" borderId="2" xfId="0" applyFont="1" applyBorder="1" applyAlignment="1">
      <alignment horizontal="left"/>
    </xf>
    <xf numFmtId="0" fontId="2" fillId="5" borderId="10" xfId="0" applyFont="1" applyFill="1" applyBorder="1" applyAlignment="1">
      <alignment horizontal="center"/>
    </xf>
    <xf numFmtId="0" fontId="2" fillId="5" borderId="11" xfId="0" applyFont="1" applyFill="1" applyBorder="1" applyAlignment="1">
      <alignment horizontal="center"/>
    </xf>
    <xf numFmtId="0" fontId="2" fillId="5" borderId="12" xfId="0" applyFont="1" applyFill="1" applyBorder="1" applyAlignment="1">
      <alignment horizontal="center"/>
    </xf>
    <xf numFmtId="0" fontId="3" fillId="4" borderId="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2" xfId="0" applyFont="1" applyBorder="1" applyAlignment="1">
      <alignment horizontal="left" wrapText="1"/>
    </xf>
    <xf numFmtId="0" fontId="3" fillId="0" borderId="11" xfId="0" applyFont="1" applyBorder="1" applyAlignment="1">
      <alignment horizontal="left"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cellXfs>
  <cellStyles count="1">
    <cellStyle name="Normal" xfId="0" builtinId="0"/>
  </cellStyles>
  <dxfs count="104">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00B050"/>
      </font>
      <fill>
        <patternFill patternType="none">
          <bgColor auto="1"/>
        </patternFill>
      </fill>
    </dxf>
    <dxf>
      <font>
        <color rgb="FF9C0006"/>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
      <font>
        <color rgb="FF7030A0"/>
      </font>
    </dxf>
    <dxf>
      <font>
        <color rgb="FF9C0006"/>
      </font>
    </dxf>
    <dxf>
      <font>
        <color rgb="FF00B050"/>
      </font>
    </dxf>
    <dxf>
      <font>
        <color rgb="FF7030A0"/>
      </font>
    </dxf>
    <dxf>
      <font>
        <color rgb="FF00B050"/>
      </font>
      <fill>
        <patternFill patternType="none">
          <bgColor auto="1"/>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H8" sqref="H8"/>
    </sheetView>
  </sheetViews>
  <sheetFormatPr defaultRowHeight="15" x14ac:dyDescent="0.25"/>
  <cols>
    <col min="1" max="1" width="14.28515625" bestFit="1" customWidth="1"/>
    <col min="2" max="2" width="28.85546875" customWidth="1"/>
    <col min="3" max="3" width="24.140625" customWidth="1"/>
    <col min="4" max="4" width="19.42578125" customWidth="1"/>
    <col min="5" max="5" width="16.28515625" bestFit="1" customWidth="1"/>
    <col min="6" max="6" width="17.140625" customWidth="1"/>
  </cols>
  <sheetData>
    <row r="1" spans="1:6" x14ac:dyDescent="0.25">
      <c r="A1" s="16" t="s">
        <v>0</v>
      </c>
      <c r="B1" s="1" t="s">
        <v>1</v>
      </c>
      <c r="C1" s="2" t="s">
        <v>2</v>
      </c>
      <c r="D1" s="29" t="s">
        <v>15</v>
      </c>
      <c r="E1" s="29"/>
      <c r="F1" s="29"/>
    </row>
    <row r="2" spans="1:6" x14ac:dyDescent="0.25">
      <c r="A2" s="2" t="s">
        <v>4</v>
      </c>
      <c r="B2" s="1" t="s">
        <v>20</v>
      </c>
      <c r="C2" s="2" t="s">
        <v>5</v>
      </c>
      <c r="D2" s="14">
        <v>42703</v>
      </c>
      <c r="E2" s="2" t="s">
        <v>8</v>
      </c>
      <c r="F2" s="14"/>
    </row>
    <row r="3" spans="1:6" x14ac:dyDescent="0.25">
      <c r="A3" s="2" t="s">
        <v>6</v>
      </c>
      <c r="B3" s="1" t="str">
        <f>IF(COUNTIF(F6:F13,"Não Executado")&gt;0,"Incerto",IF(COUNTIF(F6:F13,"Reprovado")=0,"Aprovado","Reprovado"))</f>
        <v>Incerto</v>
      </c>
      <c r="C3" s="2" t="s">
        <v>7</v>
      </c>
      <c r="D3" s="15"/>
      <c r="E3" s="2" t="s">
        <v>3</v>
      </c>
      <c r="F3" s="15"/>
    </row>
    <row r="4" spans="1:6" ht="6.75" customHeight="1" x14ac:dyDescent="0.25">
      <c r="A4" s="30"/>
      <c r="B4" s="31"/>
      <c r="C4" s="31"/>
      <c r="D4" s="31"/>
      <c r="E4" s="31"/>
      <c r="F4" s="32"/>
    </row>
    <row r="5" spans="1:6" x14ac:dyDescent="0.25">
      <c r="A5" s="3" t="s">
        <v>9</v>
      </c>
      <c r="B5" s="3" t="s">
        <v>2</v>
      </c>
      <c r="C5" s="3" t="s">
        <v>10</v>
      </c>
      <c r="D5" s="3" t="s">
        <v>11</v>
      </c>
      <c r="E5" s="3" t="s">
        <v>12</v>
      </c>
      <c r="F5" s="3" t="s">
        <v>13</v>
      </c>
    </row>
    <row r="6" spans="1:6" ht="51" customHeight="1" x14ac:dyDescent="0.25">
      <c r="A6" s="33">
        <v>1</v>
      </c>
      <c r="B6" s="6" t="s">
        <v>98</v>
      </c>
      <c r="C6" s="36" t="s">
        <v>16</v>
      </c>
      <c r="D6" s="36" t="s">
        <v>17</v>
      </c>
      <c r="E6" s="36"/>
      <c r="F6" s="39" t="s">
        <v>27</v>
      </c>
    </row>
    <row r="7" spans="1:6" ht="30" x14ac:dyDescent="0.25">
      <c r="A7" s="34"/>
      <c r="B7" s="4" t="s">
        <v>99</v>
      </c>
      <c r="C7" s="37"/>
      <c r="D7" s="37"/>
      <c r="E7" s="37"/>
      <c r="F7" s="40"/>
    </row>
    <row r="8" spans="1:6" ht="45" x14ac:dyDescent="0.25">
      <c r="A8" s="34"/>
      <c r="B8" s="4" t="s">
        <v>100</v>
      </c>
      <c r="C8" s="37"/>
      <c r="D8" s="37"/>
      <c r="E8" s="37"/>
      <c r="F8" s="40"/>
    </row>
    <row r="9" spans="1:6" ht="30" x14ac:dyDescent="0.25">
      <c r="A9" s="34"/>
      <c r="B9" s="4" t="s">
        <v>101</v>
      </c>
      <c r="C9" s="37"/>
      <c r="D9" s="37"/>
      <c r="E9" s="37"/>
      <c r="F9" s="40"/>
    </row>
    <row r="10" spans="1:6" ht="30" x14ac:dyDescent="0.25">
      <c r="A10" s="35"/>
      <c r="B10" s="10" t="s">
        <v>102</v>
      </c>
      <c r="C10" s="38"/>
      <c r="D10" s="38"/>
      <c r="E10" s="38"/>
      <c r="F10" s="41"/>
    </row>
    <row r="11" spans="1:6" ht="45" x14ac:dyDescent="0.25">
      <c r="A11" s="33">
        <v>2</v>
      </c>
      <c r="B11" s="6" t="s">
        <v>103</v>
      </c>
      <c r="C11" s="36" t="s">
        <v>18</v>
      </c>
      <c r="D11" s="36" t="s">
        <v>19</v>
      </c>
      <c r="E11" s="36"/>
      <c r="F11" s="39" t="s">
        <v>27</v>
      </c>
    </row>
    <row r="12" spans="1:6" ht="30" x14ac:dyDescent="0.25">
      <c r="A12" s="34"/>
      <c r="B12" s="4" t="s">
        <v>104</v>
      </c>
      <c r="C12" s="37"/>
      <c r="D12" s="37"/>
      <c r="E12" s="37"/>
      <c r="F12" s="40"/>
    </row>
    <row r="13" spans="1:6" ht="30" x14ac:dyDescent="0.25">
      <c r="A13" s="34"/>
      <c r="B13" s="4" t="s">
        <v>102</v>
      </c>
      <c r="C13" s="37"/>
      <c r="D13" s="37"/>
      <c r="E13" s="37"/>
      <c r="F13" s="40"/>
    </row>
    <row r="14" spans="1:6" x14ac:dyDescent="0.25">
      <c r="A14" s="13" t="s">
        <v>14</v>
      </c>
      <c r="B14" s="27"/>
      <c r="C14" s="27"/>
      <c r="D14" s="27"/>
      <c r="E14" s="27"/>
      <c r="F14" s="28"/>
    </row>
  </sheetData>
  <mergeCells count="13">
    <mergeCell ref="B14:F14"/>
    <mergeCell ref="D1:F1"/>
    <mergeCell ref="A4:F4"/>
    <mergeCell ref="A6:A10"/>
    <mergeCell ref="C6:C10"/>
    <mergeCell ref="D6:D10"/>
    <mergeCell ref="E6:E10"/>
    <mergeCell ref="F6:F10"/>
    <mergeCell ref="A11:A13"/>
    <mergeCell ref="C11:C13"/>
    <mergeCell ref="D11:D13"/>
    <mergeCell ref="E11:E13"/>
    <mergeCell ref="F11:F13"/>
  </mergeCells>
  <conditionalFormatting sqref="F6:F13">
    <cfRule type="containsText" dxfId="97" priority="7" operator="containsText" text="Reprovado">
      <formula>NOT(ISERROR(SEARCH("Reprovado",F6)))</formula>
    </cfRule>
    <cfRule type="containsText" dxfId="96" priority="8" operator="containsText" text="Aprovado">
      <formula>NOT(ISERROR(SEARCH("Aprovado",F6)))</formula>
    </cfRule>
  </conditionalFormatting>
  <conditionalFormatting sqref="B3">
    <cfRule type="cellIs" dxfId="95" priority="2" operator="equal">
      <formula>"Incerto"</formula>
    </cfRule>
    <cfRule type="containsText" dxfId="94" priority="3" operator="containsText" text="Aprovado">
      <formula>NOT(ISERROR(SEARCH("Aprovado",B3)))</formula>
    </cfRule>
    <cfRule type="containsText" dxfId="93" priority="4" operator="containsText" text="Reprovado">
      <formula>NOT(ISERROR(SEARCH("Reprovado",B3)))</formula>
    </cfRule>
  </conditionalFormatting>
  <conditionalFormatting sqref="F1:F1048576">
    <cfRule type="cellIs" dxfId="92" priority="1" operator="equal">
      <formula>"Não executado"</formula>
    </cfRule>
  </conditionalFormatting>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0" workbookViewId="0">
      <selection activeCell="I13" sqref="I13"/>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56</v>
      </c>
      <c r="C1" s="2" t="s">
        <v>2</v>
      </c>
      <c r="D1" s="29" t="s">
        <v>57</v>
      </c>
      <c r="E1" s="29"/>
      <c r="F1" s="29"/>
    </row>
    <row r="2" spans="1:6" x14ac:dyDescent="0.25">
      <c r="A2" s="2" t="s">
        <v>4</v>
      </c>
      <c r="B2" s="1" t="s">
        <v>20</v>
      </c>
      <c r="C2" s="2" t="s">
        <v>5</v>
      </c>
      <c r="D2" s="14">
        <v>42707</v>
      </c>
      <c r="E2" s="2" t="s">
        <v>8</v>
      </c>
      <c r="F2" s="14"/>
    </row>
    <row r="3" spans="1:6" x14ac:dyDescent="0.25">
      <c r="A3" s="2" t="s">
        <v>6</v>
      </c>
      <c r="B3" s="1" t="str">
        <f>IF(COUNTIF(F6:F128,"Não Executado")&gt;0,"Incerto",IF(COUNTIF(F6:F128,"Reprovado")=0,"Aprovado","Reprovado"))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60" x14ac:dyDescent="0.25">
      <c r="A6" s="33">
        <v>1</v>
      </c>
      <c r="B6" s="6" t="s">
        <v>143</v>
      </c>
      <c r="C6" s="36" t="s">
        <v>166</v>
      </c>
      <c r="D6" s="36" t="s">
        <v>167</v>
      </c>
      <c r="E6" s="36"/>
      <c r="F6" s="39" t="s">
        <v>26</v>
      </c>
    </row>
    <row r="7" spans="1:6" ht="30" x14ac:dyDescent="0.25">
      <c r="A7" s="34"/>
      <c r="B7" s="4" t="s">
        <v>144</v>
      </c>
      <c r="C7" s="37"/>
      <c r="D7" s="37"/>
      <c r="E7" s="37"/>
      <c r="F7" s="40"/>
    </row>
    <row r="8" spans="1:6" ht="45" x14ac:dyDescent="0.25">
      <c r="A8" s="34"/>
      <c r="B8" s="18" t="s">
        <v>161</v>
      </c>
      <c r="C8" s="37"/>
      <c r="D8" s="37"/>
      <c r="E8" s="37"/>
      <c r="F8" s="40"/>
    </row>
    <row r="9" spans="1:6" ht="90" x14ac:dyDescent="0.25">
      <c r="A9" s="34"/>
      <c r="B9" s="4" t="s">
        <v>162</v>
      </c>
      <c r="C9" s="37"/>
      <c r="D9" s="37"/>
      <c r="E9" s="37"/>
      <c r="F9" s="40"/>
    </row>
    <row r="10" spans="1:6" ht="60" x14ac:dyDescent="0.25">
      <c r="A10" s="34"/>
      <c r="B10" s="4" t="s">
        <v>163</v>
      </c>
      <c r="C10" s="37"/>
      <c r="D10" s="37"/>
      <c r="E10" s="37"/>
      <c r="F10" s="40"/>
    </row>
    <row r="11" spans="1:6" ht="30" x14ac:dyDescent="0.25">
      <c r="A11" s="35"/>
      <c r="B11" s="4" t="s">
        <v>164</v>
      </c>
      <c r="C11" s="37"/>
      <c r="D11" s="37"/>
      <c r="E11" s="37"/>
      <c r="F11" s="40"/>
    </row>
    <row r="12" spans="1:6" ht="60" x14ac:dyDescent="0.25">
      <c r="A12" s="33">
        <v>2</v>
      </c>
      <c r="B12" s="6" t="s">
        <v>143</v>
      </c>
      <c r="C12" s="36" t="s">
        <v>168</v>
      </c>
      <c r="D12" s="36" t="s">
        <v>169</v>
      </c>
      <c r="E12" s="36"/>
      <c r="F12" s="39" t="s">
        <v>26</v>
      </c>
    </row>
    <row r="13" spans="1:6" ht="30" x14ac:dyDescent="0.25">
      <c r="A13" s="34"/>
      <c r="B13" s="4" t="s">
        <v>144</v>
      </c>
      <c r="C13" s="37"/>
      <c r="D13" s="37"/>
      <c r="E13" s="37"/>
      <c r="F13" s="40"/>
    </row>
    <row r="14" spans="1:6" ht="45" x14ac:dyDescent="0.25">
      <c r="A14" s="34"/>
      <c r="B14" s="4" t="s">
        <v>161</v>
      </c>
      <c r="C14" s="37"/>
      <c r="D14" s="37"/>
      <c r="E14" s="37"/>
      <c r="F14" s="40"/>
    </row>
    <row r="15" spans="1:6" ht="90" x14ac:dyDescent="0.25">
      <c r="A15" s="34"/>
      <c r="B15" s="4" t="s">
        <v>162</v>
      </c>
      <c r="C15" s="37"/>
      <c r="D15" s="37"/>
      <c r="E15" s="37"/>
      <c r="F15" s="40"/>
    </row>
    <row r="16" spans="1:6" ht="60" x14ac:dyDescent="0.25">
      <c r="A16" s="34"/>
      <c r="B16" s="4" t="s">
        <v>163</v>
      </c>
      <c r="C16" s="37"/>
      <c r="D16" s="37"/>
      <c r="E16" s="37"/>
      <c r="F16" s="40"/>
    </row>
    <row r="17" spans="1:6" ht="30" x14ac:dyDescent="0.25">
      <c r="A17" s="35"/>
      <c r="B17" s="10" t="s">
        <v>164</v>
      </c>
      <c r="C17" s="38"/>
      <c r="D17" s="38"/>
      <c r="E17" s="38"/>
      <c r="F17" s="41"/>
    </row>
    <row r="18" spans="1:6" x14ac:dyDescent="0.25">
      <c r="A18" s="13" t="s">
        <v>14</v>
      </c>
      <c r="B18" s="27"/>
      <c r="C18" s="27"/>
      <c r="D18" s="27"/>
      <c r="E18" s="27"/>
      <c r="F18" s="28"/>
    </row>
  </sheetData>
  <mergeCells count="13">
    <mergeCell ref="E12:E17"/>
    <mergeCell ref="F12:F17"/>
    <mergeCell ref="B18:F18"/>
    <mergeCell ref="D1:F1"/>
    <mergeCell ref="A4:F4"/>
    <mergeCell ref="A6:A11"/>
    <mergeCell ref="C6:C11"/>
    <mergeCell ref="D6:D11"/>
    <mergeCell ref="E6:E11"/>
    <mergeCell ref="F6:F11"/>
    <mergeCell ref="A12:A17"/>
    <mergeCell ref="C12:C17"/>
    <mergeCell ref="D12:D17"/>
  </mergeCells>
  <conditionalFormatting sqref="F6">
    <cfRule type="containsText" dxfId="41" priority="5" operator="containsText" text="Reprovado">
      <formula>NOT(ISERROR(SEARCH("Reprovado",F6)))</formula>
    </cfRule>
    <cfRule type="containsText" dxfId="40" priority="6" operator="containsText" text="Aprovado">
      <formula>NOT(ISERROR(SEARCH("Aprovado",F6)))</formula>
    </cfRule>
  </conditionalFormatting>
  <conditionalFormatting sqref="B3">
    <cfRule type="cellIs" dxfId="39" priority="2" operator="equal">
      <formula>"Incerto"</formula>
    </cfRule>
    <cfRule type="containsText" dxfId="38" priority="3" operator="containsText" text="Aprovado">
      <formula>NOT(ISERROR(SEARCH("Aprovado",B3)))</formula>
    </cfRule>
    <cfRule type="containsText" dxfId="37" priority="4" operator="containsText" text="Reprovado">
      <formula>NOT(ISERROR(SEARCH("Reprovado",B3)))</formula>
    </cfRule>
  </conditionalFormatting>
  <conditionalFormatting sqref="F1:F30 F30:F1048576">
    <cfRule type="cellIs" dxfId="36" priority="1" operator="equal">
      <formula>"Não executado"</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K32" sqref="K32"/>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58</v>
      </c>
      <c r="C1" s="2" t="s">
        <v>2</v>
      </c>
      <c r="D1" s="29" t="s">
        <v>59</v>
      </c>
      <c r="E1" s="29"/>
      <c r="F1" s="29"/>
    </row>
    <row r="2" spans="1:6" x14ac:dyDescent="0.25">
      <c r="A2" s="2" t="s">
        <v>4</v>
      </c>
      <c r="B2" s="1" t="s">
        <v>20</v>
      </c>
      <c r="C2" s="2" t="s">
        <v>5</v>
      </c>
      <c r="D2" s="14">
        <v>42707</v>
      </c>
      <c r="E2" s="2" t="s">
        <v>8</v>
      </c>
      <c r="F2" s="14"/>
    </row>
    <row r="3" spans="1:6" x14ac:dyDescent="0.25">
      <c r="A3" s="2" t="s">
        <v>6</v>
      </c>
      <c r="B3" s="1" t="str">
        <f>IF(COUNTIF(F6:F129,"Não Executado")&gt;0,"Incerto",IF(COUNTIF(F6:F129,"Reprovado")=0,"Aprovado","Reprovado"))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90" x14ac:dyDescent="0.25">
      <c r="A6" s="33">
        <v>1</v>
      </c>
      <c r="B6" s="6" t="s">
        <v>170</v>
      </c>
      <c r="C6" s="36" t="s">
        <v>174</v>
      </c>
      <c r="D6" s="36" t="s">
        <v>177</v>
      </c>
      <c r="E6" s="36"/>
      <c r="F6" s="39" t="s">
        <v>26</v>
      </c>
    </row>
    <row r="7" spans="1:6" ht="135" x14ac:dyDescent="0.25">
      <c r="A7" s="34"/>
      <c r="B7" s="4" t="s">
        <v>172</v>
      </c>
      <c r="C7" s="37"/>
      <c r="D7" s="37"/>
      <c r="E7" s="37"/>
      <c r="F7" s="40"/>
    </row>
    <row r="8" spans="1:6" ht="129.75" customHeight="1" x14ac:dyDescent="0.25">
      <c r="A8" s="34"/>
      <c r="B8" s="18" t="s">
        <v>171</v>
      </c>
      <c r="C8" s="37"/>
      <c r="D8" s="37"/>
      <c r="E8" s="37"/>
      <c r="F8" s="40"/>
    </row>
    <row r="9" spans="1:6" ht="90" x14ac:dyDescent="0.25">
      <c r="A9" s="33">
        <v>2</v>
      </c>
      <c r="B9" s="43" t="s">
        <v>170</v>
      </c>
      <c r="C9" s="36" t="s">
        <v>173</v>
      </c>
      <c r="D9" s="36" t="s">
        <v>176</v>
      </c>
      <c r="E9" s="36"/>
      <c r="F9" s="39" t="s">
        <v>26</v>
      </c>
    </row>
    <row r="10" spans="1:6" ht="135" x14ac:dyDescent="0.25">
      <c r="A10" s="34"/>
      <c r="B10" s="43" t="s">
        <v>172</v>
      </c>
      <c r="C10" s="37"/>
      <c r="D10" s="37"/>
      <c r="E10" s="37"/>
      <c r="F10" s="40"/>
    </row>
    <row r="11" spans="1:6" ht="120.75" customHeight="1" x14ac:dyDescent="0.25">
      <c r="A11" s="35"/>
      <c r="B11" s="43" t="s">
        <v>171</v>
      </c>
      <c r="C11" s="38"/>
      <c r="D11" s="38"/>
      <c r="E11" s="38"/>
      <c r="F11" s="41"/>
    </row>
    <row r="12" spans="1:6" ht="360" x14ac:dyDescent="0.25">
      <c r="A12" s="23">
        <v>3</v>
      </c>
      <c r="B12" s="43" t="s">
        <v>175</v>
      </c>
      <c r="C12" s="24" t="s">
        <v>181</v>
      </c>
      <c r="D12" s="24" t="s">
        <v>178</v>
      </c>
      <c r="E12" s="24"/>
      <c r="F12" s="25" t="s">
        <v>26</v>
      </c>
    </row>
    <row r="13" spans="1:6" ht="90" x14ac:dyDescent="0.25">
      <c r="A13" s="33">
        <v>4</v>
      </c>
      <c r="B13" s="43" t="s">
        <v>170</v>
      </c>
      <c r="C13" s="36" t="s">
        <v>182</v>
      </c>
      <c r="D13" s="36" t="s">
        <v>183</v>
      </c>
      <c r="E13" s="36"/>
      <c r="F13" s="39" t="s">
        <v>26</v>
      </c>
    </row>
    <row r="14" spans="1:6" ht="135" x14ac:dyDescent="0.25">
      <c r="A14" s="34"/>
      <c r="B14" s="43" t="s">
        <v>172</v>
      </c>
      <c r="C14" s="37"/>
      <c r="D14" s="37"/>
      <c r="E14" s="37"/>
      <c r="F14" s="40"/>
    </row>
    <row r="15" spans="1:6" ht="105" x14ac:dyDescent="0.25">
      <c r="A15" s="34"/>
      <c r="B15" s="43" t="s">
        <v>171</v>
      </c>
      <c r="C15" s="37"/>
      <c r="D15" s="37"/>
      <c r="E15" s="37"/>
      <c r="F15" s="40"/>
    </row>
    <row r="16" spans="1:6" ht="45" x14ac:dyDescent="0.25">
      <c r="A16" s="34"/>
      <c r="B16" s="43" t="s">
        <v>179</v>
      </c>
      <c r="C16" s="37"/>
      <c r="D16" s="37"/>
      <c r="E16" s="37"/>
      <c r="F16" s="40"/>
    </row>
    <row r="17" spans="1:6" ht="30" x14ac:dyDescent="0.25">
      <c r="A17" s="35"/>
      <c r="B17" s="43" t="s">
        <v>180</v>
      </c>
      <c r="C17" s="38"/>
      <c r="D17" s="38"/>
      <c r="E17" s="38"/>
      <c r="F17" s="41"/>
    </row>
    <row r="18" spans="1:6" ht="351.75" customHeight="1" x14ac:dyDescent="0.25">
      <c r="A18" s="23">
        <v>5</v>
      </c>
      <c r="B18" s="43" t="s">
        <v>175</v>
      </c>
      <c r="C18" s="44" t="s">
        <v>185</v>
      </c>
      <c r="D18" s="24" t="s">
        <v>184</v>
      </c>
      <c r="E18" s="24"/>
      <c r="F18" s="25" t="s">
        <v>26</v>
      </c>
    </row>
    <row r="19" spans="1:6" x14ac:dyDescent="0.25">
      <c r="A19" s="13" t="s">
        <v>14</v>
      </c>
      <c r="B19" s="27"/>
      <c r="C19" s="27"/>
      <c r="D19" s="27"/>
      <c r="E19" s="27"/>
      <c r="F19" s="28"/>
    </row>
  </sheetData>
  <mergeCells count="18">
    <mergeCell ref="A13:A17"/>
    <mergeCell ref="F13:F17"/>
    <mergeCell ref="E13:E17"/>
    <mergeCell ref="D13:D17"/>
    <mergeCell ref="C13:C17"/>
    <mergeCell ref="B19:F19"/>
    <mergeCell ref="D1:F1"/>
    <mergeCell ref="A4:F4"/>
    <mergeCell ref="A6:A8"/>
    <mergeCell ref="C6:C8"/>
    <mergeCell ref="D6:D8"/>
    <mergeCell ref="E6:E8"/>
    <mergeCell ref="F6:F8"/>
    <mergeCell ref="A9:A11"/>
    <mergeCell ref="C9:C11"/>
    <mergeCell ref="D9:D11"/>
    <mergeCell ref="E9:E11"/>
    <mergeCell ref="F9:F11"/>
  </mergeCells>
  <conditionalFormatting sqref="F6:F9">
    <cfRule type="containsText" dxfId="35" priority="5" operator="containsText" text="Reprovado">
      <formula>NOT(ISERROR(SEARCH("Reprovado",F6)))</formula>
    </cfRule>
    <cfRule type="containsText" dxfId="34" priority="6" operator="containsText" text="Aprovado">
      <formula>NOT(ISERROR(SEARCH("Aprovado",F6)))</formula>
    </cfRule>
  </conditionalFormatting>
  <conditionalFormatting sqref="B3">
    <cfRule type="cellIs" dxfId="33" priority="2" operator="equal">
      <formula>"Incerto"</formula>
    </cfRule>
    <cfRule type="containsText" dxfId="32" priority="3" operator="containsText" text="Aprovado">
      <formula>NOT(ISERROR(SEARCH("Aprovado",B3)))</formula>
    </cfRule>
    <cfRule type="containsText" dxfId="31" priority="4" operator="containsText" text="Reprovado">
      <formula>NOT(ISERROR(SEARCH("Reprovado",B3)))</formula>
    </cfRule>
  </conditionalFormatting>
  <conditionalFormatting sqref="F1:F30 F30:F1048576">
    <cfRule type="cellIs" dxfId="30" priority="1" operator="equal">
      <formula>"Não executado"</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activeCell="D10" sqref="D10:D13"/>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60</v>
      </c>
      <c r="C1" s="2" t="s">
        <v>2</v>
      </c>
      <c r="D1" s="29" t="s">
        <v>61</v>
      </c>
      <c r="E1" s="29"/>
      <c r="F1" s="29"/>
    </row>
    <row r="2" spans="1:6" x14ac:dyDescent="0.25">
      <c r="A2" s="2" t="s">
        <v>4</v>
      </c>
      <c r="B2" s="1" t="s">
        <v>20</v>
      </c>
      <c r="C2" s="2" t="s">
        <v>5</v>
      </c>
      <c r="D2" s="14">
        <v>42707</v>
      </c>
      <c r="E2" s="2" t="s">
        <v>8</v>
      </c>
      <c r="F2" s="14"/>
    </row>
    <row r="3" spans="1:6" x14ac:dyDescent="0.25">
      <c r="A3" s="2" t="s">
        <v>6</v>
      </c>
      <c r="B3" s="1" t="str">
        <f>IF(COUNTIF(F6:F124,"Não Executado")&gt;0,"Incerto",IF(COUNTIF(F6:F124,"Reprovado")=0,"Aprovado","Reprovado"))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45" x14ac:dyDescent="0.25">
      <c r="A6" s="33">
        <v>1</v>
      </c>
      <c r="B6" s="6" t="s">
        <v>186</v>
      </c>
      <c r="C6" s="36" t="s">
        <v>191</v>
      </c>
      <c r="D6" s="36" t="s">
        <v>190</v>
      </c>
      <c r="E6" s="36"/>
      <c r="F6" s="39" t="s">
        <v>26</v>
      </c>
    </row>
    <row r="7" spans="1:6" ht="45" x14ac:dyDescent="0.25">
      <c r="A7" s="34"/>
      <c r="B7" s="4" t="s">
        <v>187</v>
      </c>
      <c r="C7" s="37"/>
      <c r="D7" s="37"/>
      <c r="E7" s="37"/>
      <c r="F7" s="40"/>
    </row>
    <row r="8" spans="1:6" ht="60" x14ac:dyDescent="0.25">
      <c r="A8" s="34"/>
      <c r="B8" s="18" t="s">
        <v>188</v>
      </c>
      <c r="C8" s="37"/>
      <c r="D8" s="37"/>
      <c r="E8" s="37"/>
      <c r="F8" s="40"/>
    </row>
    <row r="9" spans="1:6" ht="94.5" customHeight="1" x14ac:dyDescent="0.25">
      <c r="A9" s="34"/>
      <c r="B9" s="4" t="s">
        <v>189</v>
      </c>
      <c r="C9" s="37"/>
      <c r="D9" s="37"/>
      <c r="E9" s="37"/>
      <c r="F9" s="40"/>
    </row>
    <row r="10" spans="1:6" ht="45" x14ac:dyDescent="0.25">
      <c r="A10" s="33">
        <v>2</v>
      </c>
      <c r="B10" s="19" t="s">
        <v>186</v>
      </c>
      <c r="C10" s="36" t="s">
        <v>192</v>
      </c>
      <c r="D10" s="36" t="s">
        <v>193</v>
      </c>
      <c r="E10" s="36"/>
      <c r="F10" s="39" t="s">
        <v>26</v>
      </c>
    </row>
    <row r="11" spans="1:6" ht="45" x14ac:dyDescent="0.25">
      <c r="A11" s="34"/>
      <c r="B11" s="19" t="s">
        <v>187</v>
      </c>
      <c r="C11" s="37"/>
      <c r="D11" s="37"/>
      <c r="E11" s="37"/>
      <c r="F11" s="40"/>
    </row>
    <row r="12" spans="1:6" ht="60" x14ac:dyDescent="0.25">
      <c r="A12" s="34"/>
      <c r="B12" s="19" t="s">
        <v>188</v>
      </c>
      <c r="C12" s="37"/>
      <c r="D12" s="37"/>
      <c r="E12" s="37"/>
      <c r="F12" s="40"/>
    </row>
    <row r="13" spans="1:6" ht="63" customHeight="1" x14ac:dyDescent="0.25">
      <c r="A13" s="35"/>
      <c r="B13" s="19" t="s">
        <v>189</v>
      </c>
      <c r="C13" s="38"/>
      <c r="D13" s="38"/>
      <c r="E13" s="38"/>
      <c r="F13" s="41"/>
    </row>
    <row r="14" spans="1:6" x14ac:dyDescent="0.25">
      <c r="A14" s="13" t="s">
        <v>14</v>
      </c>
      <c r="B14" s="27"/>
      <c r="C14" s="27"/>
      <c r="D14" s="27"/>
      <c r="E14" s="27"/>
      <c r="F14" s="28"/>
    </row>
  </sheetData>
  <mergeCells count="13">
    <mergeCell ref="B14:F14"/>
    <mergeCell ref="D1:F1"/>
    <mergeCell ref="A4:F4"/>
    <mergeCell ref="A6:A9"/>
    <mergeCell ref="C6:C9"/>
    <mergeCell ref="D6:D9"/>
    <mergeCell ref="E6:E9"/>
    <mergeCell ref="F6:F9"/>
    <mergeCell ref="A10:A13"/>
    <mergeCell ref="C10:C13"/>
    <mergeCell ref="D10:D13"/>
    <mergeCell ref="E10:E13"/>
    <mergeCell ref="F10:F13"/>
  </mergeCells>
  <conditionalFormatting sqref="F6:F10">
    <cfRule type="containsText" dxfId="29" priority="5" operator="containsText" text="Reprovado">
      <formula>NOT(ISERROR(SEARCH("Reprovado",F6)))</formula>
    </cfRule>
    <cfRule type="containsText" dxfId="28" priority="6" operator="containsText" text="Aprovado">
      <formula>NOT(ISERROR(SEARCH("Aprovado",F6)))</formula>
    </cfRule>
  </conditionalFormatting>
  <conditionalFormatting sqref="B3">
    <cfRule type="cellIs" dxfId="27" priority="2" operator="equal">
      <formula>"Incerto"</formula>
    </cfRule>
    <cfRule type="containsText" dxfId="26" priority="3" operator="containsText" text="Aprovado">
      <formula>NOT(ISERROR(SEARCH("Aprovado",B3)))</formula>
    </cfRule>
    <cfRule type="containsText" dxfId="25" priority="4" operator="containsText" text="Reprovado">
      <formula>NOT(ISERROR(SEARCH("Reprovado",B3)))</formula>
    </cfRule>
  </conditionalFormatting>
  <conditionalFormatting sqref="F1:F10 F14:F1048576">
    <cfRule type="cellIs" dxfId="24" priority="1" operator="equal">
      <formula>"Não executado"</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K35" sqref="K35"/>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62</v>
      </c>
      <c r="C1" s="2" t="s">
        <v>2</v>
      </c>
      <c r="D1" s="29" t="s">
        <v>63</v>
      </c>
      <c r="E1" s="29"/>
      <c r="F1" s="29"/>
    </row>
    <row r="2" spans="1:6" x14ac:dyDescent="0.25">
      <c r="A2" s="2" t="s">
        <v>4</v>
      </c>
      <c r="B2" s="1" t="s">
        <v>20</v>
      </c>
      <c r="C2" s="2" t="s">
        <v>5</v>
      </c>
      <c r="D2" s="14">
        <v>42707</v>
      </c>
      <c r="E2" s="2" t="s">
        <v>8</v>
      </c>
      <c r="F2" s="14"/>
    </row>
    <row r="3" spans="1:6" x14ac:dyDescent="0.25">
      <c r="A3" s="2" t="s">
        <v>6</v>
      </c>
      <c r="B3" s="1" t="str">
        <f>IF(COUNTIF(F6:F131,"Não Executado")&gt;0,"Incerto",IF(COUNTIF(F6:F131,"Reprovado")=0,"Aprovado","Reprovado"))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45" x14ac:dyDescent="0.25">
      <c r="A6" s="33">
        <v>1</v>
      </c>
      <c r="B6" s="6" t="s">
        <v>194</v>
      </c>
      <c r="C6" s="36" t="s">
        <v>201</v>
      </c>
      <c r="D6" s="36" t="s">
        <v>202</v>
      </c>
      <c r="E6" s="36"/>
      <c r="F6" s="39" t="s">
        <v>26</v>
      </c>
    </row>
    <row r="7" spans="1:6" ht="60" x14ac:dyDescent="0.25">
      <c r="A7" s="34"/>
      <c r="B7" s="4" t="s">
        <v>195</v>
      </c>
      <c r="C7" s="37"/>
      <c r="D7" s="37"/>
      <c r="E7" s="37"/>
      <c r="F7" s="40"/>
    </row>
    <row r="8" spans="1:6" ht="45" x14ac:dyDescent="0.25">
      <c r="A8" s="34"/>
      <c r="B8" s="18" t="s">
        <v>196</v>
      </c>
      <c r="C8" s="37"/>
      <c r="D8" s="37"/>
      <c r="E8" s="37"/>
      <c r="F8" s="40"/>
    </row>
    <row r="9" spans="1:6" ht="60" x14ac:dyDescent="0.25">
      <c r="A9" s="34"/>
      <c r="B9" s="4" t="s">
        <v>197</v>
      </c>
      <c r="C9" s="37"/>
      <c r="D9" s="37"/>
      <c r="E9" s="37"/>
      <c r="F9" s="40"/>
    </row>
    <row r="10" spans="1:6" ht="30" x14ac:dyDescent="0.25">
      <c r="A10" s="34"/>
      <c r="B10" s="4" t="s">
        <v>198</v>
      </c>
      <c r="C10" s="37"/>
      <c r="D10" s="37"/>
      <c r="E10" s="37"/>
      <c r="F10" s="40"/>
    </row>
    <row r="11" spans="1:6" ht="105" x14ac:dyDescent="0.25">
      <c r="A11" s="34"/>
      <c r="B11" s="4" t="s">
        <v>199</v>
      </c>
      <c r="C11" s="37"/>
      <c r="D11" s="37"/>
      <c r="E11" s="37"/>
      <c r="F11" s="40"/>
    </row>
    <row r="12" spans="1:6" ht="60" x14ac:dyDescent="0.25">
      <c r="A12" s="35"/>
      <c r="B12" s="10" t="s">
        <v>200</v>
      </c>
      <c r="C12" s="38"/>
      <c r="D12" s="38"/>
      <c r="E12" s="38"/>
      <c r="F12" s="41"/>
    </row>
    <row r="13" spans="1:6" ht="255" x14ac:dyDescent="0.25">
      <c r="A13" s="23">
        <v>2</v>
      </c>
      <c r="B13" s="10" t="s">
        <v>205</v>
      </c>
      <c r="C13" s="24" t="s">
        <v>203</v>
      </c>
      <c r="D13" s="24" t="s">
        <v>204</v>
      </c>
      <c r="E13" s="24"/>
      <c r="F13" s="25" t="s">
        <v>26</v>
      </c>
    </row>
    <row r="14" spans="1:6" ht="45" x14ac:dyDescent="0.25">
      <c r="A14" s="33">
        <v>3</v>
      </c>
      <c r="B14" s="6" t="s">
        <v>194</v>
      </c>
      <c r="C14" s="36" t="s">
        <v>206</v>
      </c>
      <c r="D14" s="36" t="s">
        <v>207</v>
      </c>
      <c r="E14" s="36"/>
      <c r="F14" s="39" t="s">
        <v>26</v>
      </c>
    </row>
    <row r="15" spans="1:6" ht="60" x14ac:dyDescent="0.25">
      <c r="A15" s="34"/>
      <c r="B15" s="4" t="s">
        <v>195</v>
      </c>
      <c r="C15" s="37"/>
      <c r="D15" s="37"/>
      <c r="E15" s="37"/>
      <c r="F15" s="40"/>
    </row>
    <row r="16" spans="1:6" ht="45" x14ac:dyDescent="0.25">
      <c r="A16" s="34"/>
      <c r="B16" s="18" t="s">
        <v>196</v>
      </c>
      <c r="C16" s="37"/>
      <c r="D16" s="37"/>
      <c r="E16" s="37"/>
      <c r="F16" s="40"/>
    </row>
    <row r="17" spans="1:6" ht="60" x14ac:dyDescent="0.25">
      <c r="A17" s="34"/>
      <c r="B17" s="4" t="s">
        <v>197</v>
      </c>
      <c r="C17" s="37"/>
      <c r="D17" s="37"/>
      <c r="E17" s="37"/>
      <c r="F17" s="40"/>
    </row>
    <row r="18" spans="1:6" ht="30" x14ac:dyDescent="0.25">
      <c r="A18" s="34"/>
      <c r="B18" s="4" t="s">
        <v>198</v>
      </c>
      <c r="C18" s="37"/>
      <c r="D18" s="37"/>
      <c r="E18" s="37"/>
      <c r="F18" s="40"/>
    </row>
    <row r="19" spans="1:6" ht="105" x14ac:dyDescent="0.25">
      <c r="A19" s="34"/>
      <c r="B19" s="4" t="s">
        <v>199</v>
      </c>
      <c r="C19" s="37"/>
      <c r="D19" s="37"/>
      <c r="E19" s="37"/>
      <c r="F19" s="40"/>
    </row>
    <row r="20" spans="1:6" ht="60" x14ac:dyDescent="0.25">
      <c r="A20" s="35"/>
      <c r="B20" s="10" t="s">
        <v>200</v>
      </c>
      <c r="C20" s="38"/>
      <c r="D20" s="38"/>
      <c r="E20" s="38"/>
      <c r="F20" s="41"/>
    </row>
    <row r="21" spans="1:6" x14ac:dyDescent="0.25">
      <c r="A21" s="13" t="s">
        <v>14</v>
      </c>
      <c r="B21" s="27"/>
      <c r="C21" s="27"/>
      <c r="D21" s="27"/>
      <c r="E21" s="27"/>
      <c r="F21" s="28"/>
    </row>
  </sheetData>
  <mergeCells count="13">
    <mergeCell ref="E14:E20"/>
    <mergeCell ref="F14:F20"/>
    <mergeCell ref="B21:F21"/>
    <mergeCell ref="D1:F1"/>
    <mergeCell ref="A4:F4"/>
    <mergeCell ref="A6:A12"/>
    <mergeCell ref="D6:D12"/>
    <mergeCell ref="C6:C12"/>
    <mergeCell ref="E6:E12"/>
    <mergeCell ref="F6:F12"/>
    <mergeCell ref="A14:A20"/>
    <mergeCell ref="C14:C20"/>
    <mergeCell ref="D14:D20"/>
  </mergeCells>
  <conditionalFormatting sqref="F6">
    <cfRule type="containsText" dxfId="23" priority="5" operator="containsText" text="Reprovado">
      <formula>NOT(ISERROR(SEARCH("Reprovado",F6)))</formula>
    </cfRule>
    <cfRule type="containsText" dxfId="22" priority="6" operator="containsText" text="Aprovado">
      <formula>NOT(ISERROR(SEARCH("Aprovado",F6)))</formula>
    </cfRule>
  </conditionalFormatting>
  <conditionalFormatting sqref="B3">
    <cfRule type="cellIs" dxfId="21" priority="2" operator="equal">
      <formula>"Incerto"</formula>
    </cfRule>
    <cfRule type="containsText" dxfId="20" priority="3" operator="containsText" text="Aprovado">
      <formula>NOT(ISERROR(SEARCH("Aprovado",B3)))</formula>
    </cfRule>
    <cfRule type="containsText" dxfId="19" priority="4" operator="containsText" text="Reprovado">
      <formula>NOT(ISERROR(SEARCH("Reprovado",B3)))</formula>
    </cfRule>
  </conditionalFormatting>
  <conditionalFormatting sqref="F1:F36 F31:F1048576">
    <cfRule type="cellIs" dxfId="18" priority="1" operator="equal">
      <formula>"Não executado"</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4" workbookViewId="0">
      <selection activeCell="G8" sqref="G8"/>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64</v>
      </c>
      <c r="C1" s="2" t="s">
        <v>2</v>
      </c>
      <c r="D1" s="29" t="s">
        <v>65</v>
      </c>
      <c r="E1" s="29"/>
      <c r="F1" s="29"/>
    </row>
    <row r="2" spans="1:6" x14ac:dyDescent="0.25">
      <c r="A2" s="2" t="s">
        <v>4</v>
      </c>
      <c r="B2" s="1" t="s">
        <v>20</v>
      </c>
      <c r="C2" s="2" t="s">
        <v>5</v>
      </c>
      <c r="D2" s="14">
        <v>42707</v>
      </c>
      <c r="E2" s="2" t="s">
        <v>8</v>
      </c>
      <c r="F2" s="14"/>
    </row>
    <row r="3" spans="1:6" x14ac:dyDescent="0.25">
      <c r="A3" s="2" t="s">
        <v>6</v>
      </c>
      <c r="B3" s="1" t="str">
        <f>IF(COUNTIF(F6:F122,"Não Executado")&gt;0,"Incerto",IF(COUNTIF(F6:F122,"Reprovado")=0,"Aprovado","Reprovado"))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45" x14ac:dyDescent="0.25">
      <c r="A6" s="33">
        <v>1</v>
      </c>
      <c r="B6" s="6" t="s">
        <v>208</v>
      </c>
      <c r="C6" s="36" t="s">
        <v>215</v>
      </c>
      <c r="D6" s="36" t="s">
        <v>214</v>
      </c>
      <c r="E6" s="36"/>
      <c r="F6" s="39" t="s">
        <v>26</v>
      </c>
    </row>
    <row r="7" spans="1:6" ht="60" x14ac:dyDescent="0.25">
      <c r="A7" s="34"/>
      <c r="B7" s="4" t="s">
        <v>209</v>
      </c>
      <c r="C7" s="37"/>
      <c r="D7" s="37"/>
      <c r="E7" s="37"/>
      <c r="F7" s="40"/>
    </row>
    <row r="8" spans="1:6" ht="60" x14ac:dyDescent="0.25">
      <c r="A8" s="34"/>
      <c r="B8" s="18" t="s">
        <v>210</v>
      </c>
      <c r="C8" s="37"/>
      <c r="D8" s="37"/>
      <c r="E8" s="37"/>
      <c r="F8" s="40"/>
    </row>
    <row r="9" spans="1:6" ht="60" x14ac:dyDescent="0.25">
      <c r="A9" s="34"/>
      <c r="B9" s="4" t="s">
        <v>211</v>
      </c>
      <c r="C9" s="37"/>
      <c r="D9" s="37"/>
      <c r="E9" s="37"/>
      <c r="F9" s="40"/>
    </row>
    <row r="10" spans="1:6" ht="30" x14ac:dyDescent="0.25">
      <c r="A10" s="34"/>
      <c r="B10" s="4" t="s">
        <v>212</v>
      </c>
      <c r="C10" s="37"/>
      <c r="D10" s="37"/>
      <c r="E10" s="37"/>
      <c r="F10" s="40"/>
    </row>
    <row r="11" spans="1:6" ht="60" x14ac:dyDescent="0.25">
      <c r="A11" s="35"/>
      <c r="B11" s="4" t="s">
        <v>213</v>
      </c>
      <c r="C11" s="37"/>
      <c r="D11" s="37"/>
      <c r="E11" s="37"/>
      <c r="F11" s="40"/>
    </row>
    <row r="12" spans="1:6" x14ac:dyDescent="0.25">
      <c r="A12" s="13" t="s">
        <v>14</v>
      </c>
      <c r="B12" s="27"/>
      <c r="C12" s="27"/>
      <c r="D12" s="27"/>
      <c r="E12" s="27"/>
      <c r="F12" s="28"/>
    </row>
  </sheetData>
  <mergeCells count="8">
    <mergeCell ref="B12:F12"/>
    <mergeCell ref="D1:F1"/>
    <mergeCell ref="A4:F4"/>
    <mergeCell ref="A6:A11"/>
    <mergeCell ref="C6:C11"/>
    <mergeCell ref="D6:D11"/>
    <mergeCell ref="E6:E11"/>
    <mergeCell ref="F6:F11"/>
  </mergeCells>
  <conditionalFormatting sqref="F6">
    <cfRule type="containsText" dxfId="17" priority="5" operator="containsText" text="Reprovado">
      <formula>NOT(ISERROR(SEARCH("Reprovado",F6)))</formula>
    </cfRule>
    <cfRule type="containsText" dxfId="16" priority="6" operator="containsText" text="Aprovado">
      <formula>NOT(ISERROR(SEARCH("Aprovado",F6)))</formula>
    </cfRule>
  </conditionalFormatting>
  <conditionalFormatting sqref="B3">
    <cfRule type="cellIs" dxfId="15" priority="2" operator="equal">
      <formula>"Incerto"</formula>
    </cfRule>
    <cfRule type="containsText" dxfId="14" priority="3" operator="containsText" text="Aprovado">
      <formula>NOT(ISERROR(SEARCH("Aprovado",B3)))</formula>
    </cfRule>
    <cfRule type="containsText" dxfId="13" priority="4" operator="containsText" text="Reprovado">
      <formula>NOT(ISERROR(SEARCH("Reprovado",B3)))</formula>
    </cfRule>
  </conditionalFormatting>
  <conditionalFormatting sqref="F1:F6 F12:F1048576">
    <cfRule type="cellIs" dxfId="12" priority="1" operator="equal">
      <formula>"Não executado"</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topLeftCell="A4" workbookViewId="0">
      <selection activeCell="D6" sqref="D6:D7"/>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66</v>
      </c>
      <c r="C1" s="2" t="s">
        <v>2</v>
      </c>
      <c r="D1" s="42" t="s">
        <v>67</v>
      </c>
      <c r="E1" s="29"/>
      <c r="F1" s="29"/>
    </row>
    <row r="2" spans="1:6" x14ac:dyDescent="0.25">
      <c r="A2" s="2" t="s">
        <v>4</v>
      </c>
      <c r="B2" s="1" t="s">
        <v>20</v>
      </c>
      <c r="C2" s="2" t="s">
        <v>5</v>
      </c>
      <c r="D2" s="14">
        <v>42707</v>
      </c>
      <c r="E2" s="2" t="s">
        <v>8</v>
      </c>
      <c r="F2" s="14"/>
    </row>
    <row r="3" spans="1:6" x14ac:dyDescent="0.25">
      <c r="A3" s="2" t="s">
        <v>6</v>
      </c>
      <c r="B3" s="1" t="str">
        <f>IF(COUNTIF(F6:F118,"Não Executado")&gt;0,"Incerto",IF(COUNTIF(F6:F118,"Reprovado")=0,"Aprovado","Reprovado"))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30" x14ac:dyDescent="0.25">
      <c r="A6" s="33">
        <v>1</v>
      </c>
      <c r="B6" s="6" t="s">
        <v>216</v>
      </c>
      <c r="C6" s="36" t="s">
        <v>219</v>
      </c>
      <c r="D6" s="36" t="s">
        <v>218</v>
      </c>
      <c r="E6" s="36"/>
      <c r="F6" s="39" t="s">
        <v>26</v>
      </c>
    </row>
    <row r="7" spans="1:6" ht="243" customHeight="1" x14ac:dyDescent="0.25">
      <c r="A7" s="34"/>
      <c r="B7" s="4" t="s">
        <v>217</v>
      </c>
      <c r="C7" s="37"/>
      <c r="D7" s="37"/>
      <c r="E7" s="37"/>
      <c r="F7" s="40"/>
    </row>
    <row r="8" spans="1:6" x14ac:dyDescent="0.25">
      <c r="A8" s="13" t="s">
        <v>14</v>
      </c>
      <c r="B8" s="27"/>
      <c r="C8" s="27"/>
      <c r="D8" s="27"/>
      <c r="E8" s="27"/>
      <c r="F8" s="28"/>
    </row>
  </sheetData>
  <mergeCells count="8">
    <mergeCell ref="B8:F8"/>
    <mergeCell ref="D1:F1"/>
    <mergeCell ref="A4:F4"/>
    <mergeCell ref="A6:A7"/>
    <mergeCell ref="C6:C7"/>
    <mergeCell ref="D6:D7"/>
    <mergeCell ref="E6:E7"/>
    <mergeCell ref="F6:F7"/>
  </mergeCells>
  <conditionalFormatting sqref="F6:F7">
    <cfRule type="containsText" dxfId="11" priority="5" operator="containsText" text="Reprovado">
      <formula>NOT(ISERROR(SEARCH("Reprovado",F6)))</formula>
    </cfRule>
    <cfRule type="containsText" dxfId="10" priority="6" operator="containsText" text="Aprovado">
      <formula>NOT(ISERROR(SEARCH("Aprovado",F6)))</formula>
    </cfRule>
  </conditionalFormatting>
  <conditionalFormatting sqref="B3">
    <cfRule type="cellIs" dxfId="9" priority="2" operator="equal">
      <formula>"Incerto"</formula>
    </cfRule>
    <cfRule type="containsText" dxfId="8" priority="3" operator="containsText" text="Aprovado">
      <formula>NOT(ISERROR(SEARCH("Aprovado",B3)))</formula>
    </cfRule>
    <cfRule type="containsText" dxfId="7" priority="4" operator="containsText" text="Reprovado">
      <formula>NOT(ISERROR(SEARCH("Reprovado",B3)))</formula>
    </cfRule>
  </conditionalFormatting>
  <conditionalFormatting sqref="F1:F1048576">
    <cfRule type="cellIs" dxfId="6" priority="1" operator="equal">
      <formula>"Não executado"</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10" workbookViewId="0">
      <selection activeCell="L7" sqref="L7"/>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68</v>
      </c>
      <c r="C1" s="2" t="s">
        <v>2</v>
      </c>
      <c r="D1" s="42" t="s">
        <v>69</v>
      </c>
      <c r="E1" s="29"/>
      <c r="F1" s="29"/>
    </row>
    <row r="2" spans="1:6" x14ac:dyDescent="0.25">
      <c r="A2" s="2" t="s">
        <v>4</v>
      </c>
      <c r="B2" s="1" t="s">
        <v>20</v>
      </c>
      <c r="C2" s="2" t="s">
        <v>5</v>
      </c>
      <c r="D2" s="14">
        <v>42707</v>
      </c>
      <c r="E2" s="2" t="s">
        <v>8</v>
      </c>
      <c r="F2" s="14"/>
    </row>
    <row r="3" spans="1:6" x14ac:dyDescent="0.25">
      <c r="A3" s="2" t="s">
        <v>6</v>
      </c>
      <c r="B3" s="1" t="str">
        <f>IF(COUNTIF(F6:F122,"Não Executado")&gt;0,"Incerto",IF(COUNTIF(F6:F122,"Reprovado")=0,"Aprovado","Reprovado"))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60" x14ac:dyDescent="0.25">
      <c r="A6" s="33">
        <v>1</v>
      </c>
      <c r="B6" s="6" t="s">
        <v>220</v>
      </c>
      <c r="C6" s="45" t="s">
        <v>225</v>
      </c>
      <c r="D6" s="36" t="s">
        <v>226</v>
      </c>
      <c r="E6" s="36"/>
      <c r="F6" s="39" t="s">
        <v>26</v>
      </c>
    </row>
    <row r="7" spans="1:6" ht="351.75" customHeight="1" x14ac:dyDescent="0.25">
      <c r="A7" s="34"/>
      <c r="B7" s="18" t="s">
        <v>221</v>
      </c>
      <c r="C7" s="46"/>
      <c r="D7" s="37"/>
      <c r="E7" s="37"/>
      <c r="F7" s="40"/>
    </row>
    <row r="8" spans="1:6" ht="30" x14ac:dyDescent="0.25">
      <c r="A8" s="33">
        <v>2</v>
      </c>
      <c r="B8" s="26" t="s">
        <v>222</v>
      </c>
      <c r="C8" s="36" t="s">
        <v>192</v>
      </c>
      <c r="D8" s="36" t="s">
        <v>193</v>
      </c>
      <c r="E8" s="36"/>
      <c r="F8" s="39" t="s">
        <v>26</v>
      </c>
    </row>
    <row r="9" spans="1:6" ht="75" x14ac:dyDescent="0.25">
      <c r="A9" s="34"/>
      <c r="B9" s="18" t="s">
        <v>223</v>
      </c>
      <c r="C9" s="37"/>
      <c r="D9" s="37"/>
      <c r="E9" s="37"/>
      <c r="F9" s="40"/>
    </row>
    <row r="10" spans="1:6" ht="60" x14ac:dyDescent="0.25">
      <c r="A10" s="34"/>
      <c r="B10" s="18" t="s">
        <v>188</v>
      </c>
      <c r="C10" s="37"/>
      <c r="D10" s="37"/>
      <c r="E10" s="37"/>
      <c r="F10" s="40"/>
    </row>
    <row r="11" spans="1:6" ht="62.25" customHeight="1" x14ac:dyDescent="0.25">
      <c r="A11" s="35"/>
      <c r="B11" s="18" t="s">
        <v>224</v>
      </c>
      <c r="C11" s="38"/>
      <c r="D11" s="38"/>
      <c r="E11" s="38"/>
      <c r="F11" s="41"/>
    </row>
    <row r="12" spans="1:6" x14ac:dyDescent="0.25">
      <c r="A12" s="13" t="s">
        <v>14</v>
      </c>
      <c r="B12" s="27"/>
      <c r="C12" s="27"/>
      <c r="D12" s="27"/>
      <c r="E12" s="27"/>
      <c r="F12" s="28"/>
    </row>
  </sheetData>
  <mergeCells count="13">
    <mergeCell ref="B12:F12"/>
    <mergeCell ref="D1:F1"/>
    <mergeCell ref="A4:F4"/>
    <mergeCell ref="A6:A7"/>
    <mergeCell ref="C6:C7"/>
    <mergeCell ref="D6:D7"/>
    <mergeCell ref="E6:E7"/>
    <mergeCell ref="F6:F7"/>
    <mergeCell ref="A8:A11"/>
    <mergeCell ref="C8:C11"/>
    <mergeCell ref="D8:D11"/>
    <mergeCell ref="E8:E11"/>
    <mergeCell ref="F8:F11"/>
  </mergeCells>
  <conditionalFormatting sqref="F6:F8">
    <cfRule type="containsText" dxfId="5" priority="5" operator="containsText" text="Reprovado">
      <formula>NOT(ISERROR(SEARCH("Reprovado",F6)))</formula>
    </cfRule>
    <cfRule type="containsText" dxfId="4" priority="6" operator="containsText" text="Aprovado">
      <formula>NOT(ISERROR(SEARCH("Aprovado",F6)))</formula>
    </cfRule>
  </conditionalFormatting>
  <conditionalFormatting sqref="B3">
    <cfRule type="cellIs" dxfId="3" priority="2" operator="equal">
      <formula>"Incerto"</formula>
    </cfRule>
    <cfRule type="containsText" dxfId="2" priority="3" operator="containsText" text="Aprovado">
      <formula>NOT(ISERROR(SEARCH("Aprovado",B3)))</formula>
    </cfRule>
    <cfRule type="containsText" dxfId="1" priority="4" operator="containsText" text="Reprovado">
      <formula>NOT(ISERROR(SEARCH("Reprovado",B3)))</formula>
    </cfRule>
  </conditionalFormatting>
  <conditionalFormatting sqref="F1:F8 F12:F1048576">
    <cfRule type="cellIs" dxfId="0" priority="1" operator="equal">
      <formula>"Não executado"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C6" sqref="C6:C10"/>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41</v>
      </c>
      <c r="C1" s="2" t="s">
        <v>2</v>
      </c>
      <c r="D1" s="29" t="s">
        <v>21</v>
      </c>
      <c r="E1" s="29"/>
      <c r="F1" s="29"/>
    </row>
    <row r="2" spans="1:6" x14ac:dyDescent="0.25">
      <c r="A2" s="2" t="s">
        <v>4</v>
      </c>
      <c r="B2" s="1" t="s">
        <v>20</v>
      </c>
      <c r="C2" s="2" t="s">
        <v>5</v>
      </c>
      <c r="D2" s="14">
        <v>42707</v>
      </c>
      <c r="E2" s="2" t="s">
        <v>8</v>
      </c>
      <c r="F2" s="14"/>
    </row>
    <row r="3" spans="1:6" x14ac:dyDescent="0.25">
      <c r="A3" s="2" t="s">
        <v>6</v>
      </c>
      <c r="B3" s="1" t="str">
        <f>IF(COUNTIF(F6:F129,"Não Executado")&gt;0,"Incerto",IF(COUNTIF(F6:F129,"Reprovado")=0,"Aprovado","Reprovado"))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60" x14ac:dyDescent="0.25">
      <c r="A6" s="33">
        <v>1</v>
      </c>
      <c r="B6" s="6" t="s">
        <v>24</v>
      </c>
      <c r="C6" s="36" t="s">
        <v>39</v>
      </c>
      <c r="D6" s="36" t="s">
        <v>121</v>
      </c>
      <c r="E6" s="36"/>
      <c r="F6" s="39" t="s">
        <v>26</v>
      </c>
    </row>
    <row r="7" spans="1:6" ht="105" x14ac:dyDescent="0.25">
      <c r="A7" s="34"/>
      <c r="B7" s="4" t="s">
        <v>22</v>
      </c>
      <c r="C7" s="37"/>
      <c r="D7" s="37"/>
      <c r="E7" s="37"/>
      <c r="F7" s="40"/>
    </row>
    <row r="8" spans="1:6" ht="102" customHeight="1" x14ac:dyDescent="0.25">
      <c r="A8" s="34"/>
      <c r="B8" s="18" t="s">
        <v>34</v>
      </c>
      <c r="C8" s="37"/>
      <c r="D8" s="37"/>
      <c r="E8" s="37"/>
      <c r="F8" s="40"/>
    </row>
    <row r="9" spans="1:6" ht="30" x14ac:dyDescent="0.25">
      <c r="A9" s="34"/>
      <c r="B9" s="4" t="s">
        <v>25</v>
      </c>
      <c r="C9" s="37"/>
      <c r="D9" s="37"/>
      <c r="E9" s="37"/>
      <c r="F9" s="40"/>
    </row>
    <row r="10" spans="1:6" ht="60" x14ac:dyDescent="0.25">
      <c r="A10" s="35"/>
      <c r="B10" s="10" t="s">
        <v>23</v>
      </c>
      <c r="C10" s="38"/>
      <c r="D10" s="38"/>
      <c r="E10" s="38"/>
      <c r="F10" s="41"/>
    </row>
    <row r="11" spans="1:6" ht="60" customHeight="1" x14ac:dyDescent="0.25">
      <c r="A11" s="33">
        <v>2</v>
      </c>
      <c r="B11" s="6" t="s">
        <v>24</v>
      </c>
      <c r="C11" s="36" t="s">
        <v>38</v>
      </c>
      <c r="D11" s="36" t="s">
        <v>121</v>
      </c>
      <c r="E11" s="36"/>
      <c r="F11" s="39" t="s">
        <v>26</v>
      </c>
    </row>
    <row r="12" spans="1:6" ht="105" x14ac:dyDescent="0.25">
      <c r="A12" s="34"/>
      <c r="B12" s="4" t="s">
        <v>22</v>
      </c>
      <c r="C12" s="37"/>
      <c r="D12" s="37"/>
      <c r="E12" s="37"/>
      <c r="F12" s="40"/>
    </row>
    <row r="13" spans="1:6" ht="105" x14ac:dyDescent="0.25">
      <c r="A13" s="34"/>
      <c r="B13" s="4" t="s">
        <v>34</v>
      </c>
      <c r="C13" s="37"/>
      <c r="D13" s="37"/>
      <c r="E13" s="37"/>
      <c r="F13" s="40"/>
    </row>
    <row r="14" spans="1:6" ht="30" x14ac:dyDescent="0.25">
      <c r="A14" s="34"/>
      <c r="B14" s="4" t="s">
        <v>25</v>
      </c>
      <c r="C14" s="37"/>
      <c r="D14" s="37"/>
      <c r="E14" s="37"/>
      <c r="F14" s="40"/>
    </row>
    <row r="15" spans="1:6" ht="60" x14ac:dyDescent="0.25">
      <c r="A15" s="35"/>
      <c r="B15" s="10" t="s">
        <v>28</v>
      </c>
      <c r="C15" s="38"/>
      <c r="D15" s="38"/>
      <c r="E15" s="38"/>
      <c r="F15" s="41"/>
    </row>
    <row r="16" spans="1:6" ht="150" x14ac:dyDescent="0.25">
      <c r="A16" s="5">
        <v>3</v>
      </c>
      <c r="B16" s="10" t="s">
        <v>29</v>
      </c>
      <c r="C16" s="7" t="s">
        <v>30</v>
      </c>
      <c r="D16" s="7" t="s">
        <v>31</v>
      </c>
      <c r="E16" s="6"/>
      <c r="F16" s="8" t="s">
        <v>26</v>
      </c>
    </row>
    <row r="17" spans="1:6" ht="150" x14ac:dyDescent="0.25">
      <c r="A17" s="5">
        <v>4</v>
      </c>
      <c r="B17" s="10" t="s">
        <v>32</v>
      </c>
      <c r="C17" s="7" t="s">
        <v>37</v>
      </c>
      <c r="D17" s="7" t="s">
        <v>33</v>
      </c>
      <c r="E17" s="6"/>
      <c r="F17" s="8" t="s">
        <v>26</v>
      </c>
    </row>
    <row r="18" spans="1:6" ht="135" x14ac:dyDescent="0.25">
      <c r="A18" s="5">
        <v>5</v>
      </c>
      <c r="B18" s="10" t="s">
        <v>35</v>
      </c>
      <c r="C18" s="7" t="s">
        <v>36</v>
      </c>
      <c r="D18" s="7" t="s">
        <v>40</v>
      </c>
      <c r="E18" s="6"/>
      <c r="F18" s="8" t="s">
        <v>26</v>
      </c>
    </row>
    <row r="19" spans="1:6" x14ac:dyDescent="0.25">
      <c r="A19" s="13" t="s">
        <v>14</v>
      </c>
      <c r="B19" s="27"/>
      <c r="C19" s="27"/>
      <c r="D19" s="27"/>
      <c r="E19" s="27"/>
      <c r="F19" s="28"/>
    </row>
  </sheetData>
  <mergeCells count="13">
    <mergeCell ref="B19:F19"/>
    <mergeCell ref="D1:F1"/>
    <mergeCell ref="A4:F4"/>
    <mergeCell ref="A6:A10"/>
    <mergeCell ref="C6:C10"/>
    <mergeCell ref="D6:D10"/>
    <mergeCell ref="E6:E10"/>
    <mergeCell ref="F6:F10"/>
    <mergeCell ref="A11:A15"/>
    <mergeCell ref="C11:C15"/>
    <mergeCell ref="D11:D15"/>
    <mergeCell ref="E11:E15"/>
    <mergeCell ref="F11:F15"/>
  </mergeCells>
  <conditionalFormatting sqref="F6:F10">
    <cfRule type="containsText" dxfId="91" priority="13" operator="containsText" text="Reprovado">
      <formula>NOT(ISERROR(SEARCH("Reprovado",F6)))</formula>
    </cfRule>
    <cfRule type="containsText" dxfId="90" priority="14" operator="containsText" text="Aprovado">
      <formula>NOT(ISERROR(SEARCH("Aprovado",F6)))</formula>
    </cfRule>
  </conditionalFormatting>
  <conditionalFormatting sqref="B3">
    <cfRule type="cellIs" dxfId="89" priority="3" operator="equal">
      <formula>"Incerto"</formula>
    </cfRule>
    <cfRule type="containsText" dxfId="88" priority="11" operator="containsText" text="Aprovado">
      <formula>NOT(ISERROR(SEARCH("Aprovado",B3)))</formula>
    </cfRule>
    <cfRule type="containsText" dxfId="87" priority="12" operator="containsText" text="Reprovado">
      <formula>NOT(ISERROR(SEARCH("Reprovado",B3)))</formula>
    </cfRule>
  </conditionalFormatting>
  <conditionalFormatting sqref="F11:F15">
    <cfRule type="containsText" dxfId="86" priority="7" operator="containsText" text="Reprovado">
      <formula>NOT(ISERROR(SEARCH("Reprovado",F11)))</formula>
    </cfRule>
    <cfRule type="containsText" dxfId="85" priority="8" operator="containsText" text="Aprovado">
      <formula>NOT(ISERROR(SEARCH("Aprovado",F11)))</formula>
    </cfRule>
  </conditionalFormatting>
  <conditionalFormatting sqref="F1:F1048576">
    <cfRule type="cellIs" dxfId="84" priority="1" operator="equal">
      <formula>"Não executado"</formula>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workbookViewId="0">
      <selection activeCell="D16" sqref="D16"/>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42</v>
      </c>
      <c r="C1" s="2" t="s">
        <v>2</v>
      </c>
      <c r="D1" s="29" t="s">
        <v>43</v>
      </c>
      <c r="E1" s="29"/>
      <c r="F1" s="29"/>
    </row>
    <row r="2" spans="1:6" x14ac:dyDescent="0.25">
      <c r="A2" s="2" t="s">
        <v>4</v>
      </c>
      <c r="B2" s="1" t="s">
        <v>20</v>
      </c>
      <c r="C2" s="2" t="s">
        <v>5</v>
      </c>
      <c r="D2" s="14">
        <v>42707</v>
      </c>
      <c r="E2" s="2" t="s">
        <v>8</v>
      </c>
      <c r="F2" s="14"/>
    </row>
    <row r="3" spans="1:6" x14ac:dyDescent="0.25">
      <c r="A3" s="2" t="s">
        <v>6</v>
      </c>
      <c r="B3" s="1" t="str">
        <f>IF(COUNTIF(F6:F133,"Não Executado")&gt;0,"Incerto",IF(COUNTIF(F6:F133,"Reprovado")=0,"Aprovado","Reprovado"))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75" x14ac:dyDescent="0.25">
      <c r="A6" s="33">
        <v>1</v>
      </c>
      <c r="B6" s="6" t="s">
        <v>70</v>
      </c>
      <c r="C6" s="36" t="s">
        <v>79</v>
      </c>
      <c r="D6" s="36" t="s">
        <v>120</v>
      </c>
      <c r="E6" s="36"/>
      <c r="F6" s="39" t="s">
        <v>26</v>
      </c>
    </row>
    <row r="7" spans="1:6" ht="90" x14ac:dyDescent="0.25">
      <c r="A7" s="34"/>
      <c r="B7" s="4" t="s">
        <v>71</v>
      </c>
      <c r="C7" s="37"/>
      <c r="D7" s="37"/>
      <c r="E7" s="37"/>
      <c r="F7" s="40"/>
    </row>
    <row r="8" spans="1:6" ht="105" x14ac:dyDescent="0.25">
      <c r="A8" s="34"/>
      <c r="B8" s="18" t="s">
        <v>72</v>
      </c>
      <c r="C8" s="37"/>
      <c r="D8" s="37"/>
      <c r="E8" s="37"/>
      <c r="F8" s="40"/>
    </row>
    <row r="9" spans="1:6" ht="30" x14ac:dyDescent="0.25">
      <c r="A9" s="34"/>
      <c r="B9" s="4" t="s">
        <v>74</v>
      </c>
      <c r="C9" s="37"/>
      <c r="D9" s="37"/>
      <c r="E9" s="37"/>
      <c r="F9" s="40"/>
    </row>
    <row r="10" spans="1:6" ht="30" x14ac:dyDescent="0.25">
      <c r="A10" s="35"/>
      <c r="B10" s="10" t="s">
        <v>73</v>
      </c>
      <c r="C10" s="38"/>
      <c r="D10" s="38"/>
      <c r="E10" s="38"/>
      <c r="F10" s="41"/>
    </row>
    <row r="11" spans="1:6" ht="75" x14ac:dyDescent="0.25">
      <c r="A11" s="33">
        <v>2</v>
      </c>
      <c r="B11" s="10" t="s">
        <v>70</v>
      </c>
      <c r="C11" s="36" t="s">
        <v>77</v>
      </c>
      <c r="D11" s="36" t="s">
        <v>76</v>
      </c>
      <c r="E11" s="36"/>
      <c r="F11" s="39" t="s">
        <v>26</v>
      </c>
    </row>
    <row r="12" spans="1:6" ht="90" x14ac:dyDescent="0.25">
      <c r="A12" s="34"/>
      <c r="B12" s="10" t="s">
        <v>71</v>
      </c>
      <c r="C12" s="37"/>
      <c r="D12" s="37"/>
      <c r="E12" s="37"/>
      <c r="F12" s="40"/>
    </row>
    <row r="13" spans="1:6" ht="105" x14ac:dyDescent="0.25">
      <c r="A13" s="34"/>
      <c r="B13" s="10" t="s">
        <v>72</v>
      </c>
      <c r="C13" s="37"/>
      <c r="D13" s="37"/>
      <c r="E13" s="37"/>
      <c r="F13" s="40"/>
    </row>
    <row r="14" spans="1:6" ht="30" x14ac:dyDescent="0.25">
      <c r="A14" s="34"/>
      <c r="B14" s="10" t="s">
        <v>74</v>
      </c>
      <c r="C14" s="37"/>
      <c r="D14" s="37"/>
      <c r="E14" s="37"/>
      <c r="F14" s="40"/>
    </row>
    <row r="15" spans="1:6" ht="30" x14ac:dyDescent="0.25">
      <c r="A15" s="35"/>
      <c r="B15" s="10" t="s">
        <v>73</v>
      </c>
      <c r="C15" s="38"/>
      <c r="D15" s="38"/>
      <c r="E15" s="38"/>
      <c r="F15" s="41"/>
    </row>
    <row r="16" spans="1:6" ht="105" x14ac:dyDescent="0.25">
      <c r="A16" s="9">
        <v>3</v>
      </c>
      <c r="B16" s="10" t="s">
        <v>32</v>
      </c>
      <c r="C16" s="11" t="s">
        <v>75</v>
      </c>
      <c r="D16" s="11" t="s">
        <v>78</v>
      </c>
      <c r="E16" s="11"/>
      <c r="F16" s="12" t="s">
        <v>26</v>
      </c>
    </row>
    <row r="17" spans="1:6" ht="135" x14ac:dyDescent="0.25">
      <c r="A17" s="9">
        <v>4</v>
      </c>
      <c r="B17" s="10" t="s">
        <v>80</v>
      </c>
      <c r="C17" s="11" t="s">
        <v>81</v>
      </c>
      <c r="D17" s="11" t="s">
        <v>82</v>
      </c>
      <c r="E17" s="11"/>
      <c r="F17" s="12" t="s">
        <v>26</v>
      </c>
    </row>
    <row r="18" spans="1:6" ht="90" x14ac:dyDescent="0.25">
      <c r="A18" s="33">
        <v>5</v>
      </c>
      <c r="B18" s="10" t="s">
        <v>83</v>
      </c>
      <c r="C18" s="36" t="s">
        <v>85</v>
      </c>
      <c r="D18" s="36" t="s">
        <v>120</v>
      </c>
      <c r="E18" s="36"/>
      <c r="F18" s="39" t="s">
        <v>26</v>
      </c>
    </row>
    <row r="19" spans="1:6" ht="150" x14ac:dyDescent="0.25">
      <c r="A19" s="34"/>
      <c r="B19" s="10" t="s">
        <v>84</v>
      </c>
      <c r="C19" s="37"/>
      <c r="D19" s="37"/>
      <c r="E19" s="37"/>
      <c r="F19" s="40"/>
    </row>
    <row r="20" spans="1:6" ht="105" x14ac:dyDescent="0.25">
      <c r="A20" s="34"/>
      <c r="B20" s="10" t="s">
        <v>72</v>
      </c>
      <c r="C20" s="37"/>
      <c r="D20" s="37"/>
      <c r="E20" s="37"/>
      <c r="F20" s="40"/>
    </row>
    <row r="21" spans="1:6" ht="30" x14ac:dyDescent="0.25">
      <c r="A21" s="34"/>
      <c r="B21" s="10" t="s">
        <v>74</v>
      </c>
      <c r="C21" s="37"/>
      <c r="D21" s="37"/>
      <c r="E21" s="37"/>
      <c r="F21" s="40"/>
    </row>
    <row r="22" spans="1:6" ht="30" x14ac:dyDescent="0.25">
      <c r="A22" s="35"/>
      <c r="B22" s="10" t="s">
        <v>73</v>
      </c>
      <c r="C22" s="38"/>
      <c r="D22" s="38"/>
      <c r="E22" s="38"/>
      <c r="F22" s="41"/>
    </row>
    <row r="23" spans="1:6" ht="15.75" customHeight="1" x14ac:dyDescent="0.25">
      <c r="A23" s="13" t="s">
        <v>14</v>
      </c>
      <c r="B23" s="27"/>
      <c r="C23" s="27"/>
      <c r="D23" s="27"/>
      <c r="E23" s="27"/>
      <c r="F23" s="28"/>
    </row>
  </sheetData>
  <mergeCells count="18">
    <mergeCell ref="D1:F1"/>
    <mergeCell ref="A4:F4"/>
    <mergeCell ref="A6:A10"/>
    <mergeCell ref="C6:C10"/>
    <mergeCell ref="D6:D10"/>
    <mergeCell ref="E6:E10"/>
    <mergeCell ref="F6:F10"/>
    <mergeCell ref="B23:F23"/>
    <mergeCell ref="A18:A22"/>
    <mergeCell ref="C18:C22"/>
    <mergeCell ref="D18:D22"/>
    <mergeCell ref="E18:E22"/>
    <mergeCell ref="F18:F22"/>
    <mergeCell ref="A11:A15"/>
    <mergeCell ref="C11:C15"/>
    <mergeCell ref="D11:D15"/>
    <mergeCell ref="E11:E15"/>
    <mergeCell ref="F11:F15"/>
  </mergeCells>
  <conditionalFormatting sqref="F6:F11">
    <cfRule type="containsText" dxfId="83" priority="7" operator="containsText" text="Reprovado">
      <formula>NOT(ISERROR(SEARCH("Reprovado",F6)))</formula>
    </cfRule>
    <cfRule type="containsText" dxfId="82" priority="8" operator="containsText" text="Aprovado">
      <formula>NOT(ISERROR(SEARCH("Aprovado",F6)))</formula>
    </cfRule>
  </conditionalFormatting>
  <conditionalFormatting sqref="B3">
    <cfRule type="cellIs" dxfId="81" priority="2" operator="equal">
      <formula>"Incerto"</formula>
    </cfRule>
    <cfRule type="containsText" dxfId="80" priority="5" operator="containsText" text="Aprovado">
      <formula>NOT(ISERROR(SEARCH("Aprovado",B3)))</formula>
    </cfRule>
    <cfRule type="containsText" dxfId="79" priority="6" operator="containsText" text="Reprovado">
      <formula>NOT(ISERROR(SEARCH("Reprovado",B3)))</formula>
    </cfRule>
  </conditionalFormatting>
  <conditionalFormatting sqref="F1:F18 F23:F1048576">
    <cfRule type="cellIs" dxfId="78" priority="1" operator="equal">
      <formula>"Não executado"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7" workbookViewId="0">
      <selection activeCell="K9" sqref="K9"/>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45</v>
      </c>
      <c r="C1" s="2" t="s">
        <v>2</v>
      </c>
      <c r="D1" s="42" t="s">
        <v>44</v>
      </c>
      <c r="E1" s="29"/>
      <c r="F1" s="29"/>
    </row>
    <row r="2" spans="1:6" x14ac:dyDescent="0.25">
      <c r="A2" s="2" t="s">
        <v>4</v>
      </c>
      <c r="B2" s="1" t="s">
        <v>20</v>
      </c>
      <c r="C2" s="2" t="s">
        <v>5</v>
      </c>
      <c r="D2" s="14">
        <v>42707</v>
      </c>
      <c r="E2" s="2" t="s">
        <v>8</v>
      </c>
      <c r="F2" s="14"/>
    </row>
    <row r="3" spans="1:6" x14ac:dyDescent="0.25">
      <c r="A3" s="2" t="s">
        <v>6</v>
      </c>
      <c r="B3" s="1" t="str">
        <f>IF(COUNTIF(F6:F125,"Não Executado")&gt;0,"Incerto",IF(COUNTIF(F6:F125,"Reprovado")=0,"Aprovado","Reprovado"))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45" x14ac:dyDescent="0.25">
      <c r="A6" s="33">
        <v>1</v>
      </c>
      <c r="B6" s="6" t="s">
        <v>86</v>
      </c>
      <c r="C6" s="36" t="s">
        <v>90</v>
      </c>
      <c r="D6" s="36" t="s">
        <v>89</v>
      </c>
      <c r="E6" s="36"/>
      <c r="F6" s="39" t="s">
        <v>26</v>
      </c>
    </row>
    <row r="7" spans="1:6" ht="45" x14ac:dyDescent="0.25">
      <c r="A7" s="34"/>
      <c r="B7" s="4" t="s">
        <v>87</v>
      </c>
      <c r="C7" s="37"/>
      <c r="D7" s="37"/>
      <c r="E7" s="37"/>
      <c r="F7" s="40"/>
    </row>
    <row r="8" spans="1:6" x14ac:dyDescent="0.25">
      <c r="A8" s="34"/>
      <c r="B8" s="18" t="s">
        <v>88</v>
      </c>
      <c r="C8" s="37"/>
      <c r="D8" s="37"/>
      <c r="E8" s="37"/>
      <c r="F8" s="40"/>
    </row>
    <row r="9" spans="1:6" ht="75" x14ac:dyDescent="0.25">
      <c r="A9" s="34"/>
      <c r="B9" s="4" t="s">
        <v>94</v>
      </c>
      <c r="C9" s="37"/>
      <c r="D9" s="37"/>
      <c r="E9" s="37"/>
      <c r="F9" s="40"/>
    </row>
    <row r="10" spans="1:6" ht="45" x14ac:dyDescent="0.25">
      <c r="A10" s="33">
        <v>2</v>
      </c>
      <c r="B10" s="19" t="s">
        <v>86</v>
      </c>
      <c r="C10" s="36" t="s">
        <v>91</v>
      </c>
      <c r="D10" s="36" t="s">
        <v>92</v>
      </c>
      <c r="E10" s="36"/>
      <c r="F10" s="39" t="s">
        <v>26</v>
      </c>
    </row>
    <row r="11" spans="1:6" ht="45" x14ac:dyDescent="0.25">
      <c r="A11" s="34"/>
      <c r="B11" s="19" t="s">
        <v>87</v>
      </c>
      <c r="C11" s="37"/>
      <c r="D11" s="37"/>
      <c r="E11" s="37"/>
      <c r="F11" s="40"/>
    </row>
    <row r="12" spans="1:6" x14ac:dyDescent="0.25">
      <c r="A12" s="34"/>
      <c r="B12" s="19" t="s">
        <v>88</v>
      </c>
      <c r="C12" s="37"/>
      <c r="D12" s="37"/>
      <c r="E12" s="37"/>
      <c r="F12" s="40"/>
    </row>
    <row r="13" spans="1:6" ht="75" x14ac:dyDescent="0.25">
      <c r="A13" s="35"/>
      <c r="B13" s="19" t="s">
        <v>93</v>
      </c>
      <c r="C13" s="38"/>
      <c r="D13" s="38"/>
      <c r="E13" s="38"/>
      <c r="F13" s="41"/>
    </row>
    <row r="14" spans="1:6" ht="240" x14ac:dyDescent="0.25">
      <c r="A14" s="9">
        <v>3</v>
      </c>
      <c r="B14" s="19" t="s">
        <v>95</v>
      </c>
      <c r="C14" s="11" t="s">
        <v>96</v>
      </c>
      <c r="D14" s="11" t="s">
        <v>97</v>
      </c>
      <c r="E14" s="11"/>
      <c r="F14" s="12" t="s">
        <v>26</v>
      </c>
    </row>
    <row r="15" spans="1:6" x14ac:dyDescent="0.25">
      <c r="A15" s="13" t="s">
        <v>14</v>
      </c>
      <c r="B15" s="27"/>
      <c r="C15" s="27"/>
      <c r="D15" s="27"/>
      <c r="E15" s="27"/>
      <c r="F15" s="28"/>
    </row>
  </sheetData>
  <mergeCells count="13">
    <mergeCell ref="D1:F1"/>
    <mergeCell ref="A4:F4"/>
    <mergeCell ref="A6:A9"/>
    <mergeCell ref="C6:C9"/>
    <mergeCell ref="D6:D9"/>
    <mergeCell ref="E6:E9"/>
    <mergeCell ref="F6:F9"/>
    <mergeCell ref="B15:F15"/>
    <mergeCell ref="A10:A13"/>
    <mergeCell ref="C10:C13"/>
    <mergeCell ref="D10:D13"/>
    <mergeCell ref="E10:E13"/>
    <mergeCell ref="F10:F13"/>
  </mergeCells>
  <conditionalFormatting sqref="F6:F10">
    <cfRule type="containsText" dxfId="77" priority="5" operator="containsText" text="Reprovado">
      <formula>NOT(ISERROR(SEARCH("Reprovado",F6)))</formula>
    </cfRule>
    <cfRule type="containsText" dxfId="76" priority="6" operator="containsText" text="Aprovado">
      <formula>NOT(ISERROR(SEARCH("Aprovado",F6)))</formula>
    </cfRule>
  </conditionalFormatting>
  <conditionalFormatting sqref="B3">
    <cfRule type="cellIs" dxfId="75" priority="2" operator="equal">
      <formula>"Incerto"</formula>
    </cfRule>
    <cfRule type="containsText" dxfId="74" priority="3" operator="containsText" text="Aprovado">
      <formula>NOT(ISERROR(SEARCH("Aprovado",B3)))</formula>
    </cfRule>
    <cfRule type="containsText" dxfId="73" priority="4" operator="containsText" text="Reprovado">
      <formula>NOT(ISERROR(SEARCH("Reprovado",B3)))</formula>
    </cfRule>
  </conditionalFormatting>
  <conditionalFormatting sqref="F1:F30 F30:F1048576">
    <cfRule type="cellIs" dxfId="72" priority="1" operator="equal">
      <formula>"Não executado"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4" workbookViewId="0">
      <selection activeCell="B12" sqref="B12:F12"/>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46</v>
      </c>
      <c r="C1" s="2" t="s">
        <v>2</v>
      </c>
      <c r="D1" s="42" t="s">
        <v>47</v>
      </c>
      <c r="E1" s="29"/>
      <c r="F1" s="29"/>
    </row>
    <row r="2" spans="1:6" x14ac:dyDescent="0.25">
      <c r="A2" s="2" t="s">
        <v>4</v>
      </c>
      <c r="B2" s="1" t="s">
        <v>20</v>
      </c>
      <c r="C2" s="2" t="s">
        <v>5</v>
      </c>
      <c r="D2" s="14">
        <v>42707</v>
      </c>
      <c r="E2" s="2" t="s">
        <v>8</v>
      </c>
      <c r="F2" s="14"/>
    </row>
    <row r="3" spans="1:6" x14ac:dyDescent="0.25">
      <c r="A3" s="2" t="s">
        <v>6</v>
      </c>
      <c r="B3" s="1" t="str">
        <f>IF(COUNTIF(F6:F122,"Não Executado")&gt;0,"Incerto",IF(COUNTIF(F6:F122,"Reprovado")=0,"Aprovado","Reprovado"))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75" x14ac:dyDescent="0.25">
      <c r="A6" s="33">
        <v>1</v>
      </c>
      <c r="B6" s="6" t="s">
        <v>105</v>
      </c>
      <c r="C6" s="36" t="s">
        <v>110</v>
      </c>
      <c r="D6" s="36" t="s">
        <v>111</v>
      </c>
      <c r="E6" s="36"/>
      <c r="F6" s="39" t="s">
        <v>26</v>
      </c>
    </row>
    <row r="7" spans="1:6" ht="45" x14ac:dyDescent="0.25">
      <c r="A7" s="34"/>
      <c r="B7" s="4" t="s">
        <v>106</v>
      </c>
      <c r="C7" s="37"/>
      <c r="D7" s="37"/>
      <c r="E7" s="37"/>
      <c r="F7" s="40"/>
    </row>
    <row r="8" spans="1:6" ht="30" x14ac:dyDescent="0.25">
      <c r="A8" s="34"/>
      <c r="B8" s="18" t="s">
        <v>109</v>
      </c>
      <c r="C8" s="37"/>
      <c r="D8" s="37"/>
      <c r="E8" s="37"/>
      <c r="F8" s="40"/>
    </row>
    <row r="9" spans="1:6" ht="30" x14ac:dyDescent="0.25">
      <c r="A9" s="34"/>
      <c r="B9" s="4" t="s">
        <v>108</v>
      </c>
      <c r="C9" s="37"/>
      <c r="D9" s="37"/>
      <c r="E9" s="37"/>
      <c r="F9" s="40"/>
    </row>
    <row r="10" spans="1:6" ht="45" x14ac:dyDescent="0.25">
      <c r="A10" s="35"/>
      <c r="B10" s="10" t="s">
        <v>107</v>
      </c>
      <c r="C10" s="38"/>
      <c r="D10" s="38"/>
      <c r="E10" s="38"/>
      <c r="F10" s="41"/>
    </row>
    <row r="11" spans="1:6" ht="135" x14ac:dyDescent="0.25">
      <c r="A11" s="20">
        <v>2</v>
      </c>
      <c r="B11" s="10" t="s">
        <v>112</v>
      </c>
      <c r="C11" s="21" t="s">
        <v>114</v>
      </c>
      <c r="D11" s="21" t="s">
        <v>113</v>
      </c>
      <c r="E11" s="21"/>
      <c r="F11" s="22" t="s">
        <v>26</v>
      </c>
    </row>
    <row r="12" spans="1:6" x14ac:dyDescent="0.25">
      <c r="A12" s="13" t="s">
        <v>14</v>
      </c>
      <c r="B12" s="27"/>
      <c r="C12" s="27"/>
      <c r="D12" s="27"/>
      <c r="E12" s="27"/>
      <c r="F12" s="28"/>
    </row>
  </sheetData>
  <mergeCells count="8">
    <mergeCell ref="B12:F12"/>
    <mergeCell ref="D1:F1"/>
    <mergeCell ref="A4:F4"/>
    <mergeCell ref="A6:A10"/>
    <mergeCell ref="C6:C10"/>
    <mergeCell ref="D6:D10"/>
    <mergeCell ref="E6:E10"/>
    <mergeCell ref="F6:F10"/>
  </mergeCells>
  <conditionalFormatting sqref="F6:F11">
    <cfRule type="containsText" dxfId="71" priority="5" operator="containsText" text="Reprovado">
      <formula>NOT(ISERROR(SEARCH("Reprovado",F6)))</formula>
    </cfRule>
    <cfRule type="containsText" dxfId="70" priority="6" operator="containsText" text="Aprovado">
      <formula>NOT(ISERROR(SEARCH("Aprovado",F6)))</formula>
    </cfRule>
  </conditionalFormatting>
  <conditionalFormatting sqref="B3">
    <cfRule type="cellIs" dxfId="69" priority="2" operator="equal">
      <formula>"Incerto"</formula>
    </cfRule>
    <cfRule type="containsText" dxfId="68" priority="3" operator="containsText" text="Aprovado">
      <formula>NOT(ISERROR(SEARCH("Aprovado",B3)))</formula>
    </cfRule>
    <cfRule type="containsText" dxfId="67" priority="4" operator="containsText" text="Reprovado">
      <formula>NOT(ISERROR(SEARCH("Reprovado",B3)))</formula>
    </cfRule>
  </conditionalFormatting>
  <conditionalFormatting sqref="F1:F1048576">
    <cfRule type="cellIs" dxfId="66" priority="1" operator="equal">
      <formula>"Não executado"</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B3" sqref="B3"/>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48</v>
      </c>
      <c r="C1" s="2" t="s">
        <v>2</v>
      </c>
      <c r="D1" s="29" t="s">
        <v>49</v>
      </c>
      <c r="E1" s="29"/>
      <c r="F1" s="29"/>
    </row>
    <row r="2" spans="1:6" x14ac:dyDescent="0.25">
      <c r="A2" s="2" t="s">
        <v>4</v>
      </c>
      <c r="B2" s="1" t="s">
        <v>20</v>
      </c>
      <c r="C2" s="2" t="s">
        <v>5</v>
      </c>
      <c r="D2" s="14">
        <v>42707</v>
      </c>
      <c r="E2" s="2" t="s">
        <v>8</v>
      </c>
      <c r="F2" s="14"/>
    </row>
    <row r="3" spans="1:6" x14ac:dyDescent="0.25">
      <c r="A3" s="2" t="s">
        <v>6</v>
      </c>
      <c r="B3" s="1" t="str">
        <f>IF(COUNTIF(F6:F122,"Não Executado")&gt;0,"Incerto",IF(COUNTIF(F6:F122,"Reprovado")=0,"Aprovado","Reprovado"))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30" x14ac:dyDescent="0.25">
      <c r="A6" s="33">
        <v>1</v>
      </c>
      <c r="B6" s="6" t="s">
        <v>116</v>
      </c>
      <c r="C6" s="36" t="s">
        <v>122</v>
      </c>
      <c r="D6" s="36" t="s">
        <v>123</v>
      </c>
      <c r="E6" s="36"/>
      <c r="F6" s="39" t="s">
        <v>26</v>
      </c>
    </row>
    <row r="7" spans="1:6" ht="30" x14ac:dyDescent="0.25">
      <c r="A7" s="34"/>
      <c r="B7" s="4" t="s">
        <v>115</v>
      </c>
      <c r="C7" s="37"/>
      <c r="D7" s="37"/>
      <c r="E7" s="37"/>
      <c r="F7" s="40"/>
    </row>
    <row r="8" spans="1:6" ht="30" x14ac:dyDescent="0.25">
      <c r="A8" s="34"/>
      <c r="B8" s="18" t="s">
        <v>117</v>
      </c>
      <c r="C8" s="37"/>
      <c r="D8" s="37"/>
      <c r="E8" s="37"/>
      <c r="F8" s="40"/>
    </row>
    <row r="9" spans="1:6" ht="30" x14ac:dyDescent="0.25">
      <c r="A9" s="34"/>
      <c r="B9" s="4" t="s">
        <v>118</v>
      </c>
      <c r="C9" s="37"/>
      <c r="D9" s="37"/>
      <c r="E9" s="37"/>
      <c r="F9" s="40"/>
    </row>
    <row r="10" spans="1:6" ht="60" x14ac:dyDescent="0.25">
      <c r="A10" s="35"/>
      <c r="B10" s="10" t="s">
        <v>119</v>
      </c>
      <c r="C10" s="38"/>
      <c r="D10" s="38"/>
      <c r="E10" s="38"/>
      <c r="F10" s="41"/>
    </row>
    <row r="11" spans="1:6" ht="90" x14ac:dyDescent="0.25">
      <c r="A11" s="20">
        <v>2</v>
      </c>
      <c r="B11" s="10" t="s">
        <v>124</v>
      </c>
      <c r="C11" s="21" t="s">
        <v>125</v>
      </c>
      <c r="D11" s="21" t="s">
        <v>126</v>
      </c>
      <c r="E11" s="21"/>
      <c r="F11" s="22" t="s">
        <v>26</v>
      </c>
    </row>
    <row r="12" spans="1:6" x14ac:dyDescent="0.25">
      <c r="A12" s="13" t="s">
        <v>14</v>
      </c>
      <c r="B12" s="27"/>
      <c r="C12" s="27"/>
      <c r="D12" s="27"/>
      <c r="E12" s="27"/>
      <c r="F12" s="28"/>
    </row>
  </sheetData>
  <mergeCells count="8">
    <mergeCell ref="B12:F12"/>
    <mergeCell ref="D1:F1"/>
    <mergeCell ref="A4:F4"/>
    <mergeCell ref="A6:A10"/>
    <mergeCell ref="C6:C10"/>
    <mergeCell ref="D6:D10"/>
    <mergeCell ref="E6:E10"/>
    <mergeCell ref="F6:F10"/>
  </mergeCells>
  <conditionalFormatting sqref="F6:F11">
    <cfRule type="containsText" dxfId="65" priority="5" operator="containsText" text="Reprovado">
      <formula>NOT(ISERROR(SEARCH("Reprovado",F6)))</formula>
    </cfRule>
    <cfRule type="containsText" dxfId="64" priority="6" operator="containsText" text="Aprovado">
      <formula>NOT(ISERROR(SEARCH("Aprovado",F6)))</formula>
    </cfRule>
  </conditionalFormatting>
  <conditionalFormatting sqref="B3">
    <cfRule type="cellIs" dxfId="63" priority="2" operator="equal">
      <formula>"Incerto"</formula>
    </cfRule>
    <cfRule type="containsText" dxfId="62" priority="3" operator="containsText" text="Aprovado">
      <formula>NOT(ISERROR(SEARCH("Aprovado",B3)))</formula>
    </cfRule>
    <cfRule type="containsText" dxfId="61" priority="4" operator="containsText" text="Reprovado">
      <formula>NOT(ISERROR(SEARCH("Reprovado",B3)))</formula>
    </cfRule>
  </conditionalFormatting>
  <conditionalFormatting sqref="F1:F1048576">
    <cfRule type="cellIs" dxfId="60" priority="1" operator="equal">
      <formula>"Não executado"</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H13" sqref="H13"/>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50</v>
      </c>
      <c r="C1" s="2" t="s">
        <v>2</v>
      </c>
      <c r="D1" s="29" t="s">
        <v>51</v>
      </c>
      <c r="E1" s="29"/>
      <c r="F1" s="29"/>
    </row>
    <row r="2" spans="1:6" x14ac:dyDescent="0.25">
      <c r="A2" s="2" t="s">
        <v>4</v>
      </c>
      <c r="B2" s="1" t="s">
        <v>20</v>
      </c>
      <c r="C2" s="2" t="s">
        <v>5</v>
      </c>
      <c r="D2" s="14">
        <v>42707</v>
      </c>
      <c r="E2" s="2" t="s">
        <v>8</v>
      </c>
      <c r="F2" s="14"/>
    </row>
    <row r="3" spans="1:6" x14ac:dyDescent="0.25">
      <c r="A3" s="2" t="s">
        <v>6</v>
      </c>
      <c r="B3" s="1" t="str">
        <f>IF(COUNTIF(F6:F124,"Não Executado")&gt;0,"Incerto",IF(COUNTIF(F6:F124,"Reprovado")=0,"Aprovado","Reprovado"))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45" x14ac:dyDescent="0.25">
      <c r="A6" s="33">
        <v>1</v>
      </c>
      <c r="B6" s="6" t="s">
        <v>127</v>
      </c>
      <c r="C6" s="36" t="s">
        <v>132</v>
      </c>
      <c r="D6" s="36" t="s">
        <v>133</v>
      </c>
      <c r="E6" s="36"/>
      <c r="F6" s="39" t="s">
        <v>26</v>
      </c>
    </row>
    <row r="7" spans="1:6" ht="90" x14ac:dyDescent="0.25">
      <c r="A7" s="34"/>
      <c r="B7" s="4" t="s">
        <v>128</v>
      </c>
      <c r="C7" s="37"/>
      <c r="D7" s="37"/>
      <c r="E7" s="37"/>
      <c r="F7" s="40"/>
    </row>
    <row r="8" spans="1:6" ht="60" x14ac:dyDescent="0.25">
      <c r="A8" s="34"/>
      <c r="B8" s="18" t="s">
        <v>129</v>
      </c>
      <c r="C8" s="37"/>
      <c r="D8" s="37"/>
      <c r="E8" s="37"/>
      <c r="F8" s="40"/>
    </row>
    <row r="9" spans="1:6" ht="30" x14ac:dyDescent="0.25">
      <c r="A9" s="34"/>
      <c r="B9" s="4" t="s">
        <v>130</v>
      </c>
      <c r="C9" s="37"/>
      <c r="D9" s="37"/>
      <c r="E9" s="37"/>
      <c r="F9" s="40"/>
    </row>
    <row r="10" spans="1:6" ht="45" x14ac:dyDescent="0.25">
      <c r="A10" s="35"/>
      <c r="B10" s="10" t="s">
        <v>131</v>
      </c>
      <c r="C10" s="38"/>
      <c r="D10" s="38"/>
      <c r="E10" s="38"/>
      <c r="F10" s="41"/>
    </row>
    <row r="11" spans="1:6" ht="180" x14ac:dyDescent="0.25">
      <c r="A11" s="20">
        <v>2</v>
      </c>
      <c r="B11" s="10" t="s">
        <v>134</v>
      </c>
      <c r="C11" s="21" t="s">
        <v>135</v>
      </c>
      <c r="D11" s="21" t="s">
        <v>136</v>
      </c>
      <c r="E11" s="21"/>
      <c r="F11" s="22" t="s">
        <v>26</v>
      </c>
    </row>
    <row r="12" spans="1:6" ht="165" x14ac:dyDescent="0.25">
      <c r="A12" s="20">
        <v>3</v>
      </c>
      <c r="B12" s="10" t="s">
        <v>137</v>
      </c>
      <c r="C12" s="21" t="s">
        <v>138</v>
      </c>
      <c r="D12" s="21" t="s">
        <v>139</v>
      </c>
      <c r="E12" s="21"/>
      <c r="F12" s="22" t="s">
        <v>26</v>
      </c>
    </row>
    <row r="13" spans="1:6" ht="165" x14ac:dyDescent="0.25">
      <c r="A13" s="20">
        <v>4</v>
      </c>
      <c r="B13" s="10" t="s">
        <v>140</v>
      </c>
      <c r="C13" s="21" t="s">
        <v>141</v>
      </c>
      <c r="D13" s="21" t="s">
        <v>142</v>
      </c>
      <c r="E13" s="21"/>
      <c r="F13" s="22" t="s">
        <v>26</v>
      </c>
    </row>
    <row r="14" spans="1:6" x14ac:dyDescent="0.25">
      <c r="A14" s="13" t="s">
        <v>14</v>
      </c>
      <c r="B14" s="27"/>
      <c r="C14" s="27"/>
      <c r="D14" s="27"/>
      <c r="E14" s="27"/>
      <c r="F14" s="28"/>
    </row>
  </sheetData>
  <mergeCells count="8">
    <mergeCell ref="B14:F14"/>
    <mergeCell ref="D1:F1"/>
    <mergeCell ref="A4:F4"/>
    <mergeCell ref="A6:A10"/>
    <mergeCell ref="C6:C10"/>
    <mergeCell ref="D6:D10"/>
    <mergeCell ref="E6:E10"/>
    <mergeCell ref="F6:F10"/>
  </mergeCells>
  <conditionalFormatting sqref="F6:F13">
    <cfRule type="containsText" dxfId="59" priority="5" operator="containsText" text="Reprovado">
      <formula>NOT(ISERROR(SEARCH("Reprovado",F6)))</formula>
    </cfRule>
    <cfRule type="containsText" dxfId="58" priority="6" operator="containsText" text="Aprovado">
      <formula>NOT(ISERROR(SEARCH("Aprovado",F6)))</formula>
    </cfRule>
  </conditionalFormatting>
  <conditionalFormatting sqref="B3">
    <cfRule type="cellIs" dxfId="57" priority="2" operator="equal">
      <formula>"Incerto"</formula>
    </cfRule>
    <cfRule type="containsText" dxfId="56" priority="3" operator="containsText" text="Aprovado">
      <formula>NOT(ISERROR(SEARCH("Aprovado",B3)))</formula>
    </cfRule>
    <cfRule type="containsText" dxfId="55" priority="4" operator="containsText" text="Reprovado">
      <formula>NOT(ISERROR(SEARCH("Reprovado",B3)))</formula>
    </cfRule>
  </conditionalFormatting>
  <conditionalFormatting sqref="F1:F1048576">
    <cfRule type="cellIs" dxfId="54" priority="1" operator="equal">
      <formula>"Não executado"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4" workbookViewId="0">
      <selection activeCell="G8" sqref="G8"/>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52</v>
      </c>
      <c r="C1" s="2" t="s">
        <v>2</v>
      </c>
      <c r="D1" s="29" t="s">
        <v>53</v>
      </c>
      <c r="E1" s="29"/>
      <c r="F1" s="29"/>
    </row>
    <row r="2" spans="1:6" x14ac:dyDescent="0.25">
      <c r="A2" s="2" t="s">
        <v>4</v>
      </c>
      <c r="B2" s="1" t="s">
        <v>20</v>
      </c>
      <c r="C2" s="2" t="s">
        <v>5</v>
      </c>
      <c r="D2" s="14">
        <v>42707</v>
      </c>
      <c r="E2" s="2" t="s">
        <v>8</v>
      </c>
      <c r="F2" s="14"/>
    </row>
    <row r="3" spans="1:6" x14ac:dyDescent="0.25">
      <c r="A3" s="2" t="s">
        <v>6</v>
      </c>
      <c r="B3" s="1" t="str">
        <f>IF(COUNTIF(F6:F130,"Não Executado")&gt;0,"Incerto",IF(COUNTIF(F6:F130,"Reprovado")=0,"Aprovado","Reprovado"))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60" x14ac:dyDescent="0.25">
      <c r="A6" s="33">
        <v>1</v>
      </c>
      <c r="B6" s="6" t="s">
        <v>143</v>
      </c>
      <c r="C6" s="36" t="s">
        <v>150</v>
      </c>
      <c r="D6" s="36" t="s">
        <v>151</v>
      </c>
      <c r="E6" s="36"/>
      <c r="F6" s="39" t="s">
        <v>26</v>
      </c>
    </row>
    <row r="7" spans="1:6" ht="30" x14ac:dyDescent="0.25">
      <c r="A7" s="34"/>
      <c r="B7" s="4" t="s">
        <v>144</v>
      </c>
      <c r="C7" s="37"/>
      <c r="D7" s="37"/>
      <c r="E7" s="37"/>
      <c r="F7" s="40"/>
    </row>
    <row r="8" spans="1:6" ht="45" x14ac:dyDescent="0.25">
      <c r="A8" s="34"/>
      <c r="B8" s="18" t="s">
        <v>145</v>
      </c>
      <c r="C8" s="37"/>
      <c r="D8" s="37"/>
      <c r="E8" s="37"/>
      <c r="F8" s="40"/>
    </row>
    <row r="9" spans="1:6" ht="75" x14ac:dyDescent="0.25">
      <c r="A9" s="34"/>
      <c r="B9" s="4" t="s">
        <v>146</v>
      </c>
      <c r="C9" s="37"/>
      <c r="D9" s="37"/>
      <c r="E9" s="37"/>
      <c r="F9" s="40"/>
    </row>
    <row r="10" spans="1:6" ht="30" x14ac:dyDescent="0.25">
      <c r="A10" s="34"/>
      <c r="B10" s="4" t="s">
        <v>147</v>
      </c>
      <c r="C10" s="37"/>
      <c r="D10" s="37"/>
      <c r="E10" s="37"/>
      <c r="F10" s="40"/>
    </row>
    <row r="11" spans="1:6" ht="30" x14ac:dyDescent="0.25">
      <c r="A11" s="34"/>
      <c r="B11" s="4" t="s">
        <v>148</v>
      </c>
      <c r="C11" s="37"/>
      <c r="D11" s="37"/>
      <c r="E11" s="37"/>
      <c r="F11" s="40"/>
    </row>
    <row r="12" spans="1:6" ht="30" x14ac:dyDescent="0.25">
      <c r="A12" s="35"/>
      <c r="B12" s="10" t="s">
        <v>149</v>
      </c>
      <c r="C12" s="38"/>
      <c r="D12" s="38"/>
      <c r="E12" s="38"/>
      <c r="F12" s="41"/>
    </row>
    <row r="13" spans="1:6" ht="60" x14ac:dyDescent="0.25">
      <c r="A13" s="33">
        <v>2</v>
      </c>
      <c r="B13" s="10" t="s">
        <v>143</v>
      </c>
      <c r="C13" s="36" t="s">
        <v>152</v>
      </c>
      <c r="D13" s="36" t="s">
        <v>153</v>
      </c>
      <c r="E13" s="36"/>
      <c r="F13" s="39" t="s">
        <v>26</v>
      </c>
    </row>
    <row r="14" spans="1:6" ht="30" x14ac:dyDescent="0.25">
      <c r="A14" s="34"/>
      <c r="B14" s="10" t="s">
        <v>144</v>
      </c>
      <c r="C14" s="37"/>
      <c r="D14" s="37"/>
      <c r="E14" s="37"/>
      <c r="F14" s="40"/>
    </row>
    <row r="15" spans="1:6" ht="45" x14ac:dyDescent="0.25">
      <c r="A15" s="34"/>
      <c r="B15" s="10" t="s">
        <v>145</v>
      </c>
      <c r="C15" s="37"/>
      <c r="D15" s="37"/>
      <c r="E15" s="37"/>
      <c r="F15" s="40"/>
    </row>
    <row r="16" spans="1:6" ht="75" x14ac:dyDescent="0.25">
      <c r="A16" s="34"/>
      <c r="B16" s="10" t="s">
        <v>146</v>
      </c>
      <c r="C16" s="37"/>
      <c r="D16" s="37"/>
      <c r="E16" s="37"/>
      <c r="F16" s="40"/>
    </row>
    <row r="17" spans="1:6" ht="30" x14ac:dyDescent="0.25">
      <c r="A17" s="34"/>
      <c r="B17" s="10" t="s">
        <v>147</v>
      </c>
      <c r="C17" s="37"/>
      <c r="D17" s="37"/>
      <c r="E17" s="37"/>
      <c r="F17" s="40"/>
    </row>
    <row r="18" spans="1:6" ht="30" x14ac:dyDescent="0.25">
      <c r="A18" s="34"/>
      <c r="B18" s="10" t="s">
        <v>148</v>
      </c>
      <c r="C18" s="37"/>
      <c r="D18" s="37"/>
      <c r="E18" s="37"/>
      <c r="F18" s="40"/>
    </row>
    <row r="19" spans="1:6" ht="30" x14ac:dyDescent="0.25">
      <c r="A19" s="35"/>
      <c r="B19" s="10" t="s">
        <v>149</v>
      </c>
      <c r="C19" s="38"/>
      <c r="D19" s="38"/>
      <c r="E19" s="38"/>
      <c r="F19" s="41"/>
    </row>
    <row r="20" spans="1:6" x14ac:dyDescent="0.25">
      <c r="A20" s="13" t="s">
        <v>14</v>
      </c>
      <c r="B20" s="27"/>
      <c r="C20" s="27"/>
      <c r="D20" s="27"/>
      <c r="E20" s="27"/>
      <c r="F20" s="28"/>
    </row>
  </sheetData>
  <mergeCells count="13">
    <mergeCell ref="E13:E19"/>
    <mergeCell ref="F13:F19"/>
    <mergeCell ref="B20:F20"/>
    <mergeCell ref="D1:F1"/>
    <mergeCell ref="A4:F4"/>
    <mergeCell ref="A6:A12"/>
    <mergeCell ref="D6:D12"/>
    <mergeCell ref="E6:E12"/>
    <mergeCell ref="F6:F12"/>
    <mergeCell ref="C6:C12"/>
    <mergeCell ref="A13:A19"/>
    <mergeCell ref="C13:C19"/>
    <mergeCell ref="D13:D19"/>
  </mergeCells>
  <conditionalFormatting sqref="F6">
    <cfRule type="containsText" dxfId="53" priority="5" operator="containsText" text="Reprovado">
      <formula>NOT(ISERROR(SEARCH("Reprovado",F6)))</formula>
    </cfRule>
    <cfRule type="containsText" dxfId="52" priority="6" operator="containsText" text="Aprovado">
      <formula>NOT(ISERROR(SEARCH("Aprovado",F6)))</formula>
    </cfRule>
  </conditionalFormatting>
  <conditionalFormatting sqref="B3">
    <cfRule type="cellIs" dxfId="51" priority="2" operator="equal">
      <formula>"Incerto"</formula>
    </cfRule>
    <cfRule type="containsText" dxfId="50" priority="3" operator="containsText" text="Aprovado">
      <formula>NOT(ISERROR(SEARCH("Aprovado",B3)))</formula>
    </cfRule>
    <cfRule type="containsText" dxfId="49" priority="4" operator="containsText" text="Reprovado">
      <formula>NOT(ISERROR(SEARCH("Reprovado",B3)))</formula>
    </cfRule>
  </conditionalFormatting>
  <conditionalFormatting sqref="F1:F30 F30:F1048576">
    <cfRule type="cellIs" dxfId="48" priority="1" operator="equal">
      <formula>"Não executado"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4" workbookViewId="0">
      <selection activeCell="C9" sqref="C9:C10"/>
    </sheetView>
  </sheetViews>
  <sheetFormatPr defaultRowHeight="15" x14ac:dyDescent="0.25"/>
  <cols>
    <col min="1" max="1" width="14.28515625" bestFit="1" customWidth="1"/>
    <col min="2" max="2" width="25.140625" customWidth="1"/>
    <col min="3" max="3" width="18.28515625" customWidth="1"/>
    <col min="4" max="4" width="18.85546875" bestFit="1" customWidth="1"/>
    <col min="5" max="5" width="16.28515625" bestFit="1" customWidth="1"/>
    <col min="6" max="6" width="14.5703125" bestFit="1" customWidth="1"/>
  </cols>
  <sheetData>
    <row r="1" spans="1:6" x14ac:dyDescent="0.25">
      <c r="A1" s="16" t="s">
        <v>0</v>
      </c>
      <c r="B1" s="1" t="s">
        <v>54</v>
      </c>
      <c r="C1" s="2" t="s">
        <v>2</v>
      </c>
      <c r="D1" s="29" t="s">
        <v>55</v>
      </c>
      <c r="E1" s="29"/>
      <c r="F1" s="29"/>
    </row>
    <row r="2" spans="1:6" x14ac:dyDescent="0.25">
      <c r="A2" s="2" t="s">
        <v>4</v>
      </c>
      <c r="B2" s="1" t="s">
        <v>20</v>
      </c>
      <c r="C2" s="2" t="s">
        <v>5</v>
      </c>
      <c r="D2" s="14">
        <v>42707</v>
      </c>
      <c r="E2" s="2" t="s">
        <v>8</v>
      </c>
      <c r="F2" s="14"/>
    </row>
    <row r="3" spans="1:6" x14ac:dyDescent="0.25">
      <c r="A3" s="2" t="s">
        <v>6</v>
      </c>
      <c r="B3" s="1" t="str">
        <f>IF(COUNTIF(F6:F121,"Não Executado")&gt;0,"Incerto",IF(COUNTIF(F6:F121,"Reprovado")=0,"Aprovado","Reprovado"))</f>
        <v>Incerto</v>
      </c>
      <c r="C3" s="2" t="s">
        <v>7</v>
      </c>
      <c r="D3" s="15"/>
      <c r="E3" s="2" t="s">
        <v>3</v>
      </c>
      <c r="F3" s="15"/>
    </row>
    <row r="4" spans="1:6" x14ac:dyDescent="0.25">
      <c r="A4" s="30"/>
      <c r="B4" s="31"/>
      <c r="C4" s="31"/>
      <c r="D4" s="31"/>
      <c r="E4" s="31"/>
      <c r="F4" s="32"/>
    </row>
    <row r="5" spans="1:6" x14ac:dyDescent="0.25">
      <c r="A5" s="17" t="s">
        <v>9</v>
      </c>
      <c r="B5" s="17" t="s">
        <v>2</v>
      </c>
      <c r="C5" s="17" t="s">
        <v>10</v>
      </c>
      <c r="D5" s="17" t="s">
        <v>11</v>
      </c>
      <c r="E5" s="17" t="s">
        <v>12</v>
      </c>
      <c r="F5" s="17" t="s">
        <v>13</v>
      </c>
    </row>
    <row r="6" spans="1:6" ht="45" x14ac:dyDescent="0.25">
      <c r="A6" s="33">
        <v>1</v>
      </c>
      <c r="B6" s="6" t="s">
        <v>154</v>
      </c>
      <c r="C6" s="36" t="s">
        <v>165</v>
      </c>
      <c r="D6" s="36" t="s">
        <v>160</v>
      </c>
      <c r="E6" s="36"/>
      <c r="F6" s="39" t="s">
        <v>26</v>
      </c>
    </row>
    <row r="7" spans="1:6" ht="60" x14ac:dyDescent="0.25">
      <c r="A7" s="34"/>
      <c r="B7" s="4" t="s">
        <v>155</v>
      </c>
      <c r="C7" s="37"/>
      <c r="D7" s="37"/>
      <c r="E7" s="37"/>
      <c r="F7" s="40"/>
    </row>
    <row r="8" spans="1:6" ht="60" x14ac:dyDescent="0.25">
      <c r="A8" s="34"/>
      <c r="B8" s="18" t="s">
        <v>156</v>
      </c>
      <c r="C8" s="37"/>
      <c r="D8" s="37"/>
      <c r="E8" s="37"/>
      <c r="F8" s="40"/>
    </row>
    <row r="9" spans="1:6" x14ac:dyDescent="0.25">
      <c r="A9" s="33">
        <v>2</v>
      </c>
      <c r="B9" s="26" t="s">
        <v>157</v>
      </c>
      <c r="C9" s="36" t="s">
        <v>159</v>
      </c>
      <c r="D9" s="36" t="s">
        <v>160</v>
      </c>
      <c r="E9" s="36"/>
      <c r="F9" s="39" t="s">
        <v>26</v>
      </c>
    </row>
    <row r="10" spans="1:6" ht="163.5" customHeight="1" x14ac:dyDescent="0.25">
      <c r="A10" s="35"/>
      <c r="B10" s="18" t="s">
        <v>158</v>
      </c>
      <c r="C10" s="37"/>
      <c r="D10" s="37"/>
      <c r="E10" s="37"/>
      <c r="F10" s="40"/>
    </row>
    <row r="11" spans="1:6" x14ac:dyDescent="0.25">
      <c r="A11" s="13" t="s">
        <v>14</v>
      </c>
      <c r="B11" s="27"/>
      <c r="C11" s="27"/>
      <c r="D11" s="27"/>
      <c r="E11" s="27"/>
      <c r="F11" s="28"/>
    </row>
  </sheetData>
  <mergeCells count="13">
    <mergeCell ref="B11:F11"/>
    <mergeCell ref="D1:F1"/>
    <mergeCell ref="A4:F4"/>
    <mergeCell ref="A6:A8"/>
    <mergeCell ref="C6:C8"/>
    <mergeCell ref="D6:D8"/>
    <mergeCell ref="E6:E8"/>
    <mergeCell ref="F6:F8"/>
    <mergeCell ref="A9:A10"/>
    <mergeCell ref="C9:C10"/>
    <mergeCell ref="D9:D10"/>
    <mergeCell ref="E9:E10"/>
    <mergeCell ref="F9:F10"/>
  </mergeCells>
  <conditionalFormatting sqref="F6:F9">
    <cfRule type="containsText" dxfId="47" priority="5" operator="containsText" text="Reprovado">
      <formula>NOT(ISERROR(SEARCH("Reprovado",F6)))</formula>
    </cfRule>
    <cfRule type="containsText" dxfId="46" priority="6" operator="containsText" text="Aprovado">
      <formula>NOT(ISERROR(SEARCH("Aprovado",F6)))</formula>
    </cfRule>
  </conditionalFormatting>
  <conditionalFormatting sqref="B3">
    <cfRule type="cellIs" dxfId="45" priority="2" operator="equal">
      <formula>"Incerto"</formula>
    </cfRule>
    <cfRule type="containsText" dxfId="44" priority="3" operator="containsText" text="Aprovado">
      <formula>NOT(ISERROR(SEARCH("Aprovado",B3)))</formula>
    </cfRule>
    <cfRule type="containsText" dxfId="43" priority="4" operator="containsText" text="Reprovado">
      <formula>NOT(ISERROR(SEARCH("Reprovado",B3)))</formula>
    </cfRule>
  </conditionalFormatting>
  <conditionalFormatting sqref="F1:F9 F11:F1048576">
    <cfRule type="cellIs" dxfId="42" priority="1" operator="equal">
      <formula>"Não executado"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UC.01</vt:lpstr>
      <vt:lpstr>UC.02</vt:lpstr>
      <vt:lpstr>UC.03</vt:lpstr>
      <vt:lpstr>UC.04</vt:lpstr>
      <vt:lpstr>UC.05</vt:lpstr>
      <vt:lpstr>UC.06</vt:lpstr>
      <vt:lpstr>UC.07</vt:lpstr>
      <vt:lpstr>UC.08</vt:lpstr>
      <vt:lpstr>UC.09</vt:lpstr>
      <vt:lpstr>UC.10</vt:lpstr>
      <vt:lpstr>UC.11</vt:lpstr>
      <vt:lpstr>UC.12</vt:lpstr>
      <vt:lpstr>UC.13</vt:lpstr>
      <vt:lpstr>UC.14</vt:lpstr>
      <vt:lpstr>UC.15</vt:lpstr>
      <vt:lpstr>UC.16</vt:lpstr>
    </vt:vector>
  </TitlesOfParts>
  <Company>UNIVALI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Augustop Maid</cp:lastModifiedBy>
  <dcterms:created xsi:type="dcterms:W3CDTF">2016-11-29T22:01:48Z</dcterms:created>
  <dcterms:modified xsi:type="dcterms:W3CDTF">2016-12-03T21:02:48Z</dcterms:modified>
</cp:coreProperties>
</file>