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640" windowHeight="7455"/>
  </bookViews>
  <sheets>
    <sheet name="Ageing Analysis" sheetId="3" r:id="rId1"/>
    <sheet name="Ageing Analysis Modelling" sheetId="4" r:id="rId2"/>
    <sheet name="Geography" sheetId="7" r:id="rId3"/>
    <sheet name="Customer" sheetId="6" r:id="rId4"/>
    <sheet name="Equipment" sheetId="5" r:id="rId5"/>
    <sheet name="DimDate" sheetId="8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2" i="3"/>
  <c r="J2" i="3" s="1"/>
</calcChain>
</file>

<file path=xl/sharedStrings.xml><?xml version="1.0" encoding="utf-8"?>
<sst xmlns="http://schemas.openxmlformats.org/spreadsheetml/2006/main" count="1224" uniqueCount="142">
  <si>
    <t>Monthly Rate</t>
  </si>
  <si>
    <t>Area</t>
  </si>
  <si>
    <t>Area 1</t>
  </si>
  <si>
    <t>Area 2</t>
  </si>
  <si>
    <t>Area 3</t>
  </si>
  <si>
    <t>Equipment</t>
  </si>
  <si>
    <t>Equipment 1</t>
  </si>
  <si>
    <t>Equipment 2</t>
  </si>
  <si>
    <t>Equipment 7</t>
  </si>
  <si>
    <t>Equipment 3</t>
  </si>
  <si>
    <t>Equipment 4</t>
  </si>
  <si>
    <t>Equipment 5</t>
  </si>
  <si>
    <t>Equipment 6</t>
  </si>
  <si>
    <t>Deduction</t>
  </si>
  <si>
    <t>Net Revenue</t>
  </si>
  <si>
    <t>Active</t>
  </si>
  <si>
    <t>Payment Date</t>
  </si>
  <si>
    <t>Status</t>
  </si>
  <si>
    <t>Paid</t>
  </si>
  <si>
    <t>Unpaid</t>
  </si>
  <si>
    <t xml:space="preserve">UnPaid </t>
  </si>
  <si>
    <t>UnPaid</t>
  </si>
  <si>
    <t>Dimension 1</t>
  </si>
  <si>
    <t>Dimension 2</t>
  </si>
  <si>
    <t>Dimension 3</t>
  </si>
  <si>
    <t>Fact</t>
  </si>
  <si>
    <t>Equipment Name</t>
  </si>
  <si>
    <t>Equipment Manufacturer</t>
  </si>
  <si>
    <t>L&amp;T</t>
  </si>
  <si>
    <t>Address</t>
  </si>
  <si>
    <t>Customer</t>
  </si>
  <si>
    <t>Customer 1</t>
  </si>
  <si>
    <t>Customer 2</t>
  </si>
  <si>
    <t>Customer 3</t>
  </si>
  <si>
    <t>Customer 4</t>
  </si>
  <si>
    <t>Customer 5</t>
  </si>
  <si>
    <t>Customer 9</t>
  </si>
  <si>
    <t>Customer 7</t>
  </si>
  <si>
    <t>Customer 8</t>
  </si>
  <si>
    <t>Customer 6</t>
  </si>
  <si>
    <t>Area Long</t>
  </si>
  <si>
    <t>Area Lat</t>
  </si>
  <si>
    <t>Customer name</t>
  </si>
  <si>
    <t>Customer Contact</t>
  </si>
  <si>
    <t>ABC</t>
  </si>
  <si>
    <t>DEF</t>
  </si>
  <si>
    <t>Huwai</t>
  </si>
  <si>
    <t>Mitshibushi</t>
  </si>
  <si>
    <t>TXNumber</t>
  </si>
  <si>
    <t>TIN1</t>
  </si>
  <si>
    <t>TIN2</t>
  </si>
  <si>
    <t>TIN3</t>
  </si>
  <si>
    <t>TIN4</t>
  </si>
  <si>
    <t>TIN5</t>
  </si>
  <si>
    <t>TIN6</t>
  </si>
  <si>
    <t>TIN7</t>
  </si>
  <si>
    <t>TIN8</t>
  </si>
  <si>
    <t>TIN9</t>
  </si>
  <si>
    <t>TIN10</t>
  </si>
  <si>
    <t>TIN11</t>
  </si>
  <si>
    <t>TIN12</t>
  </si>
  <si>
    <t>TIN13</t>
  </si>
  <si>
    <t>TIN14</t>
  </si>
  <si>
    <t>TIN15</t>
  </si>
  <si>
    <t>TIN16</t>
  </si>
  <si>
    <t>TIN17</t>
  </si>
  <si>
    <t>TIN18</t>
  </si>
  <si>
    <t>TIN19</t>
  </si>
  <si>
    <t>TIN20</t>
  </si>
  <si>
    <t>TIN21</t>
  </si>
  <si>
    <t>TIN22</t>
  </si>
  <si>
    <t>TIN23</t>
  </si>
  <si>
    <t>TIN24</t>
  </si>
  <si>
    <t>TIN25</t>
  </si>
  <si>
    <t>TIN26</t>
  </si>
  <si>
    <t>TIN27</t>
  </si>
  <si>
    <t>TIN28</t>
  </si>
  <si>
    <t>TIN29</t>
  </si>
  <si>
    <t>TIN30</t>
  </si>
  <si>
    <t>TIN31</t>
  </si>
  <si>
    <t>TIN32</t>
  </si>
  <si>
    <t>TIN33</t>
  </si>
  <si>
    <t>TIN34</t>
  </si>
  <si>
    <t>TIN35</t>
  </si>
  <si>
    <t>TIN36</t>
  </si>
  <si>
    <t>TIN37</t>
  </si>
  <si>
    <t>TIN38</t>
  </si>
  <si>
    <t>TIN39</t>
  </si>
  <si>
    <t>TIN40</t>
  </si>
  <si>
    <t>TIN41</t>
  </si>
  <si>
    <t>TIN42</t>
  </si>
  <si>
    <t>TIN43</t>
  </si>
  <si>
    <t>TIN44</t>
  </si>
  <si>
    <t>TIN45</t>
  </si>
  <si>
    <t>TIN46</t>
  </si>
  <si>
    <t>TIN47</t>
  </si>
  <si>
    <t>TIN48</t>
  </si>
  <si>
    <t>TIN49</t>
  </si>
  <si>
    <t>TIN50</t>
  </si>
  <si>
    <t>TIN51</t>
  </si>
  <si>
    <t>TIN52</t>
  </si>
  <si>
    <t>TIN53</t>
  </si>
  <si>
    <t>TIN54</t>
  </si>
  <si>
    <t>TIN55</t>
  </si>
  <si>
    <t>TIN56</t>
  </si>
  <si>
    <t>TIN57</t>
  </si>
  <si>
    <t>TIN58</t>
  </si>
  <si>
    <t>TIN59</t>
  </si>
  <si>
    <t>TIN60</t>
  </si>
  <si>
    <t>TIN61</t>
  </si>
  <si>
    <t>TIN62</t>
  </si>
  <si>
    <t>TIN63</t>
  </si>
  <si>
    <t>TIN64</t>
  </si>
  <si>
    <t>TIN65</t>
  </si>
  <si>
    <t>TIN66</t>
  </si>
  <si>
    <t>TIN67</t>
  </si>
  <si>
    <t>TIN68</t>
  </si>
  <si>
    <t>TIN69</t>
  </si>
  <si>
    <t>TIN70</t>
  </si>
  <si>
    <t>TIN71</t>
  </si>
  <si>
    <t>Area Name</t>
  </si>
  <si>
    <t>Chennai</t>
  </si>
  <si>
    <t>Bangalore</t>
  </si>
  <si>
    <t>Hydrabad</t>
  </si>
  <si>
    <t>Date</t>
  </si>
  <si>
    <t>Year</t>
  </si>
  <si>
    <t>Week</t>
  </si>
  <si>
    <t>Day</t>
  </si>
  <si>
    <t>Wednesday</t>
  </si>
  <si>
    <t>Thursday</t>
  </si>
  <si>
    <t>Friday</t>
  </si>
  <si>
    <t>Saturday</t>
  </si>
  <si>
    <t>Sunday</t>
  </si>
  <si>
    <t>Monday</t>
  </si>
  <si>
    <t>Tuesday</t>
  </si>
  <si>
    <t>Ageing</t>
  </si>
  <si>
    <t>Age Bucket</t>
  </si>
  <si>
    <t>&gt; 181 Days - 360 days</t>
  </si>
  <si>
    <t>91 - 180 days</t>
  </si>
  <si>
    <t>61 - 90 days</t>
  </si>
  <si>
    <t>31 - 60 days</t>
  </si>
  <si>
    <t>0 - 30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</si>
</sst>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"/>
  </numFmts>
  <fonts count="7">
    <font>
      <sz val="12"/>
      <color theme="1"/>
      <name val="Calibri"/>
      <family val="2"/>
      <scheme val="minor"/>
    </font>
    <font>
      <sz val="11"/>
      <color theme="1"/>
      <name val="Hiragino Maru Gothic ProN W4"/>
      <family val="2"/>
      <charset val="128"/>
    </font>
    <font>
      <b/>
      <sz val="11"/>
      <color theme="1"/>
      <name val="Hiragino Maru Gothic ProN W4"/>
    </font>
    <font>
      <b/>
      <sz val="11"/>
      <color theme="1"/>
      <name val="Hiragino Maru Gothic ProN W4"/>
      <family val="2"/>
      <charset val="128"/>
    </font>
    <font>
      <b/>
      <sz val="12"/>
      <color theme="1"/>
      <name val="Calibri"/>
      <family val="2"/>
      <scheme val="minor"/>
    </font>
    <font>
      <b/>
      <sz val="11"/>
      <color rgb="FFFF0000"/>
      <name val="Hiragino Maru Gothic ProN W4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0" xfId="0" applyNumberFormat="1" applyFont="1"/>
    <xf numFmtId="1" fontId="2" fillId="0" borderId="0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1" fillId="0" borderId="0" xfId="0" applyNumberFormat="1" applyFon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1" fillId="3" borderId="0" xfId="0" applyFont="1" applyFill="1"/>
    <xf numFmtId="14" fontId="1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2" xfId="0" applyNumberFormat="1" applyFill="1" applyBorder="1"/>
    <xf numFmtId="1" fontId="1" fillId="3" borderId="0" xfId="0" applyNumberFormat="1" applyFont="1" applyFill="1"/>
    <xf numFmtId="0" fontId="3" fillId="4" borderId="0" xfId="0" applyFont="1" applyFill="1" applyAlignment="1">
      <alignment horizontal="center"/>
    </xf>
    <xf numFmtId="0" fontId="4" fillId="4" borderId="2" xfId="0" applyFont="1" applyFill="1" applyBorder="1"/>
    <xf numFmtId="0" fontId="5" fillId="2" borderId="3" xfId="0" applyFont="1" applyFill="1" applyBorder="1" applyAlignment="1"/>
    <xf numFmtId="0" fontId="5" fillId="4" borderId="3" xfId="0" applyFont="1" applyFill="1" applyBorder="1" applyAlignment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0" xfId="0" applyFont="1" applyFill="1"/>
    <xf numFmtId="0" fontId="6" fillId="0" borderId="0" xfId="0" applyNumberFormat="1" applyFont="1" applyFill="1" applyBorder="1" applyAlignment="1" applyProtection="1"/>
    <xf numFmtId="164" fontId="6" fillId="0" borderId="0" xfId="0" applyNumberFormat="1" applyFont="1" applyFill="1" applyBorder="1" applyAlignment="1" applyProtection="1"/>
    <xf numFmtId="1" fontId="6" fillId="0" borderId="0" xfId="0" applyNumberFormat="1" applyFont="1" applyFill="1" applyBorder="1" applyAlignment="1" applyProtection="1"/>
    <xf numFmtId="0" fontId="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showZeros="0" tabSelected="1" zoomScale="85" zoomScaleNormal="85" workbookViewId="0">
      <pane ySplit="1" topLeftCell="A2" activePane="bottomLeft" state="frozen"/>
      <selection pane="bottomLeft" activeCell="L1" sqref="L1:L1048576"/>
    </sheetView>
  </sheetViews>
  <sheetFormatPr defaultColWidth="10.875" defaultRowHeight="18" customHeight="1"/>
  <cols>
    <col min="1" max="1" width="10.875" style="1"/>
    <col min="2" max="4" width="12.875" style="2" customWidth="1"/>
    <col min="5" max="5" width="12.875" style="1" customWidth="1"/>
    <col min="6" max="7" width="12.875" style="9" customWidth="1"/>
    <col min="8" max="8" width="12.875" style="1" customWidth="1"/>
    <col min="9" max="13" width="12.875" style="6" customWidth="1"/>
    <col min="14" max="16384" width="10.875" style="1"/>
  </cols>
  <sheetData>
    <row r="1" spans="1:13" s="4" customFormat="1" ht="18" customHeight="1">
      <c r="A1" s="4" t="s">
        <v>48</v>
      </c>
      <c r="B1" s="3" t="s">
        <v>5</v>
      </c>
      <c r="C1" s="3" t="s">
        <v>30</v>
      </c>
      <c r="D1" s="3" t="s">
        <v>1</v>
      </c>
      <c r="E1" s="3" t="s">
        <v>0</v>
      </c>
      <c r="F1" s="8" t="s">
        <v>16</v>
      </c>
      <c r="G1" s="8" t="s">
        <v>17</v>
      </c>
      <c r="H1" s="3" t="s">
        <v>15</v>
      </c>
      <c r="I1" s="5" t="s">
        <v>14</v>
      </c>
      <c r="J1" s="5" t="s">
        <v>13</v>
      </c>
      <c r="K1" s="36" t="s">
        <v>135</v>
      </c>
      <c r="L1" s="36" t="s">
        <v>136</v>
      </c>
      <c r="M1" s="7"/>
    </row>
    <row r="2" spans="1:13" s="2" customFormat="1" ht="18" customHeight="1">
      <c r="A2" s="11" t="s">
        <v>49</v>
      </c>
      <c r="B2" s="10" t="s">
        <v>6</v>
      </c>
      <c r="C2" s="10" t="s">
        <v>31</v>
      </c>
      <c r="D2" s="10" t="s">
        <v>2</v>
      </c>
      <c r="E2" s="10">
        <v>50000</v>
      </c>
      <c r="F2" s="12">
        <v>43861</v>
      </c>
      <c r="G2" s="10" t="s">
        <v>18</v>
      </c>
      <c r="H2" s="10">
        <v>18</v>
      </c>
      <c r="I2" s="11">
        <f t="shared" ref="I2:I33" si="0">E2*H2/30</f>
        <v>30000</v>
      </c>
      <c r="J2" s="11">
        <f>I2*0.1</f>
        <v>3000</v>
      </c>
      <c r="K2" s="38">
        <v>236</v>
      </c>
      <c r="L2" s="36" t="s">
        <v>137</v>
      </c>
      <c r="M2"/>
    </row>
    <row r="3" spans="1:13" s="2" customFormat="1" ht="18" customHeight="1">
      <c r="A3" s="11" t="s">
        <v>50</v>
      </c>
      <c r="B3" s="10" t="s">
        <v>7</v>
      </c>
      <c r="C3" s="10" t="s">
        <v>32</v>
      </c>
      <c r="D3" s="10" t="s">
        <v>3</v>
      </c>
      <c r="E3" s="10">
        <v>60000</v>
      </c>
      <c r="F3" s="12">
        <v>43861</v>
      </c>
      <c r="G3" s="10" t="s">
        <v>19</v>
      </c>
      <c r="H3" s="10">
        <v>19</v>
      </c>
      <c r="I3" s="11">
        <f t="shared" si="0"/>
        <v>38000</v>
      </c>
      <c r="J3" s="11">
        <f t="shared" ref="J3:J66" si="1">I3*0.1</f>
        <v>3800</v>
      </c>
      <c r="K3" s="38">
        <v>236</v>
      </c>
      <c r="L3" s="36" t="s">
        <v>137</v>
      </c>
      <c r="M3"/>
    </row>
    <row r="4" spans="1:13" s="2" customFormat="1" ht="18" customHeight="1">
      <c r="A4" s="11" t="s">
        <v>51</v>
      </c>
      <c r="B4" s="10" t="s">
        <v>12</v>
      </c>
      <c r="C4" s="10" t="s">
        <v>33</v>
      </c>
      <c r="D4" s="10" t="s">
        <v>4</v>
      </c>
      <c r="E4" s="10">
        <v>50000</v>
      </c>
      <c r="F4" s="12">
        <v>43861</v>
      </c>
      <c r="G4" s="10" t="s">
        <v>18</v>
      </c>
      <c r="H4" s="10">
        <v>15</v>
      </c>
      <c r="I4" s="11">
        <f t="shared" si="0"/>
        <v>25000</v>
      </c>
      <c r="J4" s="11">
        <f t="shared" si="1"/>
        <v>2500</v>
      </c>
      <c r="K4" s="38">
        <v>236</v>
      </c>
      <c r="L4" s="36" t="s">
        <v>137</v>
      </c>
      <c r="M4"/>
    </row>
    <row r="5" spans="1:13" s="2" customFormat="1" ht="18" customHeight="1">
      <c r="A5" s="11" t="s">
        <v>52</v>
      </c>
      <c r="B5" s="10" t="s">
        <v>9</v>
      </c>
      <c r="C5" s="10" t="s">
        <v>34</v>
      </c>
      <c r="D5" s="10" t="s">
        <v>4</v>
      </c>
      <c r="E5" s="10">
        <v>60000</v>
      </c>
      <c r="F5" s="12">
        <v>43861</v>
      </c>
      <c r="G5" s="10" t="s">
        <v>19</v>
      </c>
      <c r="H5" s="10">
        <v>17</v>
      </c>
      <c r="I5" s="11">
        <f t="shared" si="0"/>
        <v>34000</v>
      </c>
      <c r="J5" s="11">
        <f t="shared" si="1"/>
        <v>3400</v>
      </c>
      <c r="K5" s="38">
        <v>236</v>
      </c>
      <c r="L5" s="36" t="s">
        <v>137</v>
      </c>
      <c r="M5"/>
    </row>
    <row r="6" spans="1:13" s="2" customFormat="1" ht="18" customHeight="1">
      <c r="A6" s="11" t="s">
        <v>53</v>
      </c>
      <c r="B6" s="10" t="s">
        <v>10</v>
      </c>
      <c r="C6" s="10" t="s">
        <v>35</v>
      </c>
      <c r="D6" s="10" t="s">
        <v>2</v>
      </c>
      <c r="E6" s="10">
        <v>50000</v>
      </c>
      <c r="F6" s="12">
        <v>43861</v>
      </c>
      <c r="G6" s="10" t="s">
        <v>18</v>
      </c>
      <c r="H6" s="10">
        <v>21</v>
      </c>
      <c r="I6" s="11">
        <f t="shared" si="0"/>
        <v>35000</v>
      </c>
      <c r="J6" s="11">
        <f t="shared" si="1"/>
        <v>3500</v>
      </c>
      <c r="K6" s="38">
        <v>236</v>
      </c>
      <c r="L6" s="36" t="s">
        <v>137</v>
      </c>
      <c r="M6"/>
    </row>
    <row r="7" spans="1:13" s="2" customFormat="1" ht="18" customHeight="1">
      <c r="A7" s="11" t="s">
        <v>54</v>
      </c>
      <c r="B7" s="10" t="s">
        <v>11</v>
      </c>
      <c r="C7" s="10" t="s">
        <v>31</v>
      </c>
      <c r="D7" s="10" t="s">
        <v>3</v>
      </c>
      <c r="E7" s="10">
        <v>60000</v>
      </c>
      <c r="F7" s="12">
        <v>43861</v>
      </c>
      <c r="G7" s="10" t="s">
        <v>18</v>
      </c>
      <c r="H7" s="10">
        <v>24</v>
      </c>
      <c r="I7" s="11">
        <f t="shared" si="0"/>
        <v>48000</v>
      </c>
      <c r="J7" s="11">
        <f t="shared" si="1"/>
        <v>4800</v>
      </c>
      <c r="K7" s="38">
        <v>236</v>
      </c>
      <c r="L7" s="36" t="s">
        <v>137</v>
      </c>
      <c r="M7"/>
    </row>
    <row r="8" spans="1:13" s="2" customFormat="1" ht="18" customHeight="1">
      <c r="A8" s="11" t="s">
        <v>55</v>
      </c>
      <c r="B8" s="10" t="s">
        <v>6</v>
      </c>
      <c r="C8" s="10" t="s">
        <v>32</v>
      </c>
      <c r="D8" s="10" t="s">
        <v>4</v>
      </c>
      <c r="E8" s="10">
        <v>50000</v>
      </c>
      <c r="F8" s="12">
        <v>43861</v>
      </c>
      <c r="G8" s="10" t="s">
        <v>18</v>
      </c>
      <c r="H8" s="10">
        <v>20</v>
      </c>
      <c r="I8" s="11">
        <f t="shared" si="0"/>
        <v>33333.333333333336</v>
      </c>
      <c r="J8" s="11">
        <f t="shared" si="1"/>
        <v>3333.3333333333339</v>
      </c>
      <c r="K8" s="38">
        <v>236</v>
      </c>
      <c r="L8" s="36" t="s">
        <v>137</v>
      </c>
      <c r="M8"/>
    </row>
    <row r="9" spans="1:13" s="2" customFormat="1" ht="18" customHeight="1">
      <c r="A9" s="11" t="s">
        <v>56</v>
      </c>
      <c r="B9" s="10" t="s">
        <v>9</v>
      </c>
      <c r="C9" s="10" t="s">
        <v>33</v>
      </c>
      <c r="D9" s="10" t="s">
        <v>4</v>
      </c>
      <c r="E9" s="10">
        <v>60000</v>
      </c>
      <c r="F9" s="12">
        <v>43861</v>
      </c>
      <c r="G9" s="10" t="s">
        <v>18</v>
      </c>
      <c r="H9" s="10">
        <v>22</v>
      </c>
      <c r="I9" s="11">
        <f t="shared" si="0"/>
        <v>44000</v>
      </c>
      <c r="J9" s="11">
        <f t="shared" si="1"/>
        <v>4400</v>
      </c>
      <c r="K9" s="38">
        <v>236</v>
      </c>
      <c r="L9" s="36" t="s">
        <v>137</v>
      </c>
      <c r="M9"/>
    </row>
    <row r="10" spans="1:13" s="2" customFormat="1" ht="18" customHeight="1">
      <c r="A10" s="11" t="s">
        <v>57</v>
      </c>
      <c r="B10" s="10" t="s">
        <v>12</v>
      </c>
      <c r="C10" s="10" t="s">
        <v>34</v>
      </c>
      <c r="D10" s="10" t="s">
        <v>2</v>
      </c>
      <c r="E10" s="10">
        <v>50000</v>
      </c>
      <c r="F10" s="12">
        <v>43861</v>
      </c>
      <c r="G10" s="10" t="s">
        <v>18</v>
      </c>
      <c r="H10" s="10">
        <v>4</v>
      </c>
      <c r="I10" s="11">
        <f t="shared" si="0"/>
        <v>6666.666666666667</v>
      </c>
      <c r="J10" s="11">
        <f t="shared" si="1"/>
        <v>666.66666666666674</v>
      </c>
      <c r="K10" s="38">
        <v>236</v>
      </c>
      <c r="L10" s="36" t="s">
        <v>137</v>
      </c>
      <c r="M10"/>
    </row>
    <row r="11" spans="1:13" s="2" customFormat="1" ht="18" customHeight="1">
      <c r="A11" s="11" t="s">
        <v>58</v>
      </c>
      <c r="B11" s="10" t="s">
        <v>11</v>
      </c>
      <c r="C11" s="10" t="s">
        <v>35</v>
      </c>
      <c r="D11" s="10" t="s">
        <v>4</v>
      </c>
      <c r="E11" s="10">
        <v>60000</v>
      </c>
      <c r="F11" s="12">
        <v>43861</v>
      </c>
      <c r="G11" s="10" t="s">
        <v>19</v>
      </c>
      <c r="H11" s="10">
        <v>23</v>
      </c>
      <c r="I11" s="11">
        <f t="shared" si="0"/>
        <v>46000</v>
      </c>
      <c r="J11" s="11">
        <f t="shared" si="1"/>
        <v>4600</v>
      </c>
      <c r="K11" s="38">
        <v>236</v>
      </c>
      <c r="L11" s="36" t="s">
        <v>137</v>
      </c>
      <c r="M11"/>
    </row>
    <row r="12" spans="1:13" s="2" customFormat="1" ht="18" customHeight="1">
      <c r="A12" s="11" t="s">
        <v>59</v>
      </c>
      <c r="B12" s="10" t="s">
        <v>12</v>
      </c>
      <c r="C12" s="10" t="s">
        <v>31</v>
      </c>
      <c r="D12" s="10" t="s">
        <v>4</v>
      </c>
      <c r="E12" s="10">
        <v>70000</v>
      </c>
      <c r="F12" s="12">
        <v>43890</v>
      </c>
      <c r="G12" s="10" t="s">
        <v>18</v>
      </c>
      <c r="H12" s="10">
        <v>15</v>
      </c>
      <c r="I12" s="11">
        <f t="shared" si="0"/>
        <v>35000</v>
      </c>
      <c r="J12" s="11">
        <f t="shared" si="1"/>
        <v>3500</v>
      </c>
      <c r="K12" s="38">
        <v>207</v>
      </c>
      <c r="L12" s="36" t="s">
        <v>137</v>
      </c>
      <c r="M12"/>
    </row>
    <row r="13" spans="1:13" s="2" customFormat="1" ht="18" customHeight="1">
      <c r="A13" s="11" t="s">
        <v>60</v>
      </c>
      <c r="B13" s="10" t="s">
        <v>8</v>
      </c>
      <c r="C13" s="10" t="s">
        <v>32</v>
      </c>
      <c r="D13" s="10" t="s">
        <v>2</v>
      </c>
      <c r="E13" s="10">
        <v>50000</v>
      </c>
      <c r="F13" s="12">
        <v>43890</v>
      </c>
      <c r="G13" s="10" t="s">
        <v>18</v>
      </c>
      <c r="H13" s="10">
        <v>23</v>
      </c>
      <c r="I13" s="11">
        <f t="shared" si="0"/>
        <v>38333.333333333336</v>
      </c>
      <c r="J13" s="11">
        <f t="shared" si="1"/>
        <v>3833.3333333333339</v>
      </c>
      <c r="K13" s="38">
        <v>207</v>
      </c>
      <c r="L13" s="36" t="s">
        <v>137</v>
      </c>
      <c r="M13"/>
    </row>
    <row r="14" spans="1:13" s="2" customFormat="1" ht="18" customHeight="1">
      <c r="A14" s="11" t="s">
        <v>61</v>
      </c>
      <c r="B14" s="10" t="s">
        <v>11</v>
      </c>
      <c r="C14" s="10" t="s">
        <v>33</v>
      </c>
      <c r="D14" s="10" t="s">
        <v>3</v>
      </c>
      <c r="E14" s="10">
        <v>60000</v>
      </c>
      <c r="F14" s="12">
        <v>43890</v>
      </c>
      <c r="G14" s="10" t="s">
        <v>20</v>
      </c>
      <c r="H14" s="10">
        <v>19</v>
      </c>
      <c r="I14" s="11">
        <f t="shared" si="0"/>
        <v>38000</v>
      </c>
      <c r="J14" s="11">
        <f t="shared" si="1"/>
        <v>3800</v>
      </c>
      <c r="K14" s="38">
        <v>207</v>
      </c>
      <c r="L14" s="36" t="s">
        <v>137</v>
      </c>
      <c r="M14"/>
    </row>
    <row r="15" spans="1:13" s="2" customFormat="1" ht="18" customHeight="1">
      <c r="A15" s="11" t="s">
        <v>62</v>
      </c>
      <c r="B15" s="10" t="s">
        <v>9</v>
      </c>
      <c r="C15" s="10" t="s">
        <v>34</v>
      </c>
      <c r="D15" s="10" t="s">
        <v>4</v>
      </c>
      <c r="E15" s="10">
        <v>50000</v>
      </c>
      <c r="F15" s="12">
        <v>43890</v>
      </c>
      <c r="G15" s="10" t="s">
        <v>21</v>
      </c>
      <c r="H15" s="10">
        <v>21</v>
      </c>
      <c r="I15" s="11">
        <f t="shared" si="0"/>
        <v>35000</v>
      </c>
      <c r="J15" s="11">
        <f t="shared" si="1"/>
        <v>3500</v>
      </c>
      <c r="K15" s="38">
        <v>207</v>
      </c>
      <c r="L15" s="36" t="s">
        <v>137</v>
      </c>
      <c r="M15"/>
    </row>
    <row r="16" spans="1:13" s="2" customFormat="1" ht="18" customHeight="1">
      <c r="A16" s="11" t="s">
        <v>63</v>
      </c>
      <c r="B16" s="10" t="s">
        <v>6</v>
      </c>
      <c r="C16" s="10" t="s">
        <v>35</v>
      </c>
      <c r="D16" s="10" t="s">
        <v>4</v>
      </c>
      <c r="E16" s="10">
        <v>60000</v>
      </c>
      <c r="F16" s="12">
        <v>43890</v>
      </c>
      <c r="G16" s="10" t="s">
        <v>18</v>
      </c>
      <c r="H16" s="10">
        <v>5</v>
      </c>
      <c r="I16" s="11">
        <f t="shared" si="0"/>
        <v>10000</v>
      </c>
      <c r="J16" s="11">
        <f t="shared" si="1"/>
        <v>1000</v>
      </c>
      <c r="K16" s="38">
        <v>207</v>
      </c>
      <c r="L16" s="36" t="s">
        <v>137</v>
      </c>
      <c r="M16"/>
    </row>
    <row r="17" spans="1:13" s="2" customFormat="1" ht="18" customHeight="1">
      <c r="A17" s="11" t="s">
        <v>64</v>
      </c>
      <c r="B17" s="10" t="s">
        <v>9</v>
      </c>
      <c r="C17" s="10" t="s">
        <v>36</v>
      </c>
      <c r="D17" s="10" t="s">
        <v>2</v>
      </c>
      <c r="E17" s="10">
        <v>70000</v>
      </c>
      <c r="F17" s="12">
        <v>43890</v>
      </c>
      <c r="G17" s="10" t="s">
        <v>18</v>
      </c>
      <c r="H17" s="10">
        <v>16</v>
      </c>
      <c r="I17" s="11">
        <f t="shared" si="0"/>
        <v>37333.333333333336</v>
      </c>
      <c r="J17" s="11">
        <f t="shared" si="1"/>
        <v>3733.3333333333339</v>
      </c>
      <c r="K17" s="38">
        <v>207</v>
      </c>
      <c r="L17" s="36" t="s">
        <v>137</v>
      </c>
      <c r="M17"/>
    </row>
    <row r="18" spans="1:13" s="2" customFormat="1" ht="18" customHeight="1">
      <c r="A18" s="11" t="s">
        <v>65</v>
      </c>
      <c r="B18" s="10" t="s">
        <v>11</v>
      </c>
      <c r="C18" s="10" t="s">
        <v>35</v>
      </c>
      <c r="D18" s="10" t="s">
        <v>3</v>
      </c>
      <c r="E18" s="10">
        <v>60000</v>
      </c>
      <c r="F18" s="12">
        <v>43890</v>
      </c>
      <c r="G18" s="10" t="s">
        <v>19</v>
      </c>
      <c r="H18" s="10">
        <v>18</v>
      </c>
      <c r="I18" s="11">
        <f t="shared" si="0"/>
        <v>36000</v>
      </c>
      <c r="J18" s="11">
        <f t="shared" si="1"/>
        <v>3600</v>
      </c>
      <c r="K18" s="38">
        <v>207</v>
      </c>
      <c r="L18" s="36" t="s">
        <v>137</v>
      </c>
      <c r="M18"/>
    </row>
    <row r="19" spans="1:13" s="2" customFormat="1" ht="18" customHeight="1">
      <c r="A19" s="11" t="s">
        <v>66</v>
      </c>
      <c r="B19" s="10" t="s">
        <v>12</v>
      </c>
      <c r="C19" s="10" t="s">
        <v>37</v>
      </c>
      <c r="D19" s="10" t="s">
        <v>4</v>
      </c>
      <c r="E19" s="10">
        <v>50000</v>
      </c>
      <c r="F19" s="12">
        <v>43921</v>
      </c>
      <c r="G19" s="10" t="s">
        <v>18</v>
      </c>
      <c r="H19" s="10">
        <v>22</v>
      </c>
      <c r="I19" s="11">
        <f t="shared" si="0"/>
        <v>36666.666666666664</v>
      </c>
      <c r="J19" s="11">
        <f t="shared" si="1"/>
        <v>3666.6666666666665</v>
      </c>
      <c r="K19" s="38">
        <v>176</v>
      </c>
      <c r="L19" s="36" t="s">
        <v>138</v>
      </c>
      <c r="M19"/>
    </row>
    <row r="20" spans="1:13" s="2" customFormat="1" ht="18" customHeight="1">
      <c r="A20" s="11" t="s">
        <v>67</v>
      </c>
      <c r="B20" s="10" t="s">
        <v>10</v>
      </c>
      <c r="C20" s="10" t="s">
        <v>34</v>
      </c>
      <c r="D20" s="10" t="s">
        <v>4</v>
      </c>
      <c r="E20" s="10">
        <v>60000</v>
      </c>
      <c r="F20" s="12">
        <v>43921</v>
      </c>
      <c r="G20" s="10" t="s">
        <v>18</v>
      </c>
      <c r="H20" s="10">
        <v>20</v>
      </c>
      <c r="I20" s="11">
        <f t="shared" si="0"/>
        <v>40000</v>
      </c>
      <c r="J20" s="11">
        <f t="shared" si="1"/>
        <v>4000</v>
      </c>
      <c r="K20" s="38">
        <v>176</v>
      </c>
      <c r="L20" s="36" t="s">
        <v>138</v>
      </c>
      <c r="M20"/>
    </row>
    <row r="21" spans="1:13" s="2" customFormat="1" ht="18" customHeight="1">
      <c r="A21" s="11" t="s">
        <v>68</v>
      </c>
      <c r="B21" s="10" t="s">
        <v>7</v>
      </c>
      <c r="C21" s="10" t="s">
        <v>32</v>
      </c>
      <c r="D21" s="10" t="s">
        <v>2</v>
      </c>
      <c r="E21" s="10">
        <v>70000</v>
      </c>
      <c r="F21" s="12">
        <v>43921</v>
      </c>
      <c r="G21" s="10" t="s">
        <v>20</v>
      </c>
      <c r="H21" s="10">
        <v>19</v>
      </c>
      <c r="I21" s="11">
        <f t="shared" si="0"/>
        <v>44333.333333333336</v>
      </c>
      <c r="J21" s="11">
        <f t="shared" si="1"/>
        <v>4433.3333333333339</v>
      </c>
      <c r="K21" s="38">
        <v>176</v>
      </c>
      <c r="L21" s="36" t="s">
        <v>138</v>
      </c>
      <c r="M21"/>
    </row>
    <row r="22" spans="1:13" s="2" customFormat="1" ht="18" customHeight="1">
      <c r="A22" s="11" t="s">
        <v>69</v>
      </c>
      <c r="B22" s="10" t="s">
        <v>10</v>
      </c>
      <c r="C22" s="10" t="s">
        <v>34</v>
      </c>
      <c r="D22" s="10" t="s">
        <v>4</v>
      </c>
      <c r="E22" s="10">
        <v>50000</v>
      </c>
      <c r="F22" s="12">
        <v>43921</v>
      </c>
      <c r="G22" s="10" t="s">
        <v>21</v>
      </c>
      <c r="H22" s="10">
        <v>24</v>
      </c>
      <c r="I22" s="11">
        <f t="shared" si="0"/>
        <v>40000</v>
      </c>
      <c r="J22" s="11">
        <f t="shared" si="1"/>
        <v>4000</v>
      </c>
      <c r="K22" s="38">
        <v>176</v>
      </c>
      <c r="L22" s="36" t="s">
        <v>138</v>
      </c>
      <c r="M22"/>
    </row>
    <row r="23" spans="1:13" s="2" customFormat="1" ht="18" customHeight="1">
      <c r="A23" s="11" t="s">
        <v>70</v>
      </c>
      <c r="B23" s="10" t="s">
        <v>8</v>
      </c>
      <c r="C23" s="10" t="s">
        <v>38</v>
      </c>
      <c r="D23" s="10" t="s">
        <v>4</v>
      </c>
      <c r="E23" s="10">
        <v>60000</v>
      </c>
      <c r="F23" s="12">
        <v>43921</v>
      </c>
      <c r="G23" s="10" t="s">
        <v>21</v>
      </c>
      <c r="H23" s="10">
        <v>18</v>
      </c>
      <c r="I23" s="11">
        <f t="shared" si="0"/>
        <v>36000</v>
      </c>
      <c r="J23" s="11">
        <f t="shared" si="1"/>
        <v>3600</v>
      </c>
      <c r="K23" s="38">
        <v>176</v>
      </c>
      <c r="L23" s="36" t="s">
        <v>138</v>
      </c>
      <c r="M23"/>
    </row>
    <row r="24" spans="1:13" s="2" customFormat="1" ht="18" customHeight="1">
      <c r="A24" s="11" t="s">
        <v>71</v>
      </c>
      <c r="B24" s="10" t="s">
        <v>12</v>
      </c>
      <c r="C24" s="10" t="s">
        <v>39</v>
      </c>
      <c r="D24" s="10" t="s">
        <v>2</v>
      </c>
      <c r="E24" s="10">
        <v>50000</v>
      </c>
      <c r="F24" s="12">
        <v>43921</v>
      </c>
      <c r="G24" s="10" t="s">
        <v>18</v>
      </c>
      <c r="H24" s="10">
        <v>16</v>
      </c>
      <c r="I24" s="11">
        <f t="shared" si="0"/>
        <v>26666.666666666668</v>
      </c>
      <c r="J24" s="11">
        <f t="shared" si="1"/>
        <v>2666.666666666667</v>
      </c>
      <c r="K24" s="38">
        <v>176</v>
      </c>
      <c r="L24" s="36" t="s">
        <v>138</v>
      </c>
      <c r="M24"/>
    </row>
    <row r="25" spans="1:13" s="2" customFormat="1" ht="18" customHeight="1">
      <c r="A25" s="11" t="s">
        <v>72</v>
      </c>
      <c r="B25" s="10" t="s">
        <v>11</v>
      </c>
      <c r="C25" s="10" t="s">
        <v>35</v>
      </c>
      <c r="D25" s="10" t="s">
        <v>3</v>
      </c>
      <c r="E25" s="10">
        <v>60000</v>
      </c>
      <c r="F25" s="12">
        <v>43921</v>
      </c>
      <c r="G25" s="10" t="s">
        <v>18</v>
      </c>
      <c r="H25" s="10">
        <v>19</v>
      </c>
      <c r="I25" s="11">
        <f t="shared" si="0"/>
        <v>38000</v>
      </c>
      <c r="J25" s="11">
        <f t="shared" si="1"/>
        <v>3800</v>
      </c>
      <c r="K25" s="38">
        <v>176</v>
      </c>
      <c r="L25" s="36" t="s">
        <v>138</v>
      </c>
      <c r="M25"/>
    </row>
    <row r="26" spans="1:13" s="2" customFormat="1" ht="18" customHeight="1">
      <c r="A26" s="11" t="s">
        <v>73</v>
      </c>
      <c r="B26" s="10" t="s">
        <v>11</v>
      </c>
      <c r="C26" s="10" t="s">
        <v>31</v>
      </c>
      <c r="D26" s="10" t="s">
        <v>4</v>
      </c>
      <c r="E26" s="10">
        <v>70000</v>
      </c>
      <c r="F26" s="12">
        <v>43921</v>
      </c>
      <c r="G26" s="10" t="s">
        <v>19</v>
      </c>
      <c r="H26" s="10">
        <v>24</v>
      </c>
      <c r="I26" s="11">
        <f t="shared" si="0"/>
        <v>56000</v>
      </c>
      <c r="J26" s="11">
        <f t="shared" si="1"/>
        <v>5600</v>
      </c>
      <c r="K26" s="38">
        <v>176</v>
      </c>
      <c r="L26" s="36" t="s">
        <v>138</v>
      </c>
      <c r="M26"/>
    </row>
    <row r="27" spans="1:13" s="2" customFormat="1" ht="18" customHeight="1">
      <c r="A27" s="11" t="s">
        <v>74</v>
      </c>
      <c r="B27" s="10" t="s">
        <v>10</v>
      </c>
      <c r="C27" s="10" t="s">
        <v>32</v>
      </c>
      <c r="D27" s="10" t="s">
        <v>4</v>
      </c>
      <c r="E27" s="10">
        <v>50000</v>
      </c>
      <c r="F27" s="12">
        <v>43921</v>
      </c>
      <c r="G27" s="10" t="s">
        <v>18</v>
      </c>
      <c r="H27" s="10">
        <v>18</v>
      </c>
      <c r="I27" s="11">
        <f t="shared" si="0"/>
        <v>30000</v>
      </c>
      <c r="J27" s="11">
        <f t="shared" si="1"/>
        <v>3000</v>
      </c>
      <c r="K27" s="38">
        <v>176</v>
      </c>
      <c r="L27" s="36" t="s">
        <v>138</v>
      </c>
      <c r="M27"/>
    </row>
    <row r="28" spans="1:13" s="2" customFormat="1" ht="18" customHeight="1">
      <c r="A28" s="11" t="s">
        <v>75</v>
      </c>
      <c r="B28" s="10" t="s">
        <v>7</v>
      </c>
      <c r="C28" s="10" t="s">
        <v>33</v>
      </c>
      <c r="D28" s="10" t="s">
        <v>4</v>
      </c>
      <c r="E28" s="10">
        <v>60000</v>
      </c>
      <c r="F28" s="12">
        <v>43921</v>
      </c>
      <c r="G28" s="10" t="s">
        <v>18</v>
      </c>
      <c r="H28" s="10">
        <v>16</v>
      </c>
      <c r="I28" s="11">
        <f t="shared" si="0"/>
        <v>32000</v>
      </c>
      <c r="J28" s="11">
        <f t="shared" si="1"/>
        <v>3200</v>
      </c>
      <c r="K28" s="38">
        <v>176</v>
      </c>
      <c r="L28" s="36" t="s">
        <v>138</v>
      </c>
      <c r="M28"/>
    </row>
    <row r="29" spans="1:13" s="2" customFormat="1" ht="18" customHeight="1">
      <c r="A29" s="11" t="s">
        <v>76</v>
      </c>
      <c r="B29" s="10" t="s">
        <v>9</v>
      </c>
      <c r="C29" s="10" t="s">
        <v>34</v>
      </c>
      <c r="D29" s="10" t="s">
        <v>4</v>
      </c>
      <c r="E29" s="10">
        <v>50000</v>
      </c>
      <c r="F29" s="12">
        <v>43921</v>
      </c>
      <c r="G29" s="10" t="s">
        <v>19</v>
      </c>
      <c r="H29" s="10">
        <v>26</v>
      </c>
      <c r="I29" s="11">
        <f t="shared" si="0"/>
        <v>43333.333333333336</v>
      </c>
      <c r="J29" s="11">
        <f t="shared" si="1"/>
        <v>4333.3333333333339</v>
      </c>
      <c r="K29" s="38">
        <v>176</v>
      </c>
      <c r="L29" s="36" t="s">
        <v>138</v>
      </c>
      <c r="M29"/>
    </row>
    <row r="30" spans="1:13" s="2" customFormat="1" ht="18" customHeight="1">
      <c r="A30" s="11" t="s">
        <v>77</v>
      </c>
      <c r="B30" s="10" t="s">
        <v>9</v>
      </c>
      <c r="C30" s="10" t="s">
        <v>35</v>
      </c>
      <c r="D30" s="10" t="s">
        <v>2</v>
      </c>
      <c r="E30" s="10">
        <v>60000</v>
      </c>
      <c r="F30" s="12">
        <v>43921</v>
      </c>
      <c r="G30" s="10" t="s">
        <v>18</v>
      </c>
      <c r="H30" s="10">
        <v>12</v>
      </c>
      <c r="I30" s="11">
        <f t="shared" si="0"/>
        <v>24000</v>
      </c>
      <c r="J30" s="11">
        <f t="shared" si="1"/>
        <v>2400</v>
      </c>
      <c r="K30" s="38">
        <v>176</v>
      </c>
      <c r="L30" s="36" t="s">
        <v>138</v>
      </c>
      <c r="M30"/>
    </row>
    <row r="31" spans="1:13" s="2" customFormat="1" ht="18" customHeight="1">
      <c r="A31" s="11" t="s">
        <v>78</v>
      </c>
      <c r="B31" s="10" t="s">
        <v>7</v>
      </c>
      <c r="C31" s="10" t="s">
        <v>31</v>
      </c>
      <c r="D31" s="10" t="s">
        <v>3</v>
      </c>
      <c r="E31" s="10">
        <v>70000</v>
      </c>
      <c r="F31" s="12">
        <v>43921</v>
      </c>
      <c r="G31" s="10" t="s">
        <v>18</v>
      </c>
      <c r="H31" s="10">
        <v>16</v>
      </c>
      <c r="I31" s="11">
        <f t="shared" si="0"/>
        <v>37333.333333333336</v>
      </c>
      <c r="J31" s="11">
        <f t="shared" si="1"/>
        <v>3733.3333333333339</v>
      </c>
      <c r="K31" s="38">
        <v>176</v>
      </c>
      <c r="L31" s="36" t="s">
        <v>138</v>
      </c>
      <c r="M31"/>
    </row>
    <row r="32" spans="1:13" s="2" customFormat="1" ht="18" customHeight="1">
      <c r="A32" s="11" t="s">
        <v>79</v>
      </c>
      <c r="B32" s="10" t="s">
        <v>12</v>
      </c>
      <c r="C32" s="10" t="s">
        <v>32</v>
      </c>
      <c r="D32" s="10" t="s">
        <v>4</v>
      </c>
      <c r="E32" s="10">
        <v>50000</v>
      </c>
      <c r="F32" s="12">
        <v>43951</v>
      </c>
      <c r="G32" s="10" t="s">
        <v>18</v>
      </c>
      <c r="H32" s="10">
        <v>20</v>
      </c>
      <c r="I32" s="11">
        <f t="shared" si="0"/>
        <v>33333.333333333336</v>
      </c>
      <c r="J32" s="11">
        <f t="shared" si="1"/>
        <v>3333.3333333333339</v>
      </c>
      <c r="K32" s="38">
        <v>146</v>
      </c>
      <c r="L32" s="36" t="s">
        <v>138</v>
      </c>
      <c r="M32"/>
    </row>
    <row r="33" spans="1:13" s="2" customFormat="1" ht="18" customHeight="1">
      <c r="A33" s="11" t="s">
        <v>80</v>
      </c>
      <c r="B33" s="10" t="s">
        <v>11</v>
      </c>
      <c r="C33" s="10" t="s">
        <v>33</v>
      </c>
      <c r="D33" s="10" t="s">
        <v>4</v>
      </c>
      <c r="E33" s="10">
        <v>60000</v>
      </c>
      <c r="F33" s="12">
        <v>43951</v>
      </c>
      <c r="G33" s="10" t="s">
        <v>20</v>
      </c>
      <c r="H33" s="10">
        <v>14</v>
      </c>
      <c r="I33" s="11">
        <f t="shared" si="0"/>
        <v>28000</v>
      </c>
      <c r="J33" s="11">
        <f t="shared" si="1"/>
        <v>2800</v>
      </c>
      <c r="K33" s="38">
        <v>146</v>
      </c>
      <c r="L33" s="36" t="s">
        <v>138</v>
      </c>
      <c r="M33"/>
    </row>
    <row r="34" spans="1:13" s="2" customFormat="1" ht="18" customHeight="1">
      <c r="A34" s="11" t="s">
        <v>81</v>
      </c>
      <c r="B34" s="10" t="s">
        <v>12</v>
      </c>
      <c r="C34" s="10" t="s">
        <v>34</v>
      </c>
      <c r="D34" s="10" t="s">
        <v>2</v>
      </c>
      <c r="E34" s="10">
        <v>50000</v>
      </c>
      <c r="F34" s="12">
        <v>43951</v>
      </c>
      <c r="G34" s="10" t="s">
        <v>21</v>
      </c>
      <c r="H34" s="10">
        <v>20</v>
      </c>
      <c r="I34" s="11">
        <f t="shared" ref="I34:I65" si="2">E34*H34/30</f>
        <v>33333.333333333336</v>
      </c>
      <c r="J34" s="11">
        <f t="shared" si="1"/>
        <v>3333.3333333333339</v>
      </c>
      <c r="K34" s="38">
        <v>146</v>
      </c>
      <c r="L34" s="36" t="s">
        <v>138</v>
      </c>
      <c r="M34"/>
    </row>
    <row r="35" spans="1:13" s="2" customFormat="1" ht="18" customHeight="1">
      <c r="A35" s="11" t="s">
        <v>82</v>
      </c>
      <c r="B35" s="10" t="s">
        <v>8</v>
      </c>
      <c r="C35" s="10" t="s">
        <v>35</v>
      </c>
      <c r="D35" s="10" t="s">
        <v>4</v>
      </c>
      <c r="E35" s="10">
        <v>60000</v>
      </c>
      <c r="F35" s="12">
        <v>43951</v>
      </c>
      <c r="G35" s="10" t="s">
        <v>21</v>
      </c>
      <c r="H35" s="10">
        <v>22</v>
      </c>
      <c r="I35" s="11">
        <f t="shared" si="2"/>
        <v>44000</v>
      </c>
      <c r="J35" s="11">
        <f t="shared" si="1"/>
        <v>4400</v>
      </c>
      <c r="K35" s="38">
        <v>146</v>
      </c>
      <c r="L35" s="36" t="s">
        <v>138</v>
      </c>
      <c r="M35"/>
    </row>
    <row r="36" spans="1:13" s="2" customFormat="1" ht="18" customHeight="1">
      <c r="A36" s="11" t="s">
        <v>83</v>
      </c>
      <c r="B36" s="10" t="s">
        <v>9</v>
      </c>
      <c r="C36" s="10" t="s">
        <v>31</v>
      </c>
      <c r="D36" s="10" t="s">
        <v>4</v>
      </c>
      <c r="E36" s="10">
        <v>70000</v>
      </c>
      <c r="F36" s="12">
        <v>43951</v>
      </c>
      <c r="G36" s="10" t="s">
        <v>18</v>
      </c>
      <c r="H36" s="10">
        <v>23</v>
      </c>
      <c r="I36" s="11">
        <f t="shared" si="2"/>
        <v>53666.666666666664</v>
      </c>
      <c r="J36" s="11">
        <f t="shared" si="1"/>
        <v>5366.666666666667</v>
      </c>
      <c r="K36" s="38">
        <v>146</v>
      </c>
      <c r="L36" s="36" t="s">
        <v>138</v>
      </c>
      <c r="M36"/>
    </row>
    <row r="37" spans="1:13" s="2" customFormat="1" ht="18" customHeight="1">
      <c r="A37" s="11" t="s">
        <v>84</v>
      </c>
      <c r="B37" s="10" t="s">
        <v>11</v>
      </c>
      <c r="C37" s="10" t="s">
        <v>32</v>
      </c>
      <c r="D37" s="10" t="s">
        <v>2</v>
      </c>
      <c r="E37" s="10">
        <v>50000</v>
      </c>
      <c r="F37" s="12">
        <v>43951</v>
      </c>
      <c r="G37" s="10" t="s">
        <v>18</v>
      </c>
      <c r="H37" s="10">
        <v>23</v>
      </c>
      <c r="I37" s="11">
        <f t="shared" si="2"/>
        <v>38333.333333333336</v>
      </c>
      <c r="J37" s="11">
        <f t="shared" si="1"/>
        <v>3833.3333333333339</v>
      </c>
      <c r="K37" s="38">
        <v>146</v>
      </c>
      <c r="L37" s="36" t="s">
        <v>138</v>
      </c>
      <c r="M37"/>
    </row>
    <row r="38" spans="1:13" s="2" customFormat="1" ht="18" customHeight="1">
      <c r="A38" s="11" t="s">
        <v>85</v>
      </c>
      <c r="B38" s="10" t="s">
        <v>10</v>
      </c>
      <c r="C38" s="10" t="s">
        <v>33</v>
      </c>
      <c r="D38" s="10" t="s">
        <v>3</v>
      </c>
      <c r="E38" s="10">
        <v>60000</v>
      </c>
      <c r="F38" s="12">
        <v>43951</v>
      </c>
      <c r="G38" s="10" t="s">
        <v>19</v>
      </c>
      <c r="H38" s="10">
        <v>26</v>
      </c>
      <c r="I38" s="11">
        <f t="shared" si="2"/>
        <v>52000</v>
      </c>
      <c r="J38" s="11">
        <f t="shared" si="1"/>
        <v>5200</v>
      </c>
      <c r="K38" s="38">
        <v>146</v>
      </c>
      <c r="L38" s="36" t="s">
        <v>138</v>
      </c>
      <c r="M38"/>
    </row>
    <row r="39" spans="1:13" s="2" customFormat="1" ht="18" customHeight="1">
      <c r="A39" s="11" t="s">
        <v>86</v>
      </c>
      <c r="B39" s="10" t="s">
        <v>6</v>
      </c>
      <c r="C39" s="10" t="s">
        <v>34</v>
      </c>
      <c r="D39" s="10" t="s">
        <v>4</v>
      </c>
      <c r="E39" s="10">
        <v>50000</v>
      </c>
      <c r="F39" s="12">
        <v>43951</v>
      </c>
      <c r="G39" s="10" t="s">
        <v>18</v>
      </c>
      <c r="H39" s="10">
        <v>15</v>
      </c>
      <c r="I39" s="11">
        <f t="shared" si="2"/>
        <v>25000</v>
      </c>
      <c r="J39" s="11">
        <f t="shared" si="1"/>
        <v>2500</v>
      </c>
      <c r="K39" s="38">
        <v>146</v>
      </c>
      <c r="L39" s="36" t="s">
        <v>138</v>
      </c>
      <c r="M39"/>
    </row>
    <row r="40" spans="1:13" s="2" customFormat="1" ht="18" customHeight="1">
      <c r="A40" s="11" t="s">
        <v>87</v>
      </c>
      <c r="B40" s="10" t="s">
        <v>9</v>
      </c>
      <c r="C40" s="10" t="s">
        <v>35</v>
      </c>
      <c r="D40" s="10" t="s">
        <v>4</v>
      </c>
      <c r="E40" s="10">
        <v>60000</v>
      </c>
      <c r="F40" s="12">
        <v>43951</v>
      </c>
      <c r="G40" s="10" t="s">
        <v>18</v>
      </c>
      <c r="H40" s="10">
        <v>23</v>
      </c>
      <c r="I40" s="11">
        <f t="shared" si="2"/>
        <v>46000</v>
      </c>
      <c r="J40" s="11">
        <f t="shared" si="1"/>
        <v>4600</v>
      </c>
      <c r="K40" s="38">
        <v>146</v>
      </c>
      <c r="L40" s="36" t="s">
        <v>138</v>
      </c>
      <c r="M40"/>
    </row>
    <row r="41" spans="1:13" s="2" customFormat="1" ht="18" customHeight="1">
      <c r="A41" s="11" t="s">
        <v>88</v>
      </c>
      <c r="B41" s="10" t="s">
        <v>7</v>
      </c>
      <c r="C41" s="10" t="s">
        <v>31</v>
      </c>
      <c r="D41" s="10" t="s">
        <v>2</v>
      </c>
      <c r="E41" s="10">
        <v>70000</v>
      </c>
      <c r="F41" s="12">
        <v>43951</v>
      </c>
      <c r="G41" s="10" t="s">
        <v>19</v>
      </c>
      <c r="H41" s="10">
        <v>16</v>
      </c>
      <c r="I41" s="11">
        <f t="shared" si="2"/>
        <v>37333.333333333336</v>
      </c>
      <c r="J41" s="11">
        <f t="shared" si="1"/>
        <v>3733.3333333333339</v>
      </c>
      <c r="K41" s="38">
        <v>146</v>
      </c>
      <c r="L41" s="36" t="s">
        <v>138</v>
      </c>
      <c r="M41"/>
    </row>
    <row r="42" spans="1:13" s="2" customFormat="1" ht="18" customHeight="1">
      <c r="A42" s="11" t="s">
        <v>89</v>
      </c>
      <c r="B42" s="10" t="s">
        <v>12</v>
      </c>
      <c r="C42" s="10" t="s">
        <v>32</v>
      </c>
      <c r="D42" s="10" t="s">
        <v>3</v>
      </c>
      <c r="E42" s="10">
        <v>50000</v>
      </c>
      <c r="F42" s="12">
        <v>43982</v>
      </c>
      <c r="G42" s="10" t="s">
        <v>18</v>
      </c>
      <c r="H42" s="10">
        <v>21</v>
      </c>
      <c r="I42" s="11">
        <f t="shared" si="2"/>
        <v>35000</v>
      </c>
      <c r="J42" s="11">
        <f t="shared" si="1"/>
        <v>3500</v>
      </c>
      <c r="K42" s="38">
        <v>115</v>
      </c>
      <c r="L42" s="36" t="s">
        <v>138</v>
      </c>
      <c r="M42"/>
    </row>
    <row r="43" spans="1:13" s="2" customFormat="1" ht="18" customHeight="1">
      <c r="A43" s="11" t="s">
        <v>90</v>
      </c>
      <c r="B43" s="10" t="s">
        <v>11</v>
      </c>
      <c r="C43" s="10" t="s">
        <v>33</v>
      </c>
      <c r="D43" s="10" t="s">
        <v>4</v>
      </c>
      <c r="E43" s="10">
        <v>60000</v>
      </c>
      <c r="F43" s="12">
        <v>43982</v>
      </c>
      <c r="G43" s="10" t="s">
        <v>20</v>
      </c>
      <c r="H43" s="10">
        <v>19</v>
      </c>
      <c r="I43" s="11">
        <f t="shared" si="2"/>
        <v>38000</v>
      </c>
      <c r="J43" s="11">
        <f t="shared" si="1"/>
        <v>3800</v>
      </c>
      <c r="K43" s="38">
        <v>115</v>
      </c>
      <c r="L43" s="36" t="s">
        <v>138</v>
      </c>
      <c r="M43"/>
    </row>
    <row r="44" spans="1:13" s="2" customFormat="1" ht="18" customHeight="1">
      <c r="A44" s="11" t="s">
        <v>91</v>
      </c>
      <c r="B44" s="10" t="s">
        <v>12</v>
      </c>
      <c r="C44" s="10" t="s">
        <v>34</v>
      </c>
      <c r="D44" s="10" t="s">
        <v>4</v>
      </c>
      <c r="E44" s="10">
        <v>50000</v>
      </c>
      <c r="F44" s="12">
        <v>43982</v>
      </c>
      <c r="G44" s="10" t="s">
        <v>21</v>
      </c>
      <c r="H44" s="10">
        <v>21</v>
      </c>
      <c r="I44" s="11">
        <f t="shared" si="2"/>
        <v>35000</v>
      </c>
      <c r="J44" s="11">
        <f t="shared" si="1"/>
        <v>3500</v>
      </c>
      <c r="K44" s="38">
        <v>115</v>
      </c>
      <c r="L44" s="36" t="s">
        <v>138</v>
      </c>
      <c r="M44"/>
    </row>
    <row r="45" spans="1:13" s="2" customFormat="1" ht="18" customHeight="1">
      <c r="A45" s="11" t="s">
        <v>92</v>
      </c>
      <c r="B45" s="10" t="s">
        <v>8</v>
      </c>
      <c r="C45" s="10" t="s">
        <v>35</v>
      </c>
      <c r="D45" s="10" t="s">
        <v>2</v>
      </c>
      <c r="E45" s="10">
        <v>50000</v>
      </c>
      <c r="F45" s="12">
        <v>43982</v>
      </c>
      <c r="G45" s="10" t="s">
        <v>18</v>
      </c>
      <c r="H45" s="10">
        <v>26</v>
      </c>
      <c r="I45" s="11">
        <f t="shared" si="2"/>
        <v>43333.333333333336</v>
      </c>
      <c r="J45" s="11">
        <f t="shared" si="1"/>
        <v>4333.3333333333339</v>
      </c>
      <c r="K45" s="38">
        <v>115</v>
      </c>
      <c r="L45" s="36" t="s">
        <v>138</v>
      </c>
      <c r="M45"/>
    </row>
    <row r="46" spans="1:13" s="2" customFormat="1" ht="18" customHeight="1">
      <c r="A46" s="11" t="s">
        <v>93</v>
      </c>
      <c r="B46" s="10" t="s">
        <v>9</v>
      </c>
      <c r="C46" s="10" t="s">
        <v>31</v>
      </c>
      <c r="D46" s="10" t="s">
        <v>4</v>
      </c>
      <c r="E46" s="10">
        <v>60000</v>
      </c>
      <c r="F46" s="12">
        <v>43982</v>
      </c>
      <c r="G46" s="10" t="s">
        <v>18</v>
      </c>
      <c r="H46" s="10">
        <v>23</v>
      </c>
      <c r="I46" s="11">
        <f t="shared" si="2"/>
        <v>46000</v>
      </c>
      <c r="J46" s="11">
        <f t="shared" si="1"/>
        <v>4600</v>
      </c>
      <c r="K46" s="38">
        <v>115</v>
      </c>
      <c r="L46" s="36" t="s">
        <v>138</v>
      </c>
      <c r="M46"/>
    </row>
    <row r="47" spans="1:13" s="2" customFormat="1" ht="18" customHeight="1">
      <c r="A47" s="11" t="s">
        <v>94</v>
      </c>
      <c r="B47" s="10" t="s">
        <v>11</v>
      </c>
      <c r="C47" s="10" t="s">
        <v>31</v>
      </c>
      <c r="D47" s="10" t="s">
        <v>4</v>
      </c>
      <c r="E47" s="10">
        <v>50000</v>
      </c>
      <c r="F47" s="12">
        <v>43982</v>
      </c>
      <c r="G47" s="10" t="s">
        <v>19</v>
      </c>
      <c r="H47" s="10">
        <v>24</v>
      </c>
      <c r="I47" s="11">
        <f t="shared" si="2"/>
        <v>40000</v>
      </c>
      <c r="J47" s="11">
        <f t="shared" si="1"/>
        <v>4000</v>
      </c>
      <c r="K47" s="38">
        <v>115</v>
      </c>
      <c r="L47" s="36" t="s">
        <v>138</v>
      </c>
      <c r="M47"/>
    </row>
    <row r="48" spans="1:13" s="2" customFormat="1" ht="18" customHeight="1">
      <c r="A48" s="11" t="s">
        <v>95</v>
      </c>
      <c r="B48" s="10" t="s">
        <v>6</v>
      </c>
      <c r="C48" s="10" t="s">
        <v>32</v>
      </c>
      <c r="D48" s="10" t="s">
        <v>2</v>
      </c>
      <c r="E48" s="10">
        <v>60000</v>
      </c>
      <c r="F48" s="12">
        <v>43982</v>
      </c>
      <c r="G48" s="10" t="s">
        <v>18</v>
      </c>
      <c r="H48" s="10">
        <v>15</v>
      </c>
      <c r="I48" s="11">
        <f t="shared" si="2"/>
        <v>30000</v>
      </c>
      <c r="J48" s="11">
        <f t="shared" si="1"/>
        <v>3000</v>
      </c>
      <c r="K48" s="38">
        <v>115</v>
      </c>
      <c r="L48" s="36" t="s">
        <v>138</v>
      </c>
      <c r="M48"/>
    </row>
    <row r="49" spans="1:13" s="2" customFormat="1" ht="18" customHeight="1">
      <c r="A49" s="11" t="s">
        <v>96</v>
      </c>
      <c r="B49" s="10" t="s">
        <v>9</v>
      </c>
      <c r="C49" s="10" t="s">
        <v>33</v>
      </c>
      <c r="D49" s="10" t="s">
        <v>4</v>
      </c>
      <c r="E49" s="10">
        <v>50000</v>
      </c>
      <c r="F49" s="12">
        <v>43982</v>
      </c>
      <c r="G49" s="10" t="s">
        <v>18</v>
      </c>
      <c r="H49" s="10">
        <v>17</v>
      </c>
      <c r="I49" s="11">
        <f t="shared" si="2"/>
        <v>28333.333333333332</v>
      </c>
      <c r="J49" s="11">
        <f t="shared" si="1"/>
        <v>2833.3333333333335</v>
      </c>
      <c r="K49" s="38">
        <v>115</v>
      </c>
      <c r="L49" s="36" t="s">
        <v>138</v>
      </c>
      <c r="M49"/>
    </row>
    <row r="50" spans="1:13" s="2" customFormat="1" ht="18" customHeight="1">
      <c r="A50" s="11" t="s">
        <v>97</v>
      </c>
      <c r="B50" s="10" t="s">
        <v>12</v>
      </c>
      <c r="C50" s="10" t="s">
        <v>34</v>
      </c>
      <c r="D50" s="10" t="s">
        <v>4</v>
      </c>
      <c r="E50" s="10">
        <v>60000</v>
      </c>
      <c r="F50" s="12">
        <v>43982</v>
      </c>
      <c r="G50" s="10" t="s">
        <v>20</v>
      </c>
      <c r="H50" s="10">
        <v>20</v>
      </c>
      <c r="I50" s="11">
        <f t="shared" si="2"/>
        <v>40000</v>
      </c>
      <c r="J50" s="11">
        <f t="shared" si="1"/>
        <v>4000</v>
      </c>
      <c r="K50" s="38">
        <v>115</v>
      </c>
      <c r="L50" s="36" t="s">
        <v>138</v>
      </c>
      <c r="M50"/>
    </row>
    <row r="51" spans="1:13" s="2" customFormat="1" ht="18" customHeight="1">
      <c r="A51" s="11" t="s">
        <v>98</v>
      </c>
      <c r="B51" s="10" t="s">
        <v>8</v>
      </c>
      <c r="C51" s="10" t="s">
        <v>35</v>
      </c>
      <c r="D51" s="10" t="s">
        <v>2</v>
      </c>
      <c r="E51" s="10">
        <v>70000</v>
      </c>
      <c r="F51" s="12">
        <v>43982</v>
      </c>
      <c r="G51" s="10" t="s">
        <v>21</v>
      </c>
      <c r="H51" s="10">
        <v>22</v>
      </c>
      <c r="I51" s="11">
        <f t="shared" si="2"/>
        <v>51333.333333333336</v>
      </c>
      <c r="J51" s="11">
        <f t="shared" si="1"/>
        <v>5133.3333333333339</v>
      </c>
      <c r="K51" s="38">
        <v>115</v>
      </c>
      <c r="L51" s="36" t="s">
        <v>138</v>
      </c>
      <c r="M51"/>
    </row>
    <row r="52" spans="1:13" ht="18" customHeight="1">
      <c r="A52" s="11" t="s">
        <v>99</v>
      </c>
      <c r="B52" s="10" t="s">
        <v>10</v>
      </c>
      <c r="C52" s="10" t="s">
        <v>35</v>
      </c>
      <c r="D52" s="10" t="s">
        <v>3</v>
      </c>
      <c r="E52" s="10">
        <v>50000</v>
      </c>
      <c r="F52" s="12">
        <v>44012</v>
      </c>
      <c r="G52" s="10" t="s">
        <v>21</v>
      </c>
      <c r="H52" s="10">
        <v>21</v>
      </c>
      <c r="I52" s="11">
        <f t="shared" si="2"/>
        <v>35000</v>
      </c>
      <c r="J52" s="11">
        <f t="shared" si="1"/>
        <v>3500</v>
      </c>
      <c r="K52" s="38">
        <v>85</v>
      </c>
      <c r="L52" s="36" t="s">
        <v>139</v>
      </c>
    </row>
    <row r="53" spans="1:13" ht="18" customHeight="1">
      <c r="A53" s="11" t="s">
        <v>100</v>
      </c>
      <c r="B53" s="10" t="s">
        <v>11</v>
      </c>
      <c r="C53" s="10" t="s">
        <v>31</v>
      </c>
      <c r="D53" s="10" t="s">
        <v>4</v>
      </c>
      <c r="E53" s="10">
        <v>60000</v>
      </c>
      <c r="F53" s="12">
        <v>44012</v>
      </c>
      <c r="G53" s="10" t="s">
        <v>18</v>
      </c>
      <c r="H53" s="10">
        <v>24</v>
      </c>
      <c r="I53" s="11">
        <f t="shared" si="2"/>
        <v>48000</v>
      </c>
      <c r="J53" s="11">
        <f t="shared" si="1"/>
        <v>4800</v>
      </c>
      <c r="K53" s="38">
        <v>85</v>
      </c>
      <c r="L53" s="36" t="s">
        <v>139</v>
      </c>
    </row>
    <row r="54" spans="1:13" ht="18" customHeight="1">
      <c r="A54" s="11" t="s">
        <v>101</v>
      </c>
      <c r="B54" s="10" t="s">
        <v>6</v>
      </c>
      <c r="C54" s="10" t="s">
        <v>32</v>
      </c>
      <c r="D54" s="10" t="s">
        <v>4</v>
      </c>
      <c r="E54" s="10">
        <v>50000</v>
      </c>
      <c r="F54" s="12">
        <v>44012</v>
      </c>
      <c r="G54" s="10" t="s">
        <v>18</v>
      </c>
      <c r="H54" s="10">
        <v>20</v>
      </c>
      <c r="I54" s="11">
        <f t="shared" si="2"/>
        <v>33333.333333333336</v>
      </c>
      <c r="J54" s="11">
        <f t="shared" si="1"/>
        <v>3333.3333333333339</v>
      </c>
      <c r="K54" s="38">
        <v>85</v>
      </c>
      <c r="L54" s="36" t="s">
        <v>139</v>
      </c>
    </row>
    <row r="55" spans="1:13" ht="18" customHeight="1">
      <c r="A55" s="11" t="s">
        <v>102</v>
      </c>
      <c r="B55" s="10" t="s">
        <v>9</v>
      </c>
      <c r="C55" s="10" t="s">
        <v>33</v>
      </c>
      <c r="D55" s="10" t="s">
        <v>2</v>
      </c>
      <c r="E55" s="10">
        <v>60000</v>
      </c>
      <c r="F55" s="12">
        <v>44012</v>
      </c>
      <c r="G55" s="10" t="s">
        <v>19</v>
      </c>
      <c r="H55" s="10">
        <v>22</v>
      </c>
      <c r="I55" s="11">
        <f t="shared" si="2"/>
        <v>44000</v>
      </c>
      <c r="J55" s="11">
        <f t="shared" si="1"/>
        <v>4400</v>
      </c>
      <c r="K55" s="38">
        <v>85</v>
      </c>
      <c r="L55" s="36" t="s">
        <v>139</v>
      </c>
    </row>
    <row r="56" spans="1:13" ht="18" customHeight="1">
      <c r="A56" s="11" t="s">
        <v>103</v>
      </c>
      <c r="B56" s="10" t="s">
        <v>12</v>
      </c>
      <c r="C56" s="10" t="s">
        <v>34</v>
      </c>
      <c r="D56" s="10" t="s">
        <v>4</v>
      </c>
      <c r="E56" s="10">
        <v>50000</v>
      </c>
      <c r="F56" s="12">
        <v>44012</v>
      </c>
      <c r="G56" s="10" t="s">
        <v>18</v>
      </c>
      <c r="H56" s="10">
        <v>4</v>
      </c>
      <c r="I56" s="11">
        <f t="shared" si="2"/>
        <v>6666.666666666667</v>
      </c>
      <c r="J56" s="11">
        <f t="shared" si="1"/>
        <v>666.66666666666674</v>
      </c>
      <c r="K56" s="38">
        <v>85</v>
      </c>
      <c r="L56" s="36" t="s">
        <v>139</v>
      </c>
    </row>
    <row r="57" spans="1:13" ht="18" customHeight="1">
      <c r="A57" s="11" t="s">
        <v>104</v>
      </c>
      <c r="B57" s="10" t="s">
        <v>11</v>
      </c>
      <c r="C57" s="10" t="s">
        <v>35</v>
      </c>
      <c r="D57" s="10" t="s">
        <v>4</v>
      </c>
      <c r="E57" s="10">
        <v>60000</v>
      </c>
      <c r="F57" s="12">
        <v>44012</v>
      </c>
      <c r="G57" s="10" t="s">
        <v>18</v>
      </c>
      <c r="H57" s="10">
        <v>23</v>
      </c>
      <c r="I57" s="11">
        <f t="shared" si="2"/>
        <v>46000</v>
      </c>
      <c r="J57" s="11">
        <f t="shared" si="1"/>
        <v>4600</v>
      </c>
      <c r="K57" s="38">
        <v>85</v>
      </c>
      <c r="L57" s="36" t="s">
        <v>139</v>
      </c>
    </row>
    <row r="58" spans="1:13" ht="18" customHeight="1">
      <c r="A58" s="11" t="s">
        <v>105</v>
      </c>
      <c r="B58" s="10" t="s">
        <v>12</v>
      </c>
      <c r="C58" s="10" t="s">
        <v>31</v>
      </c>
      <c r="D58" s="10" t="s">
        <v>2</v>
      </c>
      <c r="E58" s="10">
        <v>70000</v>
      </c>
      <c r="F58" s="12">
        <v>44012</v>
      </c>
      <c r="G58" s="10" t="s">
        <v>20</v>
      </c>
      <c r="H58" s="10">
        <v>15</v>
      </c>
      <c r="I58" s="11">
        <f t="shared" si="2"/>
        <v>35000</v>
      </c>
      <c r="J58" s="11">
        <f t="shared" si="1"/>
        <v>3500</v>
      </c>
      <c r="K58" s="38">
        <v>85</v>
      </c>
      <c r="L58" s="36" t="s">
        <v>139</v>
      </c>
    </row>
    <row r="59" spans="1:13" ht="18" customHeight="1">
      <c r="A59" s="11" t="s">
        <v>106</v>
      </c>
      <c r="B59" s="10" t="s">
        <v>8</v>
      </c>
      <c r="C59" s="10" t="s">
        <v>32</v>
      </c>
      <c r="D59" s="10" t="s">
        <v>3</v>
      </c>
      <c r="E59" s="10">
        <v>50000</v>
      </c>
      <c r="F59" s="12">
        <v>44012</v>
      </c>
      <c r="G59" s="10" t="s">
        <v>21</v>
      </c>
      <c r="H59" s="10">
        <v>23</v>
      </c>
      <c r="I59" s="11">
        <f t="shared" si="2"/>
        <v>38333.333333333336</v>
      </c>
      <c r="J59" s="11">
        <f t="shared" si="1"/>
        <v>3833.3333333333339</v>
      </c>
      <c r="K59" s="38">
        <v>85</v>
      </c>
      <c r="L59" s="36" t="s">
        <v>139</v>
      </c>
    </row>
    <row r="60" spans="1:13" ht="18" customHeight="1">
      <c r="A60" s="11" t="s">
        <v>107</v>
      </c>
      <c r="B60" s="10" t="s">
        <v>9</v>
      </c>
      <c r="C60" s="10" t="s">
        <v>33</v>
      </c>
      <c r="D60" s="10" t="s">
        <v>4</v>
      </c>
      <c r="E60" s="10">
        <v>60000</v>
      </c>
      <c r="F60" s="12">
        <v>44043</v>
      </c>
      <c r="G60" s="10" t="s">
        <v>21</v>
      </c>
      <c r="H60" s="10">
        <v>22</v>
      </c>
      <c r="I60" s="11">
        <f t="shared" si="2"/>
        <v>44000</v>
      </c>
      <c r="J60" s="11">
        <f t="shared" si="1"/>
        <v>4400</v>
      </c>
      <c r="K60" s="38">
        <v>54</v>
      </c>
      <c r="L60" s="36" t="s">
        <v>140</v>
      </c>
    </row>
    <row r="61" spans="1:13" ht="18" customHeight="1">
      <c r="A61" s="11" t="s">
        <v>108</v>
      </c>
      <c r="B61" s="10" t="s">
        <v>12</v>
      </c>
      <c r="C61" s="10" t="s">
        <v>34</v>
      </c>
      <c r="D61" s="10" t="s">
        <v>4</v>
      </c>
      <c r="E61" s="10">
        <v>50000</v>
      </c>
      <c r="F61" s="12">
        <v>44043</v>
      </c>
      <c r="G61" s="10" t="s">
        <v>18</v>
      </c>
      <c r="H61" s="10">
        <v>4</v>
      </c>
      <c r="I61" s="11">
        <f t="shared" si="2"/>
        <v>6666.666666666667</v>
      </c>
      <c r="J61" s="11">
        <f t="shared" si="1"/>
        <v>666.66666666666674</v>
      </c>
      <c r="K61" s="38">
        <v>54</v>
      </c>
      <c r="L61" s="36" t="s">
        <v>140</v>
      </c>
    </row>
    <row r="62" spans="1:13" ht="18" customHeight="1">
      <c r="A62" s="11" t="s">
        <v>109</v>
      </c>
      <c r="B62" s="10" t="s">
        <v>11</v>
      </c>
      <c r="C62" s="10" t="s">
        <v>35</v>
      </c>
      <c r="D62" s="10" t="s">
        <v>2</v>
      </c>
      <c r="E62" s="10">
        <v>60000</v>
      </c>
      <c r="F62" s="12">
        <v>44043</v>
      </c>
      <c r="G62" s="10" t="s">
        <v>18</v>
      </c>
      <c r="H62" s="10">
        <v>23</v>
      </c>
      <c r="I62" s="11">
        <f t="shared" si="2"/>
        <v>46000</v>
      </c>
      <c r="J62" s="11">
        <f t="shared" si="1"/>
        <v>4600</v>
      </c>
      <c r="K62" s="38">
        <v>54</v>
      </c>
      <c r="L62" s="36" t="s">
        <v>140</v>
      </c>
    </row>
    <row r="63" spans="1:13" ht="18" customHeight="1">
      <c r="A63" s="11" t="s">
        <v>110</v>
      </c>
      <c r="B63" s="10" t="s">
        <v>12</v>
      </c>
      <c r="C63" s="10" t="s">
        <v>31</v>
      </c>
      <c r="D63" s="10" t="s">
        <v>3</v>
      </c>
      <c r="E63" s="10">
        <v>70000</v>
      </c>
      <c r="F63" s="12">
        <v>44043</v>
      </c>
      <c r="G63" s="10" t="s">
        <v>19</v>
      </c>
      <c r="H63" s="10">
        <v>15</v>
      </c>
      <c r="I63" s="11">
        <f t="shared" si="2"/>
        <v>35000</v>
      </c>
      <c r="J63" s="11">
        <f t="shared" si="1"/>
        <v>3500</v>
      </c>
      <c r="K63" s="38">
        <v>54</v>
      </c>
      <c r="L63" s="36" t="s">
        <v>140</v>
      </c>
    </row>
    <row r="64" spans="1:13" ht="18" customHeight="1">
      <c r="A64" s="11" t="s">
        <v>111</v>
      </c>
      <c r="B64" s="10" t="s">
        <v>9</v>
      </c>
      <c r="C64" s="10" t="s">
        <v>31</v>
      </c>
      <c r="D64" s="10" t="s">
        <v>4</v>
      </c>
      <c r="E64" s="10">
        <v>60000</v>
      </c>
      <c r="F64" s="12">
        <v>44043</v>
      </c>
      <c r="G64" s="10" t="s">
        <v>18</v>
      </c>
      <c r="H64" s="10">
        <v>23</v>
      </c>
      <c r="I64" s="11">
        <f t="shared" si="2"/>
        <v>46000</v>
      </c>
      <c r="J64" s="11">
        <f t="shared" si="1"/>
        <v>4600</v>
      </c>
      <c r="K64" s="38">
        <v>54</v>
      </c>
      <c r="L64" s="36" t="s">
        <v>140</v>
      </c>
    </row>
    <row r="65" spans="1:12" ht="18" customHeight="1">
      <c r="A65" s="11" t="s">
        <v>112</v>
      </c>
      <c r="B65" s="10" t="s">
        <v>11</v>
      </c>
      <c r="C65" s="10" t="s">
        <v>31</v>
      </c>
      <c r="D65" s="10" t="s">
        <v>4</v>
      </c>
      <c r="E65" s="10">
        <v>50000</v>
      </c>
      <c r="F65" s="12">
        <v>44043</v>
      </c>
      <c r="G65" s="10" t="s">
        <v>18</v>
      </c>
      <c r="H65" s="10">
        <v>24</v>
      </c>
      <c r="I65" s="11">
        <f t="shared" si="2"/>
        <v>40000</v>
      </c>
      <c r="J65" s="11">
        <f t="shared" si="1"/>
        <v>4000</v>
      </c>
      <c r="K65" s="38">
        <v>54</v>
      </c>
      <c r="L65" s="36" t="s">
        <v>140</v>
      </c>
    </row>
    <row r="66" spans="1:12" ht="18" customHeight="1">
      <c r="A66" s="11" t="s">
        <v>113</v>
      </c>
      <c r="B66" s="10" t="s">
        <v>6</v>
      </c>
      <c r="C66" s="10" t="s">
        <v>32</v>
      </c>
      <c r="D66" s="10" t="s">
        <v>2</v>
      </c>
      <c r="E66" s="10">
        <v>60000</v>
      </c>
      <c r="F66" s="12">
        <v>44043</v>
      </c>
      <c r="G66" s="10" t="s">
        <v>19</v>
      </c>
      <c r="H66" s="10">
        <v>15</v>
      </c>
      <c r="I66" s="11">
        <f t="shared" ref="I66:I72" si="3">E66*H66/30</f>
        <v>30000</v>
      </c>
      <c r="J66" s="11">
        <f t="shared" si="1"/>
        <v>3000</v>
      </c>
      <c r="K66" s="38">
        <v>54</v>
      </c>
      <c r="L66" s="36" t="s">
        <v>140</v>
      </c>
    </row>
    <row r="67" spans="1:12" ht="18" customHeight="1">
      <c r="A67" s="11" t="s">
        <v>114</v>
      </c>
      <c r="B67" s="10" t="s">
        <v>9</v>
      </c>
      <c r="C67" s="10" t="s">
        <v>33</v>
      </c>
      <c r="D67" s="10" t="s">
        <v>4</v>
      </c>
      <c r="E67" s="10">
        <v>50000</v>
      </c>
      <c r="F67" s="12">
        <v>44043</v>
      </c>
      <c r="G67" s="10" t="s">
        <v>18</v>
      </c>
      <c r="H67" s="10">
        <v>17</v>
      </c>
      <c r="I67" s="11">
        <f t="shared" si="3"/>
        <v>28333.333333333332</v>
      </c>
      <c r="J67" s="11">
        <f t="shared" ref="J67:J72" si="4">I67*0.1</f>
        <v>2833.3333333333335</v>
      </c>
      <c r="K67" s="38">
        <v>54</v>
      </c>
      <c r="L67" s="36" t="s">
        <v>140</v>
      </c>
    </row>
    <row r="68" spans="1:12" ht="18" customHeight="1">
      <c r="A68" s="11" t="s">
        <v>115</v>
      </c>
      <c r="B68" s="10" t="s">
        <v>8</v>
      </c>
      <c r="C68" s="10" t="s">
        <v>32</v>
      </c>
      <c r="D68" s="10" t="s">
        <v>4</v>
      </c>
      <c r="E68" s="10">
        <v>50000</v>
      </c>
      <c r="F68" s="12">
        <v>44073</v>
      </c>
      <c r="G68" s="10" t="s">
        <v>18</v>
      </c>
      <c r="H68" s="10">
        <v>23</v>
      </c>
      <c r="I68" s="11">
        <f t="shared" si="3"/>
        <v>38333.333333333336</v>
      </c>
      <c r="J68" s="11">
        <f t="shared" si="4"/>
        <v>3833.3333333333339</v>
      </c>
      <c r="K68" s="38">
        <v>24</v>
      </c>
      <c r="L68" s="36" t="s">
        <v>141</v>
      </c>
    </row>
    <row r="69" spans="1:12" ht="18" customHeight="1">
      <c r="A69" s="11" t="s">
        <v>116</v>
      </c>
      <c r="B69" s="10" t="s">
        <v>9</v>
      </c>
      <c r="C69" s="10" t="s">
        <v>33</v>
      </c>
      <c r="D69" s="10" t="s">
        <v>2</v>
      </c>
      <c r="E69" s="10">
        <v>60000</v>
      </c>
      <c r="F69" s="12">
        <v>44073</v>
      </c>
      <c r="G69" s="10" t="s">
        <v>18</v>
      </c>
      <c r="H69" s="10">
        <v>22</v>
      </c>
      <c r="I69" s="11">
        <f t="shared" si="3"/>
        <v>44000</v>
      </c>
      <c r="J69" s="11">
        <f t="shared" si="4"/>
        <v>4400</v>
      </c>
      <c r="K69" s="38">
        <v>24</v>
      </c>
      <c r="L69" s="36" t="s">
        <v>141</v>
      </c>
    </row>
    <row r="70" spans="1:12" ht="18" customHeight="1">
      <c r="A70" s="11" t="s">
        <v>117</v>
      </c>
      <c r="B70" s="10" t="s">
        <v>12</v>
      </c>
      <c r="C70" s="10" t="s">
        <v>34</v>
      </c>
      <c r="D70" s="10" t="s">
        <v>4</v>
      </c>
      <c r="E70" s="10">
        <v>50000</v>
      </c>
      <c r="F70" s="12">
        <v>44073</v>
      </c>
      <c r="G70" s="10" t="s">
        <v>20</v>
      </c>
      <c r="H70" s="10">
        <v>4</v>
      </c>
      <c r="I70" s="11">
        <f t="shared" si="3"/>
        <v>6666.666666666667</v>
      </c>
      <c r="J70" s="11">
        <f t="shared" si="4"/>
        <v>666.66666666666674</v>
      </c>
      <c r="K70" s="38">
        <v>24</v>
      </c>
      <c r="L70" s="36" t="s">
        <v>141</v>
      </c>
    </row>
    <row r="71" spans="1:12" ht="18" customHeight="1">
      <c r="A71" s="11" t="s">
        <v>118</v>
      </c>
      <c r="B71" s="10" t="s">
        <v>11</v>
      </c>
      <c r="C71" s="10" t="s">
        <v>35</v>
      </c>
      <c r="D71" s="10" t="s">
        <v>4</v>
      </c>
      <c r="E71" s="10">
        <v>60000</v>
      </c>
      <c r="F71" s="12">
        <v>44073</v>
      </c>
      <c r="G71" s="10" t="s">
        <v>21</v>
      </c>
      <c r="H71" s="10">
        <v>23</v>
      </c>
      <c r="I71" s="11">
        <f t="shared" si="3"/>
        <v>46000</v>
      </c>
      <c r="J71" s="11">
        <f t="shared" si="4"/>
        <v>4600</v>
      </c>
      <c r="K71" s="38">
        <v>24</v>
      </c>
      <c r="L71" s="36" t="s">
        <v>141</v>
      </c>
    </row>
    <row r="72" spans="1:12" ht="18" customHeight="1">
      <c r="A72" s="11" t="s">
        <v>119</v>
      </c>
      <c r="B72" s="10" t="s">
        <v>12</v>
      </c>
      <c r="C72" s="10" t="s">
        <v>31</v>
      </c>
      <c r="D72" s="10" t="s">
        <v>2</v>
      </c>
      <c r="E72" s="10">
        <v>70000</v>
      </c>
      <c r="F72" s="12">
        <v>44073</v>
      </c>
      <c r="G72" s="10" t="s">
        <v>21</v>
      </c>
      <c r="H72" s="10">
        <v>15</v>
      </c>
      <c r="I72" s="11">
        <f t="shared" si="3"/>
        <v>35000</v>
      </c>
      <c r="J72" s="11">
        <f t="shared" si="4"/>
        <v>3500</v>
      </c>
      <c r="K72" s="38">
        <v>24</v>
      </c>
      <c r="L72" s="36" t="s">
        <v>141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showZeros="0" zoomScaleNormal="100" workbookViewId="0">
      <pane ySplit="2" topLeftCell="A3" activePane="bottomLeft" state="frozen"/>
      <selection pane="bottomLeft"/>
    </sheetView>
  </sheetViews>
  <sheetFormatPr defaultColWidth="10.875" defaultRowHeight="18" customHeight="1"/>
  <cols>
    <col min="1" max="1" width="10.875" style="1"/>
    <col min="2" max="2" width="12.875" style="24" customWidth="1"/>
    <col min="3" max="3" width="12.875" style="15" customWidth="1"/>
    <col min="4" max="4" width="12.875" style="28" customWidth="1"/>
    <col min="5" max="5" width="12.875" style="20" customWidth="1"/>
    <col min="6" max="7" width="12.875" style="21" customWidth="1"/>
    <col min="8" max="8" width="12.875" style="20" customWidth="1"/>
    <col min="9" max="10" width="12.875" style="27" customWidth="1"/>
    <col min="11" max="13" width="12.875" style="6" customWidth="1"/>
    <col min="14" max="16384" width="10.875" style="1"/>
  </cols>
  <sheetData>
    <row r="1" spans="1:13" ht="18" customHeight="1">
      <c r="A1" s="35" t="s">
        <v>25</v>
      </c>
      <c r="B1" s="33" t="s">
        <v>22</v>
      </c>
      <c r="C1" s="30" t="s">
        <v>23</v>
      </c>
      <c r="D1" s="31" t="s">
        <v>24</v>
      </c>
      <c r="E1" s="39" t="s">
        <v>25</v>
      </c>
      <c r="F1" s="39"/>
      <c r="G1" s="39"/>
      <c r="H1" s="39"/>
      <c r="I1" s="39"/>
      <c r="J1" s="39"/>
    </row>
    <row r="2" spans="1:13" s="4" customFormat="1" ht="18" customHeight="1">
      <c r="A2" s="34" t="s">
        <v>48</v>
      </c>
      <c r="B2" s="22" t="s">
        <v>5</v>
      </c>
      <c r="C2" s="13" t="s">
        <v>30</v>
      </c>
      <c r="D2" s="22" t="s">
        <v>1</v>
      </c>
      <c r="E2" s="16" t="s">
        <v>0</v>
      </c>
      <c r="F2" s="17" t="s">
        <v>16</v>
      </c>
      <c r="G2" s="17" t="s">
        <v>17</v>
      </c>
      <c r="H2" s="16" t="s">
        <v>15</v>
      </c>
      <c r="I2" s="25" t="s">
        <v>14</v>
      </c>
      <c r="J2" s="25" t="s">
        <v>13</v>
      </c>
      <c r="K2" s="7"/>
      <c r="L2" s="7"/>
      <c r="M2" s="7"/>
    </row>
    <row r="3" spans="1:13" s="2" customFormat="1" ht="18" customHeight="1">
      <c r="A3" s="26" t="s">
        <v>49</v>
      </c>
      <c r="B3" s="23" t="s">
        <v>6</v>
      </c>
      <c r="C3" s="14" t="s">
        <v>31</v>
      </c>
      <c r="D3" s="29" t="s">
        <v>2</v>
      </c>
      <c r="E3" s="18">
        <v>50000</v>
      </c>
      <c r="F3" s="19">
        <v>43861</v>
      </c>
      <c r="G3" s="18" t="s">
        <v>18</v>
      </c>
      <c r="H3" s="18">
        <v>18</v>
      </c>
      <c r="I3" s="26">
        <v>30000</v>
      </c>
      <c r="J3" s="26">
        <v>3000</v>
      </c>
      <c r="K3"/>
      <c r="L3"/>
      <c r="M3"/>
    </row>
    <row r="4" spans="1:13" s="2" customFormat="1" ht="18" customHeight="1">
      <c r="A4" s="26" t="s">
        <v>50</v>
      </c>
      <c r="B4" s="23" t="s">
        <v>7</v>
      </c>
      <c r="C4" s="14" t="s">
        <v>32</v>
      </c>
      <c r="D4" s="29" t="s">
        <v>3</v>
      </c>
      <c r="E4" s="18">
        <v>60000</v>
      </c>
      <c r="F4" s="19">
        <v>43861</v>
      </c>
      <c r="G4" s="18" t="s">
        <v>19</v>
      </c>
      <c r="H4" s="18">
        <v>19</v>
      </c>
      <c r="I4" s="26">
        <v>38000</v>
      </c>
      <c r="J4" s="26">
        <v>3800</v>
      </c>
      <c r="K4"/>
      <c r="L4"/>
      <c r="M4"/>
    </row>
    <row r="5" spans="1:13" s="2" customFormat="1" ht="18" customHeight="1">
      <c r="A5" s="26" t="s">
        <v>51</v>
      </c>
      <c r="B5" s="23" t="s">
        <v>12</v>
      </c>
      <c r="C5" s="14" t="s">
        <v>33</v>
      </c>
      <c r="D5" s="29" t="s">
        <v>4</v>
      </c>
      <c r="E5" s="18">
        <v>50000</v>
      </c>
      <c r="F5" s="19">
        <v>43861</v>
      </c>
      <c r="G5" s="18" t="s">
        <v>18</v>
      </c>
      <c r="H5" s="18">
        <v>15</v>
      </c>
      <c r="I5" s="26">
        <v>25000</v>
      </c>
      <c r="J5" s="26">
        <v>2500</v>
      </c>
      <c r="K5"/>
      <c r="L5"/>
      <c r="M5"/>
    </row>
    <row r="6" spans="1:13" s="2" customFormat="1" ht="18" customHeight="1">
      <c r="A6" s="26" t="s">
        <v>52</v>
      </c>
      <c r="B6" s="23" t="s">
        <v>9</v>
      </c>
      <c r="C6" s="14" t="s">
        <v>34</v>
      </c>
      <c r="D6" s="29" t="s">
        <v>4</v>
      </c>
      <c r="E6" s="18">
        <v>60000</v>
      </c>
      <c r="F6" s="19">
        <v>43861</v>
      </c>
      <c r="G6" s="18" t="s">
        <v>19</v>
      </c>
      <c r="H6" s="18">
        <v>17</v>
      </c>
      <c r="I6" s="26">
        <v>34000</v>
      </c>
      <c r="J6" s="26">
        <v>3400</v>
      </c>
      <c r="K6"/>
      <c r="L6"/>
      <c r="M6"/>
    </row>
    <row r="7" spans="1:13" s="2" customFormat="1" ht="18" customHeight="1">
      <c r="A7" s="26" t="s">
        <v>53</v>
      </c>
      <c r="B7" s="23" t="s">
        <v>10</v>
      </c>
      <c r="C7" s="14" t="s">
        <v>35</v>
      </c>
      <c r="D7" s="29" t="s">
        <v>2</v>
      </c>
      <c r="E7" s="18">
        <v>50000</v>
      </c>
      <c r="F7" s="19">
        <v>43861</v>
      </c>
      <c r="G7" s="18" t="s">
        <v>18</v>
      </c>
      <c r="H7" s="18">
        <v>21</v>
      </c>
      <c r="I7" s="26">
        <v>35000</v>
      </c>
      <c r="J7" s="26">
        <v>3500</v>
      </c>
      <c r="K7"/>
      <c r="L7"/>
      <c r="M7"/>
    </row>
    <row r="8" spans="1:13" s="2" customFormat="1" ht="18" customHeight="1">
      <c r="A8" s="26" t="s">
        <v>54</v>
      </c>
      <c r="B8" s="23" t="s">
        <v>11</v>
      </c>
      <c r="C8" s="14" t="s">
        <v>31</v>
      </c>
      <c r="D8" s="29" t="s">
        <v>3</v>
      </c>
      <c r="E8" s="18">
        <v>60000</v>
      </c>
      <c r="F8" s="19">
        <v>43861</v>
      </c>
      <c r="G8" s="18" t="s">
        <v>18</v>
      </c>
      <c r="H8" s="18">
        <v>24</v>
      </c>
      <c r="I8" s="26">
        <v>48000</v>
      </c>
      <c r="J8" s="26">
        <v>4800</v>
      </c>
      <c r="K8"/>
      <c r="L8"/>
      <c r="M8"/>
    </row>
    <row r="9" spans="1:13" s="2" customFormat="1" ht="18" customHeight="1">
      <c r="A9" s="26" t="s">
        <v>55</v>
      </c>
      <c r="B9" s="23" t="s">
        <v>6</v>
      </c>
      <c r="C9" s="14" t="s">
        <v>32</v>
      </c>
      <c r="D9" s="29" t="s">
        <v>4</v>
      </c>
      <c r="E9" s="18">
        <v>50000</v>
      </c>
      <c r="F9" s="19">
        <v>43861</v>
      </c>
      <c r="G9" s="18" t="s">
        <v>18</v>
      </c>
      <c r="H9" s="18">
        <v>20</v>
      </c>
      <c r="I9" s="26">
        <v>33333.333333333336</v>
      </c>
      <c r="J9" s="26">
        <v>3333.3333333333339</v>
      </c>
      <c r="K9"/>
      <c r="L9"/>
      <c r="M9"/>
    </row>
    <row r="10" spans="1:13" s="2" customFormat="1" ht="18" customHeight="1">
      <c r="A10" s="26" t="s">
        <v>56</v>
      </c>
      <c r="B10" s="23" t="s">
        <v>9</v>
      </c>
      <c r="C10" s="14" t="s">
        <v>33</v>
      </c>
      <c r="D10" s="29" t="s">
        <v>4</v>
      </c>
      <c r="E10" s="18">
        <v>60000</v>
      </c>
      <c r="F10" s="19">
        <v>43861</v>
      </c>
      <c r="G10" s="18" t="s">
        <v>18</v>
      </c>
      <c r="H10" s="18">
        <v>22</v>
      </c>
      <c r="I10" s="26">
        <v>44000</v>
      </c>
      <c r="J10" s="26">
        <v>4400</v>
      </c>
      <c r="K10"/>
      <c r="L10"/>
      <c r="M10"/>
    </row>
    <row r="11" spans="1:13" s="2" customFormat="1" ht="18" customHeight="1">
      <c r="A11" s="26" t="s">
        <v>57</v>
      </c>
      <c r="B11" s="23" t="s">
        <v>12</v>
      </c>
      <c r="C11" s="14" t="s">
        <v>34</v>
      </c>
      <c r="D11" s="29" t="s">
        <v>2</v>
      </c>
      <c r="E11" s="18">
        <v>50000</v>
      </c>
      <c r="F11" s="19">
        <v>43861</v>
      </c>
      <c r="G11" s="18" t="s">
        <v>18</v>
      </c>
      <c r="H11" s="18">
        <v>4</v>
      </c>
      <c r="I11" s="26">
        <v>6666.666666666667</v>
      </c>
      <c r="J11" s="26">
        <v>666.66666666666674</v>
      </c>
      <c r="K11"/>
      <c r="L11"/>
      <c r="M11"/>
    </row>
    <row r="12" spans="1:13" s="2" customFormat="1" ht="18" customHeight="1">
      <c r="A12" s="26" t="s">
        <v>58</v>
      </c>
      <c r="B12" s="23" t="s">
        <v>11</v>
      </c>
      <c r="C12" s="14" t="s">
        <v>35</v>
      </c>
      <c r="D12" s="29" t="s">
        <v>4</v>
      </c>
      <c r="E12" s="18">
        <v>60000</v>
      </c>
      <c r="F12" s="19">
        <v>43861</v>
      </c>
      <c r="G12" s="18" t="s">
        <v>19</v>
      </c>
      <c r="H12" s="18">
        <v>23</v>
      </c>
      <c r="I12" s="26">
        <v>46000</v>
      </c>
      <c r="J12" s="26">
        <v>4600</v>
      </c>
      <c r="K12"/>
      <c r="L12"/>
      <c r="M12"/>
    </row>
    <row r="13" spans="1:13" s="2" customFormat="1" ht="18" customHeight="1">
      <c r="A13" s="26" t="s">
        <v>59</v>
      </c>
      <c r="B13" s="23" t="s">
        <v>12</v>
      </c>
      <c r="C13" s="14" t="s">
        <v>31</v>
      </c>
      <c r="D13" s="29" t="s">
        <v>4</v>
      </c>
      <c r="E13" s="18">
        <v>70000</v>
      </c>
      <c r="F13" s="19">
        <v>43890</v>
      </c>
      <c r="G13" s="18" t="s">
        <v>18</v>
      </c>
      <c r="H13" s="18">
        <v>15</v>
      </c>
      <c r="I13" s="26">
        <v>35000</v>
      </c>
      <c r="J13" s="26">
        <v>3500</v>
      </c>
      <c r="K13"/>
      <c r="L13"/>
      <c r="M13"/>
    </row>
    <row r="14" spans="1:13" s="2" customFormat="1" ht="18" customHeight="1">
      <c r="A14" s="26" t="s">
        <v>60</v>
      </c>
      <c r="B14" s="23" t="s">
        <v>8</v>
      </c>
      <c r="C14" s="14" t="s">
        <v>32</v>
      </c>
      <c r="D14" s="29" t="s">
        <v>2</v>
      </c>
      <c r="E14" s="18">
        <v>50000</v>
      </c>
      <c r="F14" s="19">
        <v>43890</v>
      </c>
      <c r="G14" s="18" t="s">
        <v>18</v>
      </c>
      <c r="H14" s="18">
        <v>23</v>
      </c>
      <c r="I14" s="26">
        <v>38333.333333333336</v>
      </c>
      <c r="J14" s="26">
        <v>3833.3333333333339</v>
      </c>
      <c r="K14"/>
      <c r="L14"/>
      <c r="M14"/>
    </row>
    <row r="15" spans="1:13" s="2" customFormat="1" ht="18" customHeight="1">
      <c r="A15" s="26" t="s">
        <v>61</v>
      </c>
      <c r="B15" s="23" t="s">
        <v>11</v>
      </c>
      <c r="C15" s="14" t="s">
        <v>33</v>
      </c>
      <c r="D15" s="29" t="s">
        <v>3</v>
      </c>
      <c r="E15" s="18">
        <v>60000</v>
      </c>
      <c r="F15" s="19">
        <v>43890</v>
      </c>
      <c r="G15" s="18" t="s">
        <v>20</v>
      </c>
      <c r="H15" s="18">
        <v>19</v>
      </c>
      <c r="I15" s="26">
        <v>38000</v>
      </c>
      <c r="J15" s="26">
        <v>3800</v>
      </c>
      <c r="K15"/>
      <c r="L15"/>
      <c r="M15"/>
    </row>
    <row r="16" spans="1:13" s="2" customFormat="1" ht="18" customHeight="1">
      <c r="A16" s="26" t="s">
        <v>62</v>
      </c>
      <c r="B16" s="23" t="s">
        <v>9</v>
      </c>
      <c r="C16" s="14" t="s">
        <v>34</v>
      </c>
      <c r="D16" s="29" t="s">
        <v>4</v>
      </c>
      <c r="E16" s="18">
        <v>50000</v>
      </c>
      <c r="F16" s="19">
        <v>43890</v>
      </c>
      <c r="G16" s="18" t="s">
        <v>21</v>
      </c>
      <c r="H16" s="18">
        <v>21</v>
      </c>
      <c r="I16" s="26">
        <v>35000</v>
      </c>
      <c r="J16" s="26">
        <v>3500</v>
      </c>
      <c r="K16"/>
      <c r="L16"/>
      <c r="M16"/>
    </row>
    <row r="17" spans="1:13" s="2" customFormat="1" ht="18" customHeight="1">
      <c r="A17" s="26" t="s">
        <v>63</v>
      </c>
      <c r="B17" s="23" t="s">
        <v>6</v>
      </c>
      <c r="C17" s="14" t="s">
        <v>35</v>
      </c>
      <c r="D17" s="29" t="s">
        <v>4</v>
      </c>
      <c r="E17" s="18">
        <v>60000</v>
      </c>
      <c r="F17" s="19">
        <v>43890</v>
      </c>
      <c r="G17" s="18" t="s">
        <v>18</v>
      </c>
      <c r="H17" s="18">
        <v>5</v>
      </c>
      <c r="I17" s="26">
        <v>10000</v>
      </c>
      <c r="J17" s="26">
        <v>1000</v>
      </c>
      <c r="K17"/>
      <c r="L17"/>
      <c r="M17"/>
    </row>
    <row r="18" spans="1:13" s="2" customFormat="1" ht="18" customHeight="1">
      <c r="A18" s="26" t="s">
        <v>64</v>
      </c>
      <c r="B18" s="23" t="s">
        <v>9</v>
      </c>
      <c r="C18" s="14" t="s">
        <v>36</v>
      </c>
      <c r="D18" s="29" t="s">
        <v>2</v>
      </c>
      <c r="E18" s="18">
        <v>70000</v>
      </c>
      <c r="F18" s="19">
        <v>43890</v>
      </c>
      <c r="G18" s="18" t="s">
        <v>18</v>
      </c>
      <c r="H18" s="18">
        <v>16</v>
      </c>
      <c r="I18" s="26">
        <v>37333.333333333336</v>
      </c>
      <c r="J18" s="26">
        <v>3733.3333333333339</v>
      </c>
      <c r="K18"/>
      <c r="L18"/>
      <c r="M18"/>
    </row>
    <row r="19" spans="1:13" s="2" customFormat="1" ht="18" customHeight="1">
      <c r="A19" s="26" t="s">
        <v>65</v>
      </c>
      <c r="B19" s="23" t="s">
        <v>11</v>
      </c>
      <c r="C19" s="14" t="s">
        <v>35</v>
      </c>
      <c r="D19" s="29" t="s">
        <v>3</v>
      </c>
      <c r="E19" s="18">
        <v>60000</v>
      </c>
      <c r="F19" s="19">
        <v>43890</v>
      </c>
      <c r="G19" s="18" t="s">
        <v>19</v>
      </c>
      <c r="H19" s="18">
        <v>18</v>
      </c>
      <c r="I19" s="26">
        <v>36000</v>
      </c>
      <c r="J19" s="26">
        <v>3600</v>
      </c>
      <c r="K19"/>
      <c r="L19"/>
      <c r="M19"/>
    </row>
    <row r="20" spans="1:13" s="2" customFormat="1" ht="18" customHeight="1">
      <c r="A20" s="26" t="s">
        <v>66</v>
      </c>
      <c r="B20" s="23" t="s">
        <v>12</v>
      </c>
      <c r="C20" s="14" t="s">
        <v>37</v>
      </c>
      <c r="D20" s="29" t="s">
        <v>4</v>
      </c>
      <c r="E20" s="18">
        <v>50000</v>
      </c>
      <c r="F20" s="19">
        <v>43921</v>
      </c>
      <c r="G20" s="18" t="s">
        <v>18</v>
      </c>
      <c r="H20" s="18">
        <v>22</v>
      </c>
      <c r="I20" s="26">
        <v>36666.666666666664</v>
      </c>
      <c r="J20" s="26">
        <v>3666.6666666666665</v>
      </c>
      <c r="K20"/>
      <c r="L20"/>
      <c r="M20"/>
    </row>
    <row r="21" spans="1:13" s="2" customFormat="1" ht="18" customHeight="1">
      <c r="A21" s="26" t="s">
        <v>67</v>
      </c>
      <c r="B21" s="23" t="s">
        <v>10</v>
      </c>
      <c r="C21" s="14" t="s">
        <v>34</v>
      </c>
      <c r="D21" s="29" t="s">
        <v>4</v>
      </c>
      <c r="E21" s="18">
        <v>60000</v>
      </c>
      <c r="F21" s="19">
        <v>43921</v>
      </c>
      <c r="G21" s="18" t="s">
        <v>18</v>
      </c>
      <c r="H21" s="18">
        <v>20</v>
      </c>
      <c r="I21" s="26">
        <v>40000</v>
      </c>
      <c r="J21" s="26">
        <v>4000</v>
      </c>
      <c r="K21"/>
      <c r="L21"/>
      <c r="M21"/>
    </row>
    <row r="22" spans="1:13" s="2" customFormat="1" ht="18" customHeight="1">
      <c r="A22" s="26" t="s">
        <v>68</v>
      </c>
      <c r="B22" s="23" t="s">
        <v>7</v>
      </c>
      <c r="C22" s="14" t="s">
        <v>32</v>
      </c>
      <c r="D22" s="29" t="s">
        <v>2</v>
      </c>
      <c r="E22" s="18">
        <v>70000</v>
      </c>
      <c r="F22" s="19">
        <v>43921</v>
      </c>
      <c r="G22" s="18" t="s">
        <v>20</v>
      </c>
      <c r="H22" s="18">
        <v>19</v>
      </c>
      <c r="I22" s="26">
        <v>44333.333333333336</v>
      </c>
      <c r="J22" s="26">
        <v>4433.3333333333339</v>
      </c>
      <c r="K22"/>
      <c r="L22"/>
      <c r="M22"/>
    </row>
    <row r="23" spans="1:13" s="2" customFormat="1" ht="18" customHeight="1">
      <c r="A23" s="26" t="s">
        <v>69</v>
      </c>
      <c r="B23" s="23" t="s">
        <v>10</v>
      </c>
      <c r="C23" s="14" t="s">
        <v>34</v>
      </c>
      <c r="D23" s="29" t="s">
        <v>4</v>
      </c>
      <c r="E23" s="18">
        <v>50000</v>
      </c>
      <c r="F23" s="19">
        <v>43921</v>
      </c>
      <c r="G23" s="18" t="s">
        <v>21</v>
      </c>
      <c r="H23" s="18">
        <v>24</v>
      </c>
      <c r="I23" s="26">
        <v>40000</v>
      </c>
      <c r="J23" s="26">
        <v>4000</v>
      </c>
      <c r="K23"/>
      <c r="L23"/>
      <c r="M23"/>
    </row>
    <row r="24" spans="1:13" s="2" customFormat="1" ht="18" customHeight="1">
      <c r="A24" s="26" t="s">
        <v>70</v>
      </c>
      <c r="B24" s="23" t="s">
        <v>8</v>
      </c>
      <c r="C24" s="14" t="s">
        <v>38</v>
      </c>
      <c r="D24" s="29" t="s">
        <v>4</v>
      </c>
      <c r="E24" s="18">
        <v>60000</v>
      </c>
      <c r="F24" s="19">
        <v>43921</v>
      </c>
      <c r="G24" s="18" t="s">
        <v>21</v>
      </c>
      <c r="H24" s="18">
        <v>18</v>
      </c>
      <c r="I24" s="26">
        <v>36000</v>
      </c>
      <c r="J24" s="26">
        <v>3600</v>
      </c>
      <c r="K24"/>
      <c r="L24"/>
      <c r="M24"/>
    </row>
    <row r="25" spans="1:13" s="2" customFormat="1" ht="18" customHeight="1">
      <c r="A25" s="26" t="s">
        <v>71</v>
      </c>
      <c r="B25" s="23" t="s">
        <v>12</v>
      </c>
      <c r="C25" s="14" t="s">
        <v>39</v>
      </c>
      <c r="D25" s="29" t="s">
        <v>2</v>
      </c>
      <c r="E25" s="18">
        <v>50000</v>
      </c>
      <c r="F25" s="19">
        <v>43921</v>
      </c>
      <c r="G25" s="18" t="s">
        <v>18</v>
      </c>
      <c r="H25" s="18">
        <v>16</v>
      </c>
      <c r="I25" s="26">
        <v>26666.666666666668</v>
      </c>
      <c r="J25" s="26">
        <v>2666.666666666667</v>
      </c>
      <c r="K25"/>
      <c r="L25"/>
      <c r="M25"/>
    </row>
    <row r="26" spans="1:13" s="2" customFormat="1" ht="18" customHeight="1">
      <c r="A26" s="26" t="s">
        <v>72</v>
      </c>
      <c r="B26" s="23" t="s">
        <v>11</v>
      </c>
      <c r="C26" s="14" t="s">
        <v>35</v>
      </c>
      <c r="D26" s="29" t="s">
        <v>3</v>
      </c>
      <c r="E26" s="18">
        <v>60000</v>
      </c>
      <c r="F26" s="19">
        <v>43921</v>
      </c>
      <c r="G26" s="18" t="s">
        <v>18</v>
      </c>
      <c r="H26" s="18">
        <v>19</v>
      </c>
      <c r="I26" s="26">
        <v>38000</v>
      </c>
      <c r="J26" s="26">
        <v>3800</v>
      </c>
      <c r="K26"/>
      <c r="L26"/>
      <c r="M26"/>
    </row>
    <row r="27" spans="1:13" s="2" customFormat="1" ht="18" customHeight="1">
      <c r="A27" s="26" t="s">
        <v>73</v>
      </c>
      <c r="B27" s="23" t="s">
        <v>11</v>
      </c>
      <c r="C27" s="14" t="s">
        <v>31</v>
      </c>
      <c r="D27" s="29" t="s">
        <v>4</v>
      </c>
      <c r="E27" s="18">
        <v>70000</v>
      </c>
      <c r="F27" s="19">
        <v>43921</v>
      </c>
      <c r="G27" s="18" t="s">
        <v>19</v>
      </c>
      <c r="H27" s="18">
        <v>24</v>
      </c>
      <c r="I27" s="26">
        <v>56000</v>
      </c>
      <c r="J27" s="26">
        <v>5600</v>
      </c>
      <c r="K27"/>
      <c r="L27"/>
      <c r="M27"/>
    </row>
    <row r="28" spans="1:13" s="2" customFormat="1" ht="18" customHeight="1">
      <c r="A28" s="26" t="s">
        <v>74</v>
      </c>
      <c r="B28" s="23" t="s">
        <v>10</v>
      </c>
      <c r="C28" s="14" t="s">
        <v>32</v>
      </c>
      <c r="D28" s="29" t="s">
        <v>4</v>
      </c>
      <c r="E28" s="18">
        <v>50000</v>
      </c>
      <c r="F28" s="19">
        <v>43921</v>
      </c>
      <c r="G28" s="18" t="s">
        <v>18</v>
      </c>
      <c r="H28" s="18">
        <v>18</v>
      </c>
      <c r="I28" s="26">
        <v>30000</v>
      </c>
      <c r="J28" s="26">
        <v>3000</v>
      </c>
      <c r="K28"/>
      <c r="L28"/>
      <c r="M28"/>
    </row>
    <row r="29" spans="1:13" s="2" customFormat="1" ht="18" customHeight="1">
      <c r="A29" s="26" t="s">
        <v>75</v>
      </c>
      <c r="B29" s="23" t="s">
        <v>7</v>
      </c>
      <c r="C29" s="14" t="s">
        <v>33</v>
      </c>
      <c r="D29" s="29" t="s">
        <v>4</v>
      </c>
      <c r="E29" s="18">
        <v>60000</v>
      </c>
      <c r="F29" s="19">
        <v>43921</v>
      </c>
      <c r="G29" s="18" t="s">
        <v>18</v>
      </c>
      <c r="H29" s="18">
        <v>16</v>
      </c>
      <c r="I29" s="26">
        <v>32000</v>
      </c>
      <c r="J29" s="26">
        <v>3200</v>
      </c>
      <c r="K29"/>
      <c r="L29"/>
      <c r="M29"/>
    </row>
    <row r="30" spans="1:13" s="2" customFormat="1" ht="18" customHeight="1">
      <c r="A30" s="26" t="s">
        <v>76</v>
      </c>
      <c r="B30" s="23" t="s">
        <v>9</v>
      </c>
      <c r="C30" s="14" t="s">
        <v>34</v>
      </c>
      <c r="D30" s="29" t="s">
        <v>4</v>
      </c>
      <c r="E30" s="18">
        <v>50000</v>
      </c>
      <c r="F30" s="19">
        <v>43921</v>
      </c>
      <c r="G30" s="18" t="s">
        <v>19</v>
      </c>
      <c r="H30" s="18">
        <v>26</v>
      </c>
      <c r="I30" s="26">
        <v>43333.333333333336</v>
      </c>
      <c r="J30" s="26">
        <v>4333.3333333333339</v>
      </c>
      <c r="K30"/>
      <c r="L30"/>
      <c r="M30"/>
    </row>
    <row r="31" spans="1:13" s="2" customFormat="1" ht="18" customHeight="1">
      <c r="A31" s="26" t="s">
        <v>77</v>
      </c>
      <c r="B31" s="23" t="s">
        <v>9</v>
      </c>
      <c r="C31" s="14" t="s">
        <v>35</v>
      </c>
      <c r="D31" s="29" t="s">
        <v>2</v>
      </c>
      <c r="E31" s="18">
        <v>60000</v>
      </c>
      <c r="F31" s="19">
        <v>43921</v>
      </c>
      <c r="G31" s="18" t="s">
        <v>18</v>
      </c>
      <c r="H31" s="18">
        <v>12</v>
      </c>
      <c r="I31" s="26">
        <v>24000</v>
      </c>
      <c r="J31" s="26">
        <v>2400</v>
      </c>
      <c r="K31"/>
      <c r="L31"/>
      <c r="M31"/>
    </row>
    <row r="32" spans="1:13" s="2" customFormat="1" ht="18" customHeight="1">
      <c r="A32" s="26" t="s">
        <v>78</v>
      </c>
      <c r="B32" s="23" t="s">
        <v>7</v>
      </c>
      <c r="C32" s="14" t="s">
        <v>31</v>
      </c>
      <c r="D32" s="29" t="s">
        <v>3</v>
      </c>
      <c r="E32" s="18">
        <v>70000</v>
      </c>
      <c r="F32" s="19">
        <v>43921</v>
      </c>
      <c r="G32" s="18" t="s">
        <v>18</v>
      </c>
      <c r="H32" s="18">
        <v>16</v>
      </c>
      <c r="I32" s="26">
        <v>37333.333333333336</v>
      </c>
      <c r="J32" s="26">
        <v>3733.3333333333339</v>
      </c>
      <c r="K32"/>
      <c r="L32"/>
      <c r="M32"/>
    </row>
    <row r="33" spans="1:13" s="2" customFormat="1" ht="18" customHeight="1">
      <c r="A33" s="26" t="s">
        <v>79</v>
      </c>
      <c r="B33" s="23" t="s">
        <v>12</v>
      </c>
      <c r="C33" s="14" t="s">
        <v>32</v>
      </c>
      <c r="D33" s="29" t="s">
        <v>4</v>
      </c>
      <c r="E33" s="18">
        <v>50000</v>
      </c>
      <c r="F33" s="19">
        <v>43951</v>
      </c>
      <c r="G33" s="18" t="s">
        <v>18</v>
      </c>
      <c r="H33" s="18">
        <v>20</v>
      </c>
      <c r="I33" s="26">
        <v>33333.333333333336</v>
      </c>
      <c r="J33" s="26">
        <v>3333.3333333333339</v>
      </c>
      <c r="K33"/>
      <c r="L33"/>
      <c r="M33"/>
    </row>
    <row r="34" spans="1:13" s="2" customFormat="1" ht="18" customHeight="1">
      <c r="A34" s="26" t="s">
        <v>80</v>
      </c>
      <c r="B34" s="23" t="s">
        <v>11</v>
      </c>
      <c r="C34" s="14" t="s">
        <v>33</v>
      </c>
      <c r="D34" s="29" t="s">
        <v>4</v>
      </c>
      <c r="E34" s="18">
        <v>60000</v>
      </c>
      <c r="F34" s="19">
        <v>43951</v>
      </c>
      <c r="G34" s="18" t="s">
        <v>20</v>
      </c>
      <c r="H34" s="18">
        <v>14</v>
      </c>
      <c r="I34" s="26">
        <v>28000</v>
      </c>
      <c r="J34" s="26">
        <v>2800</v>
      </c>
      <c r="K34"/>
      <c r="L34"/>
      <c r="M34"/>
    </row>
    <row r="35" spans="1:13" s="2" customFormat="1" ht="18" customHeight="1">
      <c r="A35" s="26" t="s">
        <v>81</v>
      </c>
      <c r="B35" s="23" t="s">
        <v>12</v>
      </c>
      <c r="C35" s="14" t="s">
        <v>34</v>
      </c>
      <c r="D35" s="29" t="s">
        <v>2</v>
      </c>
      <c r="E35" s="18">
        <v>50000</v>
      </c>
      <c r="F35" s="19">
        <v>43951</v>
      </c>
      <c r="G35" s="18" t="s">
        <v>21</v>
      </c>
      <c r="H35" s="18">
        <v>20</v>
      </c>
      <c r="I35" s="26">
        <v>33333.333333333336</v>
      </c>
      <c r="J35" s="26">
        <v>3333.3333333333339</v>
      </c>
      <c r="K35"/>
      <c r="L35"/>
      <c r="M35"/>
    </row>
    <row r="36" spans="1:13" s="2" customFormat="1" ht="18" customHeight="1">
      <c r="A36" s="26" t="s">
        <v>82</v>
      </c>
      <c r="B36" s="23" t="s">
        <v>8</v>
      </c>
      <c r="C36" s="14" t="s">
        <v>35</v>
      </c>
      <c r="D36" s="29" t="s">
        <v>4</v>
      </c>
      <c r="E36" s="18">
        <v>60000</v>
      </c>
      <c r="F36" s="19">
        <v>43951</v>
      </c>
      <c r="G36" s="18" t="s">
        <v>21</v>
      </c>
      <c r="H36" s="18">
        <v>22</v>
      </c>
      <c r="I36" s="26">
        <v>44000</v>
      </c>
      <c r="J36" s="26">
        <v>4400</v>
      </c>
      <c r="K36"/>
      <c r="L36"/>
      <c r="M36"/>
    </row>
    <row r="37" spans="1:13" s="2" customFormat="1" ht="18" customHeight="1">
      <c r="A37" s="26" t="s">
        <v>83</v>
      </c>
      <c r="B37" s="23" t="s">
        <v>9</v>
      </c>
      <c r="C37" s="14" t="s">
        <v>31</v>
      </c>
      <c r="D37" s="29" t="s">
        <v>4</v>
      </c>
      <c r="E37" s="18">
        <v>70000</v>
      </c>
      <c r="F37" s="19">
        <v>43951</v>
      </c>
      <c r="G37" s="18" t="s">
        <v>18</v>
      </c>
      <c r="H37" s="18">
        <v>23</v>
      </c>
      <c r="I37" s="26">
        <v>53666.666666666664</v>
      </c>
      <c r="J37" s="26">
        <v>5366.666666666667</v>
      </c>
      <c r="K37"/>
      <c r="L37"/>
      <c r="M37"/>
    </row>
    <row r="38" spans="1:13" s="2" customFormat="1" ht="18" customHeight="1">
      <c r="A38" s="26" t="s">
        <v>84</v>
      </c>
      <c r="B38" s="23" t="s">
        <v>11</v>
      </c>
      <c r="C38" s="14" t="s">
        <v>32</v>
      </c>
      <c r="D38" s="29" t="s">
        <v>2</v>
      </c>
      <c r="E38" s="18">
        <v>50000</v>
      </c>
      <c r="F38" s="19">
        <v>43951</v>
      </c>
      <c r="G38" s="18" t="s">
        <v>18</v>
      </c>
      <c r="H38" s="18">
        <v>23</v>
      </c>
      <c r="I38" s="26">
        <v>38333.333333333336</v>
      </c>
      <c r="J38" s="26">
        <v>3833.3333333333339</v>
      </c>
      <c r="K38"/>
      <c r="L38"/>
      <c r="M38"/>
    </row>
    <row r="39" spans="1:13" s="2" customFormat="1" ht="18" customHeight="1">
      <c r="A39" s="26" t="s">
        <v>85</v>
      </c>
      <c r="B39" s="23" t="s">
        <v>10</v>
      </c>
      <c r="C39" s="14" t="s">
        <v>33</v>
      </c>
      <c r="D39" s="29" t="s">
        <v>3</v>
      </c>
      <c r="E39" s="18">
        <v>60000</v>
      </c>
      <c r="F39" s="19">
        <v>43951</v>
      </c>
      <c r="G39" s="18" t="s">
        <v>19</v>
      </c>
      <c r="H39" s="18">
        <v>26</v>
      </c>
      <c r="I39" s="26">
        <v>52000</v>
      </c>
      <c r="J39" s="26">
        <v>5200</v>
      </c>
      <c r="K39"/>
      <c r="L39"/>
      <c r="M39"/>
    </row>
    <row r="40" spans="1:13" s="2" customFormat="1" ht="18" customHeight="1">
      <c r="A40" s="26" t="s">
        <v>86</v>
      </c>
      <c r="B40" s="23" t="s">
        <v>6</v>
      </c>
      <c r="C40" s="14" t="s">
        <v>34</v>
      </c>
      <c r="D40" s="29" t="s">
        <v>4</v>
      </c>
      <c r="E40" s="18">
        <v>50000</v>
      </c>
      <c r="F40" s="19">
        <v>43951</v>
      </c>
      <c r="G40" s="18" t="s">
        <v>18</v>
      </c>
      <c r="H40" s="18">
        <v>15</v>
      </c>
      <c r="I40" s="26">
        <v>25000</v>
      </c>
      <c r="J40" s="26">
        <v>2500</v>
      </c>
      <c r="K40"/>
      <c r="L40"/>
      <c r="M40"/>
    </row>
    <row r="41" spans="1:13" s="2" customFormat="1" ht="18" customHeight="1">
      <c r="A41" s="26" t="s">
        <v>87</v>
      </c>
      <c r="B41" s="23" t="s">
        <v>9</v>
      </c>
      <c r="C41" s="14" t="s">
        <v>35</v>
      </c>
      <c r="D41" s="29" t="s">
        <v>4</v>
      </c>
      <c r="E41" s="18">
        <v>60000</v>
      </c>
      <c r="F41" s="19">
        <v>43951</v>
      </c>
      <c r="G41" s="18" t="s">
        <v>18</v>
      </c>
      <c r="H41" s="18">
        <v>23</v>
      </c>
      <c r="I41" s="26">
        <v>46000</v>
      </c>
      <c r="J41" s="26">
        <v>4600</v>
      </c>
      <c r="K41"/>
      <c r="L41"/>
      <c r="M41"/>
    </row>
    <row r="42" spans="1:13" s="2" customFormat="1" ht="18" customHeight="1">
      <c r="A42" s="26" t="s">
        <v>88</v>
      </c>
      <c r="B42" s="23" t="s">
        <v>7</v>
      </c>
      <c r="C42" s="14" t="s">
        <v>31</v>
      </c>
      <c r="D42" s="29" t="s">
        <v>2</v>
      </c>
      <c r="E42" s="18">
        <v>70000</v>
      </c>
      <c r="F42" s="19">
        <v>43951</v>
      </c>
      <c r="G42" s="18" t="s">
        <v>19</v>
      </c>
      <c r="H42" s="18">
        <v>16</v>
      </c>
      <c r="I42" s="26">
        <v>37333.333333333336</v>
      </c>
      <c r="J42" s="26">
        <v>3733.3333333333339</v>
      </c>
      <c r="K42"/>
      <c r="L42"/>
      <c r="M42"/>
    </row>
    <row r="43" spans="1:13" s="2" customFormat="1" ht="18" customHeight="1">
      <c r="A43" s="26" t="s">
        <v>89</v>
      </c>
      <c r="B43" s="23" t="s">
        <v>12</v>
      </c>
      <c r="C43" s="14" t="s">
        <v>32</v>
      </c>
      <c r="D43" s="29" t="s">
        <v>3</v>
      </c>
      <c r="E43" s="18">
        <v>50000</v>
      </c>
      <c r="F43" s="19">
        <v>43982</v>
      </c>
      <c r="G43" s="18" t="s">
        <v>18</v>
      </c>
      <c r="H43" s="18">
        <v>21</v>
      </c>
      <c r="I43" s="26">
        <v>35000</v>
      </c>
      <c r="J43" s="26">
        <v>3500</v>
      </c>
      <c r="K43"/>
      <c r="L43"/>
      <c r="M43"/>
    </row>
    <row r="44" spans="1:13" s="2" customFormat="1" ht="18" customHeight="1">
      <c r="A44" s="26" t="s">
        <v>90</v>
      </c>
      <c r="B44" s="23" t="s">
        <v>11</v>
      </c>
      <c r="C44" s="14" t="s">
        <v>33</v>
      </c>
      <c r="D44" s="29" t="s">
        <v>4</v>
      </c>
      <c r="E44" s="18">
        <v>60000</v>
      </c>
      <c r="F44" s="19">
        <v>43982</v>
      </c>
      <c r="G44" s="18" t="s">
        <v>20</v>
      </c>
      <c r="H44" s="18">
        <v>19</v>
      </c>
      <c r="I44" s="26">
        <v>38000</v>
      </c>
      <c r="J44" s="26">
        <v>3800</v>
      </c>
      <c r="K44"/>
      <c r="L44"/>
      <c r="M44"/>
    </row>
    <row r="45" spans="1:13" s="2" customFormat="1" ht="18" customHeight="1">
      <c r="A45" s="26" t="s">
        <v>91</v>
      </c>
      <c r="B45" s="23" t="s">
        <v>12</v>
      </c>
      <c r="C45" s="14" t="s">
        <v>34</v>
      </c>
      <c r="D45" s="29" t="s">
        <v>4</v>
      </c>
      <c r="E45" s="18">
        <v>50000</v>
      </c>
      <c r="F45" s="19">
        <v>43982</v>
      </c>
      <c r="G45" s="18" t="s">
        <v>21</v>
      </c>
      <c r="H45" s="18">
        <v>21</v>
      </c>
      <c r="I45" s="26">
        <v>35000</v>
      </c>
      <c r="J45" s="26">
        <v>3500</v>
      </c>
      <c r="K45"/>
      <c r="L45"/>
      <c r="M45"/>
    </row>
    <row r="46" spans="1:13" s="2" customFormat="1" ht="18" customHeight="1">
      <c r="A46" s="26" t="s">
        <v>92</v>
      </c>
      <c r="B46" s="23" t="s">
        <v>8</v>
      </c>
      <c r="C46" s="14" t="s">
        <v>35</v>
      </c>
      <c r="D46" s="29" t="s">
        <v>2</v>
      </c>
      <c r="E46" s="18">
        <v>50000</v>
      </c>
      <c r="F46" s="19">
        <v>43982</v>
      </c>
      <c r="G46" s="18" t="s">
        <v>18</v>
      </c>
      <c r="H46" s="18">
        <v>26</v>
      </c>
      <c r="I46" s="26">
        <v>43333.333333333336</v>
      </c>
      <c r="J46" s="26">
        <v>4333.3333333333339</v>
      </c>
      <c r="K46"/>
      <c r="L46"/>
      <c r="M46"/>
    </row>
    <row r="47" spans="1:13" s="2" customFormat="1" ht="18" customHeight="1">
      <c r="A47" s="26" t="s">
        <v>93</v>
      </c>
      <c r="B47" s="23" t="s">
        <v>9</v>
      </c>
      <c r="C47" s="14" t="s">
        <v>31</v>
      </c>
      <c r="D47" s="29" t="s">
        <v>4</v>
      </c>
      <c r="E47" s="18">
        <v>60000</v>
      </c>
      <c r="F47" s="19">
        <v>43982</v>
      </c>
      <c r="G47" s="18" t="s">
        <v>18</v>
      </c>
      <c r="H47" s="18">
        <v>23</v>
      </c>
      <c r="I47" s="26">
        <v>46000</v>
      </c>
      <c r="J47" s="26">
        <v>4600</v>
      </c>
      <c r="K47"/>
      <c r="L47"/>
      <c r="M47"/>
    </row>
    <row r="48" spans="1:13" s="2" customFormat="1" ht="18" customHeight="1">
      <c r="A48" s="26" t="s">
        <v>94</v>
      </c>
      <c r="B48" s="23" t="s">
        <v>11</v>
      </c>
      <c r="C48" s="14" t="s">
        <v>31</v>
      </c>
      <c r="D48" s="29" t="s">
        <v>4</v>
      </c>
      <c r="E48" s="18">
        <v>50000</v>
      </c>
      <c r="F48" s="19">
        <v>43982</v>
      </c>
      <c r="G48" s="18" t="s">
        <v>19</v>
      </c>
      <c r="H48" s="18">
        <v>24</v>
      </c>
      <c r="I48" s="26">
        <v>40000</v>
      </c>
      <c r="J48" s="26">
        <v>4000</v>
      </c>
      <c r="K48"/>
      <c r="L48"/>
      <c r="M48"/>
    </row>
    <row r="49" spans="1:13" s="2" customFormat="1" ht="18" customHeight="1">
      <c r="A49" s="26" t="s">
        <v>95</v>
      </c>
      <c r="B49" s="23" t="s">
        <v>6</v>
      </c>
      <c r="C49" s="14" t="s">
        <v>32</v>
      </c>
      <c r="D49" s="29" t="s">
        <v>2</v>
      </c>
      <c r="E49" s="18">
        <v>60000</v>
      </c>
      <c r="F49" s="19">
        <v>43982</v>
      </c>
      <c r="G49" s="18" t="s">
        <v>18</v>
      </c>
      <c r="H49" s="18">
        <v>15</v>
      </c>
      <c r="I49" s="26">
        <v>30000</v>
      </c>
      <c r="J49" s="26">
        <v>3000</v>
      </c>
      <c r="K49"/>
      <c r="L49"/>
      <c r="M49"/>
    </row>
    <row r="50" spans="1:13" s="2" customFormat="1" ht="18" customHeight="1">
      <c r="A50" s="26" t="s">
        <v>96</v>
      </c>
      <c r="B50" s="23" t="s">
        <v>9</v>
      </c>
      <c r="C50" s="14" t="s">
        <v>33</v>
      </c>
      <c r="D50" s="29" t="s">
        <v>4</v>
      </c>
      <c r="E50" s="18">
        <v>50000</v>
      </c>
      <c r="F50" s="19">
        <v>43982</v>
      </c>
      <c r="G50" s="18" t="s">
        <v>18</v>
      </c>
      <c r="H50" s="18">
        <v>17</v>
      </c>
      <c r="I50" s="26">
        <v>28333.333333333332</v>
      </c>
      <c r="J50" s="26">
        <v>2833.3333333333335</v>
      </c>
      <c r="K50"/>
      <c r="L50"/>
      <c r="M50"/>
    </row>
    <row r="51" spans="1:13" s="2" customFormat="1" ht="18" customHeight="1">
      <c r="A51" s="26" t="s">
        <v>97</v>
      </c>
      <c r="B51" s="23" t="s">
        <v>12</v>
      </c>
      <c r="C51" s="14" t="s">
        <v>34</v>
      </c>
      <c r="D51" s="29" t="s">
        <v>4</v>
      </c>
      <c r="E51" s="18">
        <v>60000</v>
      </c>
      <c r="F51" s="19">
        <v>43982</v>
      </c>
      <c r="G51" s="18" t="s">
        <v>20</v>
      </c>
      <c r="H51" s="18">
        <v>20</v>
      </c>
      <c r="I51" s="26">
        <v>40000</v>
      </c>
      <c r="J51" s="26">
        <v>4000</v>
      </c>
      <c r="K51"/>
      <c r="L51"/>
      <c r="M51"/>
    </row>
    <row r="52" spans="1:13" s="2" customFormat="1" ht="18" customHeight="1">
      <c r="A52" s="26" t="s">
        <v>98</v>
      </c>
      <c r="B52" s="23" t="s">
        <v>8</v>
      </c>
      <c r="C52" s="14" t="s">
        <v>35</v>
      </c>
      <c r="D52" s="29" t="s">
        <v>2</v>
      </c>
      <c r="E52" s="18">
        <v>70000</v>
      </c>
      <c r="F52" s="19">
        <v>43982</v>
      </c>
      <c r="G52" s="18" t="s">
        <v>21</v>
      </c>
      <c r="H52" s="18">
        <v>22</v>
      </c>
      <c r="I52" s="26">
        <v>51333.333333333336</v>
      </c>
      <c r="J52" s="26">
        <v>5133.3333333333339</v>
      </c>
      <c r="K52"/>
      <c r="L52"/>
      <c r="M52"/>
    </row>
    <row r="53" spans="1:13" ht="18" customHeight="1">
      <c r="A53" s="26" t="s">
        <v>99</v>
      </c>
      <c r="B53" s="23" t="s">
        <v>10</v>
      </c>
      <c r="C53" s="14" t="s">
        <v>35</v>
      </c>
      <c r="D53" s="29" t="s">
        <v>3</v>
      </c>
      <c r="E53" s="18">
        <v>50000</v>
      </c>
      <c r="F53" s="19">
        <v>44012</v>
      </c>
      <c r="G53" s="18" t="s">
        <v>21</v>
      </c>
      <c r="H53" s="18">
        <v>21</v>
      </c>
      <c r="I53" s="26">
        <v>35000</v>
      </c>
      <c r="J53" s="26">
        <v>3500</v>
      </c>
    </row>
    <row r="54" spans="1:13" ht="18" customHeight="1">
      <c r="A54" s="26" t="s">
        <v>100</v>
      </c>
      <c r="B54" s="23" t="s">
        <v>11</v>
      </c>
      <c r="C54" s="14" t="s">
        <v>31</v>
      </c>
      <c r="D54" s="29" t="s">
        <v>4</v>
      </c>
      <c r="E54" s="18">
        <v>60000</v>
      </c>
      <c r="F54" s="19">
        <v>44012</v>
      </c>
      <c r="G54" s="18" t="s">
        <v>18</v>
      </c>
      <c r="H54" s="18">
        <v>24</v>
      </c>
      <c r="I54" s="26">
        <v>48000</v>
      </c>
      <c r="J54" s="26">
        <v>4800</v>
      </c>
    </row>
    <row r="55" spans="1:13" ht="18" customHeight="1">
      <c r="A55" s="26" t="s">
        <v>101</v>
      </c>
      <c r="B55" s="23" t="s">
        <v>6</v>
      </c>
      <c r="C55" s="14" t="s">
        <v>32</v>
      </c>
      <c r="D55" s="29" t="s">
        <v>4</v>
      </c>
      <c r="E55" s="18">
        <v>50000</v>
      </c>
      <c r="F55" s="19">
        <v>44012</v>
      </c>
      <c r="G55" s="18" t="s">
        <v>18</v>
      </c>
      <c r="H55" s="18">
        <v>20</v>
      </c>
      <c r="I55" s="26">
        <v>33333.333333333336</v>
      </c>
      <c r="J55" s="26">
        <v>3333.3333333333339</v>
      </c>
    </row>
    <row r="56" spans="1:13" ht="18" customHeight="1">
      <c r="A56" s="26" t="s">
        <v>102</v>
      </c>
      <c r="B56" s="23" t="s">
        <v>9</v>
      </c>
      <c r="C56" s="14" t="s">
        <v>33</v>
      </c>
      <c r="D56" s="29" t="s">
        <v>2</v>
      </c>
      <c r="E56" s="18">
        <v>60000</v>
      </c>
      <c r="F56" s="19">
        <v>44012</v>
      </c>
      <c r="G56" s="18" t="s">
        <v>19</v>
      </c>
      <c r="H56" s="18">
        <v>22</v>
      </c>
      <c r="I56" s="26">
        <v>44000</v>
      </c>
      <c r="J56" s="26">
        <v>4400</v>
      </c>
    </row>
    <row r="57" spans="1:13" ht="18" customHeight="1">
      <c r="A57" s="26" t="s">
        <v>103</v>
      </c>
      <c r="B57" s="23" t="s">
        <v>12</v>
      </c>
      <c r="C57" s="14" t="s">
        <v>34</v>
      </c>
      <c r="D57" s="29" t="s">
        <v>4</v>
      </c>
      <c r="E57" s="18">
        <v>50000</v>
      </c>
      <c r="F57" s="19">
        <v>44012</v>
      </c>
      <c r="G57" s="18" t="s">
        <v>18</v>
      </c>
      <c r="H57" s="18">
        <v>4</v>
      </c>
      <c r="I57" s="26">
        <v>6666.666666666667</v>
      </c>
      <c r="J57" s="26">
        <v>666.66666666666674</v>
      </c>
    </row>
    <row r="58" spans="1:13" ht="18" customHeight="1">
      <c r="A58" s="26" t="s">
        <v>104</v>
      </c>
      <c r="B58" s="23" t="s">
        <v>11</v>
      </c>
      <c r="C58" s="14" t="s">
        <v>35</v>
      </c>
      <c r="D58" s="29" t="s">
        <v>4</v>
      </c>
      <c r="E58" s="18">
        <v>60000</v>
      </c>
      <c r="F58" s="19">
        <v>44012</v>
      </c>
      <c r="G58" s="18" t="s">
        <v>18</v>
      </c>
      <c r="H58" s="18">
        <v>23</v>
      </c>
      <c r="I58" s="26">
        <v>46000</v>
      </c>
      <c r="J58" s="26">
        <v>4600</v>
      </c>
    </row>
    <row r="59" spans="1:13" ht="18" customHeight="1">
      <c r="A59" s="26" t="s">
        <v>105</v>
      </c>
      <c r="B59" s="23" t="s">
        <v>12</v>
      </c>
      <c r="C59" s="14" t="s">
        <v>31</v>
      </c>
      <c r="D59" s="29" t="s">
        <v>2</v>
      </c>
      <c r="E59" s="18">
        <v>70000</v>
      </c>
      <c r="F59" s="19">
        <v>44012</v>
      </c>
      <c r="G59" s="18" t="s">
        <v>20</v>
      </c>
      <c r="H59" s="18">
        <v>15</v>
      </c>
      <c r="I59" s="26">
        <v>35000</v>
      </c>
      <c r="J59" s="26">
        <v>3500</v>
      </c>
    </row>
    <row r="60" spans="1:13" ht="18" customHeight="1">
      <c r="A60" s="26" t="s">
        <v>106</v>
      </c>
      <c r="B60" s="23" t="s">
        <v>8</v>
      </c>
      <c r="C60" s="14" t="s">
        <v>32</v>
      </c>
      <c r="D60" s="29" t="s">
        <v>3</v>
      </c>
      <c r="E60" s="18">
        <v>50000</v>
      </c>
      <c r="F60" s="19">
        <v>44012</v>
      </c>
      <c r="G60" s="18" t="s">
        <v>21</v>
      </c>
      <c r="H60" s="18">
        <v>23</v>
      </c>
      <c r="I60" s="26">
        <v>38333.333333333336</v>
      </c>
      <c r="J60" s="26">
        <v>3833.3333333333339</v>
      </c>
    </row>
    <row r="61" spans="1:13" ht="18" customHeight="1">
      <c r="A61" s="26" t="s">
        <v>107</v>
      </c>
      <c r="B61" s="23" t="s">
        <v>9</v>
      </c>
      <c r="C61" s="14" t="s">
        <v>33</v>
      </c>
      <c r="D61" s="29" t="s">
        <v>4</v>
      </c>
      <c r="E61" s="18">
        <v>60000</v>
      </c>
      <c r="F61" s="19">
        <v>44043</v>
      </c>
      <c r="G61" s="18" t="s">
        <v>21</v>
      </c>
      <c r="H61" s="18">
        <v>22</v>
      </c>
      <c r="I61" s="26">
        <v>44000</v>
      </c>
      <c r="J61" s="26">
        <v>4400</v>
      </c>
    </row>
    <row r="62" spans="1:13" ht="18" customHeight="1">
      <c r="A62" s="26" t="s">
        <v>108</v>
      </c>
      <c r="B62" s="23" t="s">
        <v>12</v>
      </c>
      <c r="C62" s="14" t="s">
        <v>34</v>
      </c>
      <c r="D62" s="29" t="s">
        <v>4</v>
      </c>
      <c r="E62" s="18">
        <v>50000</v>
      </c>
      <c r="F62" s="19">
        <v>44043</v>
      </c>
      <c r="G62" s="18" t="s">
        <v>18</v>
      </c>
      <c r="H62" s="18">
        <v>4</v>
      </c>
      <c r="I62" s="26">
        <v>6666.666666666667</v>
      </c>
      <c r="J62" s="26">
        <v>666.66666666666674</v>
      </c>
    </row>
    <row r="63" spans="1:13" ht="18" customHeight="1">
      <c r="A63" s="26" t="s">
        <v>109</v>
      </c>
      <c r="B63" s="23" t="s">
        <v>11</v>
      </c>
      <c r="C63" s="14" t="s">
        <v>35</v>
      </c>
      <c r="D63" s="29" t="s">
        <v>2</v>
      </c>
      <c r="E63" s="18">
        <v>60000</v>
      </c>
      <c r="F63" s="19">
        <v>44043</v>
      </c>
      <c r="G63" s="18" t="s">
        <v>18</v>
      </c>
      <c r="H63" s="18">
        <v>23</v>
      </c>
      <c r="I63" s="26">
        <v>46000</v>
      </c>
      <c r="J63" s="26">
        <v>4600</v>
      </c>
    </row>
    <row r="64" spans="1:13" ht="18" customHeight="1">
      <c r="A64" s="26" t="s">
        <v>110</v>
      </c>
      <c r="B64" s="23" t="s">
        <v>12</v>
      </c>
      <c r="C64" s="14" t="s">
        <v>31</v>
      </c>
      <c r="D64" s="29" t="s">
        <v>3</v>
      </c>
      <c r="E64" s="18">
        <v>70000</v>
      </c>
      <c r="F64" s="19">
        <v>44043</v>
      </c>
      <c r="G64" s="18" t="s">
        <v>19</v>
      </c>
      <c r="H64" s="18">
        <v>15</v>
      </c>
      <c r="I64" s="26">
        <v>35000</v>
      </c>
      <c r="J64" s="26">
        <v>3500</v>
      </c>
    </row>
    <row r="65" spans="1:10" ht="18" customHeight="1">
      <c r="A65" s="26" t="s">
        <v>111</v>
      </c>
      <c r="B65" s="23" t="s">
        <v>9</v>
      </c>
      <c r="C65" s="14" t="s">
        <v>31</v>
      </c>
      <c r="D65" s="29" t="s">
        <v>4</v>
      </c>
      <c r="E65" s="18">
        <v>60000</v>
      </c>
      <c r="F65" s="19">
        <v>44043</v>
      </c>
      <c r="G65" s="18" t="s">
        <v>18</v>
      </c>
      <c r="H65" s="18">
        <v>23</v>
      </c>
      <c r="I65" s="26">
        <v>46000</v>
      </c>
      <c r="J65" s="26">
        <v>4600</v>
      </c>
    </row>
    <row r="66" spans="1:10" s="6" customFormat="1" ht="18" customHeight="1">
      <c r="A66" s="26" t="s">
        <v>112</v>
      </c>
      <c r="B66" s="23" t="s">
        <v>11</v>
      </c>
      <c r="C66" s="14" t="s">
        <v>31</v>
      </c>
      <c r="D66" s="29" t="s">
        <v>4</v>
      </c>
      <c r="E66" s="18">
        <v>50000</v>
      </c>
      <c r="F66" s="19">
        <v>44043</v>
      </c>
      <c r="G66" s="18" t="s">
        <v>18</v>
      </c>
      <c r="H66" s="18">
        <v>24</v>
      </c>
      <c r="I66" s="26">
        <v>40000</v>
      </c>
      <c r="J66" s="26">
        <v>4000</v>
      </c>
    </row>
    <row r="67" spans="1:10" s="6" customFormat="1" ht="18" customHeight="1">
      <c r="A67" s="26" t="s">
        <v>113</v>
      </c>
      <c r="B67" s="23" t="s">
        <v>6</v>
      </c>
      <c r="C67" s="14" t="s">
        <v>32</v>
      </c>
      <c r="D67" s="29" t="s">
        <v>2</v>
      </c>
      <c r="E67" s="18">
        <v>60000</v>
      </c>
      <c r="F67" s="19">
        <v>44043</v>
      </c>
      <c r="G67" s="18" t="s">
        <v>19</v>
      </c>
      <c r="H67" s="18">
        <v>15</v>
      </c>
      <c r="I67" s="26">
        <v>30000</v>
      </c>
      <c r="J67" s="26">
        <v>3000</v>
      </c>
    </row>
    <row r="68" spans="1:10" s="6" customFormat="1" ht="18" customHeight="1">
      <c r="A68" s="26" t="s">
        <v>114</v>
      </c>
      <c r="B68" s="23" t="s">
        <v>9</v>
      </c>
      <c r="C68" s="14" t="s">
        <v>33</v>
      </c>
      <c r="D68" s="29" t="s">
        <v>4</v>
      </c>
      <c r="E68" s="18">
        <v>50000</v>
      </c>
      <c r="F68" s="19">
        <v>44043</v>
      </c>
      <c r="G68" s="18" t="s">
        <v>18</v>
      </c>
      <c r="H68" s="18">
        <v>17</v>
      </c>
      <c r="I68" s="26">
        <v>28333.333333333332</v>
      </c>
      <c r="J68" s="26">
        <v>2833.3333333333335</v>
      </c>
    </row>
    <row r="69" spans="1:10" s="6" customFormat="1" ht="18" customHeight="1">
      <c r="A69" s="26" t="s">
        <v>115</v>
      </c>
      <c r="B69" s="23" t="s">
        <v>8</v>
      </c>
      <c r="C69" s="14" t="s">
        <v>32</v>
      </c>
      <c r="D69" s="29" t="s">
        <v>4</v>
      </c>
      <c r="E69" s="18">
        <v>50000</v>
      </c>
      <c r="F69" s="19">
        <v>44073</v>
      </c>
      <c r="G69" s="18" t="s">
        <v>18</v>
      </c>
      <c r="H69" s="18">
        <v>23</v>
      </c>
      <c r="I69" s="26">
        <v>38333.333333333336</v>
      </c>
      <c r="J69" s="26">
        <v>3833.3333333333339</v>
      </c>
    </row>
    <row r="70" spans="1:10" s="6" customFormat="1" ht="18" customHeight="1">
      <c r="A70" s="26" t="s">
        <v>116</v>
      </c>
      <c r="B70" s="23" t="s">
        <v>9</v>
      </c>
      <c r="C70" s="14" t="s">
        <v>33</v>
      </c>
      <c r="D70" s="29" t="s">
        <v>2</v>
      </c>
      <c r="E70" s="18">
        <v>60000</v>
      </c>
      <c r="F70" s="19">
        <v>44073</v>
      </c>
      <c r="G70" s="18" t="s">
        <v>18</v>
      </c>
      <c r="H70" s="18">
        <v>22</v>
      </c>
      <c r="I70" s="26">
        <v>44000</v>
      </c>
      <c r="J70" s="26">
        <v>4400</v>
      </c>
    </row>
    <row r="71" spans="1:10" s="6" customFormat="1" ht="18" customHeight="1">
      <c r="A71" s="26" t="s">
        <v>117</v>
      </c>
      <c r="B71" s="23" t="s">
        <v>12</v>
      </c>
      <c r="C71" s="14" t="s">
        <v>34</v>
      </c>
      <c r="D71" s="29" t="s">
        <v>4</v>
      </c>
      <c r="E71" s="18">
        <v>50000</v>
      </c>
      <c r="F71" s="19">
        <v>44073</v>
      </c>
      <c r="G71" s="18" t="s">
        <v>20</v>
      </c>
      <c r="H71" s="18">
        <v>4</v>
      </c>
      <c r="I71" s="26">
        <v>6666.666666666667</v>
      </c>
      <c r="J71" s="26">
        <v>666.66666666666674</v>
      </c>
    </row>
    <row r="72" spans="1:10" s="6" customFormat="1" ht="18" customHeight="1">
      <c r="A72" s="26" t="s">
        <v>118</v>
      </c>
      <c r="B72" s="23" t="s">
        <v>11</v>
      </c>
      <c r="C72" s="14" t="s">
        <v>35</v>
      </c>
      <c r="D72" s="29" t="s">
        <v>4</v>
      </c>
      <c r="E72" s="18">
        <v>60000</v>
      </c>
      <c r="F72" s="19">
        <v>44073</v>
      </c>
      <c r="G72" s="18" t="s">
        <v>21</v>
      </c>
      <c r="H72" s="18">
        <v>23</v>
      </c>
      <c r="I72" s="26">
        <v>46000</v>
      </c>
      <c r="J72" s="26">
        <v>4600</v>
      </c>
    </row>
    <row r="73" spans="1:10" s="6" customFormat="1" ht="18" customHeight="1">
      <c r="A73" s="26" t="s">
        <v>119</v>
      </c>
      <c r="B73" s="23" t="s">
        <v>12</v>
      </c>
      <c r="C73" s="14" t="s">
        <v>31</v>
      </c>
      <c r="D73" s="29" t="s">
        <v>2</v>
      </c>
      <c r="E73" s="18">
        <v>70000</v>
      </c>
      <c r="F73" s="19">
        <v>44073</v>
      </c>
      <c r="G73" s="18" t="s">
        <v>21</v>
      </c>
      <c r="H73" s="18">
        <v>15</v>
      </c>
      <c r="I73" s="26">
        <v>35000</v>
      </c>
      <c r="J73" s="26">
        <v>3500</v>
      </c>
    </row>
  </sheetData>
  <mergeCells count="1">
    <mergeCell ref="E1: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0" sqref="C10"/>
    </sheetView>
  </sheetViews>
  <sheetFormatPr defaultRowHeight="15.75"/>
  <cols>
    <col min="2" max="2" width="10.125" bestFit="1" customWidth="1"/>
    <col min="3" max="3" width="9.125" bestFit="1" customWidth="1"/>
    <col min="4" max="4" width="7.75" bestFit="1" customWidth="1"/>
  </cols>
  <sheetData>
    <row r="1" spans="1:4">
      <c r="A1" s="32" t="s">
        <v>1</v>
      </c>
      <c r="B1" s="32" t="s">
        <v>120</v>
      </c>
      <c r="C1" s="32" t="s">
        <v>40</v>
      </c>
      <c r="D1" s="32" t="s">
        <v>41</v>
      </c>
    </row>
    <row r="2" spans="1:4">
      <c r="A2" t="s">
        <v>2</v>
      </c>
      <c r="B2" t="s">
        <v>121</v>
      </c>
    </row>
    <row r="3" spans="1:4">
      <c r="A3" t="s">
        <v>3</v>
      </c>
      <c r="B3" t="s">
        <v>122</v>
      </c>
    </row>
    <row r="4" spans="1:4">
      <c r="A4" t="s">
        <v>4</v>
      </c>
      <c r="B4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5.75"/>
  <cols>
    <col min="1" max="1" width="14.125" bestFit="1" customWidth="1"/>
    <col min="2" max="2" width="16.125" bestFit="1" customWidth="1"/>
    <col min="3" max="3" width="8.5" customWidth="1"/>
  </cols>
  <sheetData>
    <row r="1" spans="1:3">
      <c r="A1" s="32" t="s">
        <v>42</v>
      </c>
      <c r="B1" s="32" t="s">
        <v>43</v>
      </c>
      <c r="C1" s="32" t="s">
        <v>29</v>
      </c>
    </row>
    <row r="2" spans="1:3">
      <c r="A2" t="s">
        <v>31</v>
      </c>
      <c r="B2">
        <v>1123890</v>
      </c>
      <c r="C2" t="s">
        <v>44</v>
      </c>
    </row>
    <row r="3" spans="1:3">
      <c r="A3" t="s">
        <v>32</v>
      </c>
      <c r="B3">
        <v>2334567</v>
      </c>
      <c r="C3" t="s">
        <v>45</v>
      </c>
    </row>
    <row r="4" spans="1:3">
      <c r="A4" t="s">
        <v>33</v>
      </c>
      <c r="B4">
        <v>4545244</v>
      </c>
      <c r="C4" t="s">
        <v>44</v>
      </c>
    </row>
    <row r="5" spans="1:3">
      <c r="A5" t="s">
        <v>34</v>
      </c>
      <c r="B5">
        <v>6755921</v>
      </c>
      <c r="C5" t="s">
        <v>45</v>
      </c>
    </row>
    <row r="6" spans="1:3">
      <c r="A6" t="s">
        <v>35</v>
      </c>
      <c r="B6">
        <v>6966598</v>
      </c>
      <c r="C6" t="s">
        <v>44</v>
      </c>
    </row>
    <row r="7" spans="1:3">
      <c r="A7" t="s">
        <v>36</v>
      </c>
      <c r="B7">
        <v>1177275</v>
      </c>
      <c r="C7" t="s">
        <v>45</v>
      </c>
    </row>
    <row r="8" spans="1:3">
      <c r="A8" t="s">
        <v>37</v>
      </c>
      <c r="B8">
        <v>1387952</v>
      </c>
      <c r="C8" t="s">
        <v>44</v>
      </c>
    </row>
    <row r="9" spans="1:3">
      <c r="A9" t="s">
        <v>38</v>
      </c>
      <c r="B9">
        <v>1598629</v>
      </c>
      <c r="C9" t="s">
        <v>45</v>
      </c>
    </row>
    <row r="10" spans="1:3">
      <c r="A10" t="s">
        <v>39</v>
      </c>
      <c r="B10">
        <v>1809306</v>
      </c>
      <c r="C10" t="s">
        <v>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5" sqref="C15"/>
    </sheetView>
  </sheetViews>
  <sheetFormatPr defaultRowHeight="15.75"/>
  <cols>
    <col min="1" max="1" width="15.375" bestFit="1" customWidth="1"/>
    <col min="2" max="2" width="22.125" bestFit="1" customWidth="1"/>
  </cols>
  <sheetData>
    <row r="1" spans="1:2">
      <c r="A1" s="32" t="s">
        <v>26</v>
      </c>
      <c r="B1" s="32" t="s">
        <v>27</v>
      </c>
    </row>
    <row r="2" spans="1:2">
      <c r="A2" t="s">
        <v>6</v>
      </c>
      <c r="B2" t="s">
        <v>28</v>
      </c>
    </row>
    <row r="3" spans="1:2">
      <c r="A3" t="s">
        <v>7</v>
      </c>
      <c r="B3" t="s">
        <v>46</v>
      </c>
    </row>
    <row r="4" spans="1:2">
      <c r="A4" t="s">
        <v>12</v>
      </c>
      <c r="B4" t="s">
        <v>47</v>
      </c>
    </row>
    <row r="5" spans="1:2">
      <c r="A5" t="s">
        <v>9</v>
      </c>
      <c r="B5" t="s">
        <v>28</v>
      </c>
    </row>
    <row r="6" spans="1:2">
      <c r="A6" t="s">
        <v>10</v>
      </c>
      <c r="B6" t="s">
        <v>46</v>
      </c>
    </row>
    <row r="7" spans="1:2">
      <c r="A7" t="s">
        <v>11</v>
      </c>
      <c r="B7" t="s">
        <v>47</v>
      </c>
    </row>
    <row r="8" spans="1:2">
      <c r="A8" t="s">
        <v>8</v>
      </c>
      <c r="B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>
      <selection sqref="A1:D366"/>
    </sheetView>
  </sheetViews>
  <sheetFormatPr defaultRowHeight="15.75"/>
  <sheetData>
    <row r="1" spans="1:4">
      <c r="A1" s="36" t="s">
        <v>124</v>
      </c>
      <c r="B1" s="36" t="s">
        <v>125</v>
      </c>
      <c r="C1" s="36" t="s">
        <v>126</v>
      </c>
      <c r="D1" s="36" t="s">
        <v>127</v>
      </c>
    </row>
    <row r="2" spans="1:4">
      <c r="A2" s="37">
        <v>43831</v>
      </c>
      <c r="B2" s="38">
        <v>2020</v>
      </c>
      <c r="C2" s="38">
        <v>1</v>
      </c>
      <c r="D2" s="36" t="s">
        <v>128</v>
      </c>
    </row>
    <row r="3" spans="1:4">
      <c r="A3" s="37">
        <v>43832</v>
      </c>
      <c r="B3" s="38">
        <v>2020</v>
      </c>
      <c r="C3" s="38">
        <v>1</v>
      </c>
      <c r="D3" s="36" t="s">
        <v>129</v>
      </c>
    </row>
    <row r="4" spans="1:4">
      <c r="A4" s="37">
        <v>43833</v>
      </c>
      <c r="B4" s="38">
        <v>2020</v>
      </c>
      <c r="C4" s="38">
        <v>1</v>
      </c>
      <c r="D4" s="36" t="s">
        <v>130</v>
      </c>
    </row>
    <row r="5" spans="1:4">
      <c r="A5" s="37">
        <v>43834</v>
      </c>
      <c r="B5" s="38">
        <v>2020</v>
      </c>
      <c r="C5" s="38">
        <v>1</v>
      </c>
      <c r="D5" s="36" t="s">
        <v>131</v>
      </c>
    </row>
    <row r="6" spans="1:4">
      <c r="A6" s="37">
        <v>43835</v>
      </c>
      <c r="B6" s="38">
        <v>2020</v>
      </c>
      <c r="C6" s="38">
        <v>1</v>
      </c>
      <c r="D6" s="36" t="s">
        <v>132</v>
      </c>
    </row>
    <row r="7" spans="1:4">
      <c r="A7" s="37">
        <v>43836</v>
      </c>
      <c r="B7" s="38">
        <v>2020</v>
      </c>
      <c r="C7" s="38">
        <v>2</v>
      </c>
      <c r="D7" s="36" t="s">
        <v>133</v>
      </c>
    </row>
    <row r="8" spans="1:4">
      <c r="A8" s="37">
        <v>43837</v>
      </c>
      <c r="B8" s="38">
        <v>2020</v>
      </c>
      <c r="C8" s="38">
        <v>2</v>
      </c>
      <c r="D8" s="36" t="s">
        <v>134</v>
      </c>
    </row>
    <row r="9" spans="1:4">
      <c r="A9" s="37">
        <v>43838</v>
      </c>
      <c r="B9" s="38">
        <v>2020</v>
      </c>
      <c r="C9" s="38">
        <v>2</v>
      </c>
      <c r="D9" s="36" t="s">
        <v>128</v>
      </c>
    </row>
    <row r="10" spans="1:4">
      <c r="A10" s="37">
        <v>43839</v>
      </c>
      <c r="B10" s="38">
        <v>2020</v>
      </c>
      <c r="C10" s="38">
        <v>2</v>
      </c>
      <c r="D10" s="36" t="s">
        <v>129</v>
      </c>
    </row>
    <row r="11" spans="1:4">
      <c r="A11" s="37">
        <v>43840</v>
      </c>
      <c r="B11" s="38">
        <v>2020</v>
      </c>
      <c r="C11" s="38">
        <v>2</v>
      </c>
      <c r="D11" s="36" t="s">
        <v>130</v>
      </c>
    </row>
    <row r="12" spans="1:4">
      <c r="A12" s="37">
        <v>43841</v>
      </c>
      <c r="B12" s="38">
        <v>2020</v>
      </c>
      <c r="C12" s="38">
        <v>2</v>
      </c>
      <c r="D12" s="36" t="s">
        <v>131</v>
      </c>
    </row>
    <row r="13" spans="1:4">
      <c r="A13" s="37">
        <v>43842</v>
      </c>
      <c r="B13" s="38">
        <v>2020</v>
      </c>
      <c r="C13" s="38">
        <v>2</v>
      </c>
      <c r="D13" s="36" t="s">
        <v>132</v>
      </c>
    </row>
    <row r="14" spans="1:4">
      <c r="A14" s="37">
        <v>43843</v>
      </c>
      <c r="B14" s="38">
        <v>2020</v>
      </c>
      <c r="C14" s="38">
        <v>3</v>
      </c>
      <c r="D14" s="36" t="s">
        <v>133</v>
      </c>
    </row>
    <row r="15" spans="1:4">
      <c r="A15" s="37">
        <v>43844</v>
      </c>
      <c r="B15" s="38">
        <v>2020</v>
      </c>
      <c r="C15" s="38">
        <v>3</v>
      </c>
      <c r="D15" s="36" t="s">
        <v>134</v>
      </c>
    </row>
    <row r="16" spans="1:4">
      <c r="A16" s="37">
        <v>43845</v>
      </c>
      <c r="B16" s="38">
        <v>2020</v>
      </c>
      <c r="C16" s="38">
        <v>3</v>
      </c>
      <c r="D16" s="36" t="s">
        <v>128</v>
      </c>
    </row>
    <row r="17" spans="1:4">
      <c r="A17" s="37">
        <v>43846</v>
      </c>
      <c r="B17" s="38">
        <v>2020</v>
      </c>
      <c r="C17" s="38">
        <v>3</v>
      </c>
      <c r="D17" s="36" t="s">
        <v>129</v>
      </c>
    </row>
    <row r="18" spans="1:4">
      <c r="A18" s="37">
        <v>43847</v>
      </c>
      <c r="B18" s="38">
        <v>2020</v>
      </c>
      <c r="C18" s="38">
        <v>3</v>
      </c>
      <c r="D18" s="36" t="s">
        <v>130</v>
      </c>
    </row>
    <row r="19" spans="1:4">
      <c r="A19" s="37">
        <v>43848</v>
      </c>
      <c r="B19" s="38">
        <v>2020</v>
      </c>
      <c r="C19" s="38">
        <v>3</v>
      </c>
      <c r="D19" s="36" t="s">
        <v>131</v>
      </c>
    </row>
    <row r="20" spans="1:4">
      <c r="A20" s="37">
        <v>43849</v>
      </c>
      <c r="B20" s="38">
        <v>2020</v>
      </c>
      <c r="C20" s="38">
        <v>3</v>
      </c>
      <c r="D20" s="36" t="s">
        <v>132</v>
      </c>
    </row>
    <row r="21" spans="1:4">
      <c r="A21" s="37">
        <v>43850</v>
      </c>
      <c r="B21" s="38">
        <v>2020</v>
      </c>
      <c r="C21" s="38">
        <v>4</v>
      </c>
      <c r="D21" s="36" t="s">
        <v>133</v>
      </c>
    </row>
    <row r="22" spans="1:4">
      <c r="A22" s="37">
        <v>43851</v>
      </c>
      <c r="B22" s="38">
        <v>2020</v>
      </c>
      <c r="C22" s="38">
        <v>4</v>
      </c>
      <c r="D22" s="36" t="s">
        <v>134</v>
      </c>
    </row>
    <row r="23" spans="1:4">
      <c r="A23" s="37">
        <v>43852</v>
      </c>
      <c r="B23" s="38">
        <v>2020</v>
      </c>
      <c r="C23" s="38">
        <v>4</v>
      </c>
      <c r="D23" s="36" t="s">
        <v>128</v>
      </c>
    </row>
    <row r="24" spans="1:4">
      <c r="A24" s="37">
        <v>43853</v>
      </c>
      <c r="B24" s="38">
        <v>2020</v>
      </c>
      <c r="C24" s="38">
        <v>4</v>
      </c>
      <c r="D24" s="36" t="s">
        <v>129</v>
      </c>
    </row>
    <row r="25" spans="1:4">
      <c r="A25" s="37">
        <v>43854</v>
      </c>
      <c r="B25" s="38">
        <v>2020</v>
      </c>
      <c r="C25" s="38">
        <v>4</v>
      </c>
      <c r="D25" s="36" t="s">
        <v>130</v>
      </c>
    </row>
    <row r="26" spans="1:4">
      <c r="A26" s="37">
        <v>43855</v>
      </c>
      <c r="B26" s="38">
        <v>2020</v>
      </c>
      <c r="C26" s="38">
        <v>4</v>
      </c>
      <c r="D26" s="36" t="s">
        <v>131</v>
      </c>
    </row>
    <row r="27" spans="1:4">
      <c r="A27" s="37">
        <v>43856</v>
      </c>
      <c r="B27" s="38">
        <v>2020</v>
      </c>
      <c r="C27" s="38">
        <v>4</v>
      </c>
      <c r="D27" s="36" t="s">
        <v>132</v>
      </c>
    </row>
    <row r="28" spans="1:4">
      <c r="A28" s="37">
        <v>43857</v>
      </c>
      <c r="B28" s="38">
        <v>2020</v>
      </c>
      <c r="C28" s="38">
        <v>5</v>
      </c>
      <c r="D28" s="36" t="s">
        <v>133</v>
      </c>
    </row>
    <row r="29" spans="1:4">
      <c r="A29" s="37">
        <v>43858</v>
      </c>
      <c r="B29" s="38">
        <v>2020</v>
      </c>
      <c r="C29" s="38">
        <v>5</v>
      </c>
      <c r="D29" s="36" t="s">
        <v>134</v>
      </c>
    </row>
    <row r="30" spans="1:4">
      <c r="A30" s="37">
        <v>43859</v>
      </c>
      <c r="B30" s="38">
        <v>2020</v>
      </c>
      <c r="C30" s="38">
        <v>5</v>
      </c>
      <c r="D30" s="36" t="s">
        <v>128</v>
      </c>
    </row>
    <row r="31" spans="1:4">
      <c r="A31" s="37">
        <v>43860</v>
      </c>
      <c r="B31" s="38">
        <v>2020</v>
      </c>
      <c r="C31" s="38">
        <v>5</v>
      </c>
      <c r="D31" s="36" t="s">
        <v>129</v>
      </c>
    </row>
    <row r="32" spans="1:4">
      <c r="A32" s="37">
        <v>43861</v>
      </c>
      <c r="B32" s="38">
        <v>2020</v>
      </c>
      <c r="C32" s="38">
        <v>5</v>
      </c>
      <c r="D32" s="36" t="s">
        <v>130</v>
      </c>
    </row>
    <row r="33" spans="1:4">
      <c r="A33" s="37">
        <v>43862</v>
      </c>
      <c r="B33" s="38">
        <v>2020</v>
      </c>
      <c r="C33" s="38">
        <v>5</v>
      </c>
      <c r="D33" s="36" t="s">
        <v>131</v>
      </c>
    </row>
    <row r="34" spans="1:4">
      <c r="A34" s="37">
        <v>43863</v>
      </c>
      <c r="B34" s="38">
        <v>2020</v>
      </c>
      <c r="C34" s="38">
        <v>5</v>
      </c>
      <c r="D34" s="36" t="s">
        <v>132</v>
      </c>
    </row>
    <row r="35" spans="1:4">
      <c r="A35" s="37">
        <v>43864</v>
      </c>
      <c r="B35" s="38">
        <v>2020</v>
      </c>
      <c r="C35" s="38">
        <v>6</v>
      </c>
      <c r="D35" s="36" t="s">
        <v>133</v>
      </c>
    </row>
    <row r="36" spans="1:4">
      <c r="A36" s="37">
        <v>43865</v>
      </c>
      <c r="B36" s="38">
        <v>2020</v>
      </c>
      <c r="C36" s="38">
        <v>6</v>
      </c>
      <c r="D36" s="36" t="s">
        <v>134</v>
      </c>
    </row>
    <row r="37" spans="1:4">
      <c r="A37" s="37">
        <v>43866</v>
      </c>
      <c r="B37" s="38">
        <v>2020</v>
      </c>
      <c r="C37" s="38">
        <v>6</v>
      </c>
      <c r="D37" s="36" t="s">
        <v>128</v>
      </c>
    </row>
    <row r="38" spans="1:4">
      <c r="A38" s="37">
        <v>43867</v>
      </c>
      <c r="B38" s="38">
        <v>2020</v>
      </c>
      <c r="C38" s="38">
        <v>6</v>
      </c>
      <c r="D38" s="36" t="s">
        <v>129</v>
      </c>
    </row>
    <row r="39" spans="1:4">
      <c r="A39" s="37">
        <v>43868</v>
      </c>
      <c r="B39" s="38">
        <v>2020</v>
      </c>
      <c r="C39" s="38">
        <v>6</v>
      </c>
      <c r="D39" s="36" t="s">
        <v>130</v>
      </c>
    </row>
    <row r="40" spans="1:4">
      <c r="A40" s="37">
        <v>43869</v>
      </c>
      <c r="B40" s="38">
        <v>2020</v>
      </c>
      <c r="C40" s="38">
        <v>6</v>
      </c>
      <c r="D40" s="36" t="s">
        <v>131</v>
      </c>
    </row>
    <row r="41" spans="1:4">
      <c r="A41" s="37">
        <v>43870</v>
      </c>
      <c r="B41" s="38">
        <v>2020</v>
      </c>
      <c r="C41" s="38">
        <v>6</v>
      </c>
      <c r="D41" s="36" t="s">
        <v>132</v>
      </c>
    </row>
    <row r="42" spans="1:4">
      <c r="A42" s="37">
        <v>43871</v>
      </c>
      <c r="B42" s="38">
        <v>2020</v>
      </c>
      <c r="C42" s="38">
        <v>7</v>
      </c>
      <c r="D42" s="36" t="s">
        <v>133</v>
      </c>
    </row>
    <row r="43" spans="1:4">
      <c r="A43" s="37">
        <v>43872</v>
      </c>
      <c r="B43" s="38">
        <v>2020</v>
      </c>
      <c r="C43" s="38">
        <v>7</v>
      </c>
      <c r="D43" s="36" t="s">
        <v>134</v>
      </c>
    </row>
    <row r="44" spans="1:4">
      <c r="A44" s="37">
        <v>43873</v>
      </c>
      <c r="B44" s="38">
        <v>2020</v>
      </c>
      <c r="C44" s="38">
        <v>7</v>
      </c>
      <c r="D44" s="36" t="s">
        <v>128</v>
      </c>
    </row>
    <row r="45" spans="1:4">
      <c r="A45" s="37">
        <v>43874</v>
      </c>
      <c r="B45" s="38">
        <v>2020</v>
      </c>
      <c r="C45" s="38">
        <v>7</v>
      </c>
      <c r="D45" s="36" t="s">
        <v>129</v>
      </c>
    </row>
    <row r="46" spans="1:4">
      <c r="A46" s="37">
        <v>43875</v>
      </c>
      <c r="B46" s="38">
        <v>2020</v>
      </c>
      <c r="C46" s="38">
        <v>7</v>
      </c>
      <c r="D46" s="36" t="s">
        <v>130</v>
      </c>
    </row>
    <row r="47" spans="1:4">
      <c r="A47" s="37">
        <v>43876</v>
      </c>
      <c r="B47" s="38">
        <v>2020</v>
      </c>
      <c r="C47" s="38">
        <v>7</v>
      </c>
      <c r="D47" s="36" t="s">
        <v>131</v>
      </c>
    </row>
    <row r="48" spans="1:4">
      <c r="A48" s="37">
        <v>43877</v>
      </c>
      <c r="B48" s="38">
        <v>2020</v>
      </c>
      <c r="C48" s="38">
        <v>7</v>
      </c>
      <c r="D48" s="36" t="s">
        <v>132</v>
      </c>
    </row>
    <row r="49" spans="1:4">
      <c r="A49" s="37">
        <v>43878</v>
      </c>
      <c r="B49" s="38">
        <v>2020</v>
      </c>
      <c r="C49" s="38">
        <v>8</v>
      </c>
      <c r="D49" s="36" t="s">
        <v>133</v>
      </c>
    </row>
    <row r="50" spans="1:4">
      <c r="A50" s="37">
        <v>43879</v>
      </c>
      <c r="B50" s="38">
        <v>2020</v>
      </c>
      <c r="C50" s="38">
        <v>8</v>
      </c>
      <c r="D50" s="36" t="s">
        <v>134</v>
      </c>
    </row>
    <row r="51" spans="1:4">
      <c r="A51" s="37">
        <v>43880</v>
      </c>
      <c r="B51" s="38">
        <v>2020</v>
      </c>
      <c r="C51" s="38">
        <v>8</v>
      </c>
      <c r="D51" s="36" t="s">
        <v>128</v>
      </c>
    </row>
    <row r="52" spans="1:4">
      <c r="A52" s="37">
        <v>43881</v>
      </c>
      <c r="B52" s="38">
        <v>2020</v>
      </c>
      <c r="C52" s="38">
        <v>8</v>
      </c>
      <c r="D52" s="36" t="s">
        <v>129</v>
      </c>
    </row>
    <row r="53" spans="1:4">
      <c r="A53" s="37">
        <v>43882</v>
      </c>
      <c r="B53" s="38">
        <v>2020</v>
      </c>
      <c r="C53" s="38">
        <v>8</v>
      </c>
      <c r="D53" s="36" t="s">
        <v>130</v>
      </c>
    </row>
    <row r="54" spans="1:4">
      <c r="A54" s="37">
        <v>43883</v>
      </c>
      <c r="B54" s="38">
        <v>2020</v>
      </c>
      <c r="C54" s="38">
        <v>8</v>
      </c>
      <c r="D54" s="36" t="s">
        <v>131</v>
      </c>
    </row>
    <row r="55" spans="1:4">
      <c r="A55" s="37">
        <v>43884</v>
      </c>
      <c r="B55" s="38">
        <v>2020</v>
      </c>
      <c r="C55" s="38">
        <v>8</v>
      </c>
      <c r="D55" s="36" t="s">
        <v>132</v>
      </c>
    </row>
    <row r="56" spans="1:4">
      <c r="A56" s="37">
        <v>43885</v>
      </c>
      <c r="B56" s="38">
        <v>2020</v>
      </c>
      <c r="C56" s="38">
        <v>9</v>
      </c>
      <c r="D56" s="36" t="s">
        <v>133</v>
      </c>
    </row>
    <row r="57" spans="1:4">
      <c r="A57" s="37">
        <v>43886</v>
      </c>
      <c r="B57" s="38">
        <v>2020</v>
      </c>
      <c r="C57" s="38">
        <v>9</v>
      </c>
      <c r="D57" s="36" t="s">
        <v>134</v>
      </c>
    </row>
    <row r="58" spans="1:4">
      <c r="A58" s="37">
        <v>43887</v>
      </c>
      <c r="B58" s="38">
        <v>2020</v>
      </c>
      <c r="C58" s="38">
        <v>9</v>
      </c>
      <c r="D58" s="36" t="s">
        <v>128</v>
      </c>
    </row>
    <row r="59" spans="1:4">
      <c r="A59" s="37">
        <v>43888</v>
      </c>
      <c r="B59" s="38">
        <v>2020</v>
      </c>
      <c r="C59" s="38">
        <v>9</v>
      </c>
      <c r="D59" s="36" t="s">
        <v>129</v>
      </c>
    </row>
    <row r="60" spans="1:4">
      <c r="A60" s="37">
        <v>43889</v>
      </c>
      <c r="B60" s="38">
        <v>2020</v>
      </c>
      <c r="C60" s="38">
        <v>9</v>
      </c>
      <c r="D60" s="36" t="s">
        <v>130</v>
      </c>
    </row>
    <row r="61" spans="1:4">
      <c r="A61" s="37">
        <v>43890</v>
      </c>
      <c r="B61" s="38">
        <v>2020</v>
      </c>
      <c r="C61" s="38">
        <v>9</v>
      </c>
      <c r="D61" s="36" t="s">
        <v>131</v>
      </c>
    </row>
    <row r="62" spans="1:4">
      <c r="A62" s="37">
        <v>43891</v>
      </c>
      <c r="B62" s="38">
        <v>2020</v>
      </c>
      <c r="C62" s="38">
        <v>9</v>
      </c>
      <c r="D62" s="36" t="s">
        <v>132</v>
      </c>
    </row>
    <row r="63" spans="1:4">
      <c r="A63" s="37">
        <v>43892</v>
      </c>
      <c r="B63" s="38">
        <v>2020</v>
      </c>
      <c r="C63" s="38">
        <v>10</v>
      </c>
      <c r="D63" s="36" t="s">
        <v>133</v>
      </c>
    </row>
    <row r="64" spans="1:4">
      <c r="A64" s="37">
        <v>43893</v>
      </c>
      <c r="B64" s="38">
        <v>2020</v>
      </c>
      <c r="C64" s="38">
        <v>10</v>
      </c>
      <c r="D64" s="36" t="s">
        <v>134</v>
      </c>
    </row>
    <row r="65" spans="1:4">
      <c r="A65" s="37">
        <v>43894</v>
      </c>
      <c r="B65" s="38">
        <v>2020</v>
      </c>
      <c r="C65" s="38">
        <v>10</v>
      </c>
      <c r="D65" s="36" t="s">
        <v>128</v>
      </c>
    </row>
    <row r="66" spans="1:4">
      <c r="A66" s="37">
        <v>43895</v>
      </c>
      <c r="B66" s="38">
        <v>2020</v>
      </c>
      <c r="C66" s="38">
        <v>10</v>
      </c>
      <c r="D66" s="36" t="s">
        <v>129</v>
      </c>
    </row>
    <row r="67" spans="1:4">
      <c r="A67" s="37">
        <v>43896</v>
      </c>
      <c r="B67" s="38">
        <v>2020</v>
      </c>
      <c r="C67" s="38">
        <v>10</v>
      </c>
      <c r="D67" s="36" t="s">
        <v>130</v>
      </c>
    </row>
    <row r="68" spans="1:4">
      <c r="A68" s="37">
        <v>43897</v>
      </c>
      <c r="B68" s="38">
        <v>2020</v>
      </c>
      <c r="C68" s="38">
        <v>10</v>
      </c>
      <c r="D68" s="36" t="s">
        <v>131</v>
      </c>
    </row>
    <row r="69" spans="1:4">
      <c r="A69" s="37">
        <v>43898</v>
      </c>
      <c r="B69" s="38">
        <v>2020</v>
      </c>
      <c r="C69" s="38">
        <v>10</v>
      </c>
      <c r="D69" s="36" t="s">
        <v>132</v>
      </c>
    </row>
    <row r="70" spans="1:4">
      <c r="A70" s="37">
        <v>43899</v>
      </c>
      <c r="B70" s="38">
        <v>2020</v>
      </c>
      <c r="C70" s="38">
        <v>11</v>
      </c>
      <c r="D70" s="36" t="s">
        <v>133</v>
      </c>
    </row>
    <row r="71" spans="1:4">
      <c r="A71" s="37">
        <v>43900</v>
      </c>
      <c r="B71" s="38">
        <v>2020</v>
      </c>
      <c r="C71" s="38">
        <v>11</v>
      </c>
      <c r="D71" s="36" t="s">
        <v>134</v>
      </c>
    </row>
    <row r="72" spans="1:4">
      <c r="A72" s="37">
        <v>43901</v>
      </c>
      <c r="B72" s="38">
        <v>2020</v>
      </c>
      <c r="C72" s="38">
        <v>11</v>
      </c>
      <c r="D72" s="36" t="s">
        <v>128</v>
      </c>
    </row>
    <row r="73" spans="1:4">
      <c r="A73" s="37">
        <v>43902</v>
      </c>
      <c r="B73" s="38">
        <v>2020</v>
      </c>
      <c r="C73" s="38">
        <v>11</v>
      </c>
      <c r="D73" s="36" t="s">
        <v>129</v>
      </c>
    </row>
    <row r="74" spans="1:4">
      <c r="A74" s="37">
        <v>43903</v>
      </c>
      <c r="B74" s="38">
        <v>2020</v>
      </c>
      <c r="C74" s="38">
        <v>11</v>
      </c>
      <c r="D74" s="36" t="s">
        <v>130</v>
      </c>
    </row>
    <row r="75" spans="1:4">
      <c r="A75" s="37">
        <v>43904</v>
      </c>
      <c r="B75" s="38">
        <v>2020</v>
      </c>
      <c r="C75" s="38">
        <v>11</v>
      </c>
      <c r="D75" s="36" t="s">
        <v>131</v>
      </c>
    </row>
    <row r="76" spans="1:4">
      <c r="A76" s="37">
        <v>43905</v>
      </c>
      <c r="B76" s="38">
        <v>2020</v>
      </c>
      <c r="C76" s="38">
        <v>11</v>
      </c>
      <c r="D76" s="36" t="s">
        <v>132</v>
      </c>
    </row>
    <row r="77" spans="1:4">
      <c r="A77" s="37">
        <v>43906</v>
      </c>
      <c r="B77" s="38">
        <v>2020</v>
      </c>
      <c r="C77" s="38">
        <v>12</v>
      </c>
      <c r="D77" s="36" t="s">
        <v>133</v>
      </c>
    </row>
    <row r="78" spans="1:4">
      <c r="A78" s="37">
        <v>43907</v>
      </c>
      <c r="B78" s="38">
        <v>2020</v>
      </c>
      <c r="C78" s="38">
        <v>12</v>
      </c>
      <c r="D78" s="36" t="s">
        <v>134</v>
      </c>
    </row>
    <row r="79" spans="1:4">
      <c r="A79" s="37">
        <v>43908</v>
      </c>
      <c r="B79" s="38">
        <v>2020</v>
      </c>
      <c r="C79" s="38">
        <v>12</v>
      </c>
      <c r="D79" s="36" t="s">
        <v>128</v>
      </c>
    </row>
    <row r="80" spans="1:4">
      <c r="A80" s="37">
        <v>43909</v>
      </c>
      <c r="B80" s="38">
        <v>2020</v>
      </c>
      <c r="C80" s="38">
        <v>12</v>
      </c>
      <c r="D80" s="36" t="s">
        <v>129</v>
      </c>
    </row>
    <row r="81" spans="1:4">
      <c r="A81" s="37">
        <v>43910</v>
      </c>
      <c r="B81" s="38">
        <v>2020</v>
      </c>
      <c r="C81" s="38">
        <v>12</v>
      </c>
      <c r="D81" s="36" t="s">
        <v>130</v>
      </c>
    </row>
    <row r="82" spans="1:4">
      <c r="A82" s="37">
        <v>43911</v>
      </c>
      <c r="B82" s="38">
        <v>2020</v>
      </c>
      <c r="C82" s="38">
        <v>12</v>
      </c>
      <c r="D82" s="36" t="s">
        <v>131</v>
      </c>
    </row>
    <row r="83" spans="1:4">
      <c r="A83" s="37">
        <v>43912</v>
      </c>
      <c r="B83" s="38">
        <v>2020</v>
      </c>
      <c r="C83" s="38">
        <v>12</v>
      </c>
      <c r="D83" s="36" t="s">
        <v>132</v>
      </c>
    </row>
    <row r="84" spans="1:4">
      <c r="A84" s="37">
        <v>43913</v>
      </c>
      <c r="B84" s="38">
        <v>2020</v>
      </c>
      <c r="C84" s="38">
        <v>13</v>
      </c>
      <c r="D84" s="36" t="s">
        <v>133</v>
      </c>
    </row>
    <row r="85" spans="1:4">
      <c r="A85" s="37">
        <v>43914</v>
      </c>
      <c r="B85" s="38">
        <v>2020</v>
      </c>
      <c r="C85" s="38">
        <v>13</v>
      </c>
      <c r="D85" s="36" t="s">
        <v>134</v>
      </c>
    </row>
    <row r="86" spans="1:4">
      <c r="A86" s="37">
        <v>43915</v>
      </c>
      <c r="B86" s="38">
        <v>2020</v>
      </c>
      <c r="C86" s="38">
        <v>13</v>
      </c>
      <c r="D86" s="36" t="s">
        <v>128</v>
      </c>
    </row>
    <row r="87" spans="1:4">
      <c r="A87" s="37">
        <v>43916</v>
      </c>
      <c r="B87" s="38">
        <v>2020</v>
      </c>
      <c r="C87" s="38">
        <v>13</v>
      </c>
      <c r="D87" s="36" t="s">
        <v>129</v>
      </c>
    </row>
    <row r="88" spans="1:4">
      <c r="A88" s="37">
        <v>43917</v>
      </c>
      <c r="B88" s="38">
        <v>2020</v>
      </c>
      <c r="C88" s="38">
        <v>13</v>
      </c>
      <c r="D88" s="36" t="s">
        <v>130</v>
      </c>
    </row>
    <row r="89" spans="1:4">
      <c r="A89" s="37">
        <v>43918</v>
      </c>
      <c r="B89" s="38">
        <v>2020</v>
      </c>
      <c r="C89" s="38">
        <v>13</v>
      </c>
      <c r="D89" s="36" t="s">
        <v>131</v>
      </c>
    </row>
    <row r="90" spans="1:4">
      <c r="A90" s="37">
        <v>43919</v>
      </c>
      <c r="B90" s="38">
        <v>2020</v>
      </c>
      <c r="C90" s="38">
        <v>13</v>
      </c>
      <c r="D90" s="36" t="s">
        <v>132</v>
      </c>
    </row>
    <row r="91" spans="1:4">
      <c r="A91" s="37">
        <v>43920</v>
      </c>
      <c r="B91" s="38">
        <v>2020</v>
      </c>
      <c r="C91" s="38">
        <v>14</v>
      </c>
      <c r="D91" s="36" t="s">
        <v>133</v>
      </c>
    </row>
    <row r="92" spans="1:4">
      <c r="A92" s="37">
        <v>43921</v>
      </c>
      <c r="B92" s="38">
        <v>2020</v>
      </c>
      <c r="C92" s="38">
        <v>14</v>
      </c>
      <c r="D92" s="36" t="s">
        <v>134</v>
      </c>
    </row>
    <row r="93" spans="1:4">
      <c r="A93" s="37">
        <v>43922</v>
      </c>
      <c r="B93" s="38">
        <v>2020</v>
      </c>
      <c r="C93" s="38">
        <v>14</v>
      </c>
      <c r="D93" s="36" t="s">
        <v>128</v>
      </c>
    </row>
    <row r="94" spans="1:4">
      <c r="A94" s="37">
        <v>43923</v>
      </c>
      <c r="B94" s="38">
        <v>2020</v>
      </c>
      <c r="C94" s="38">
        <v>14</v>
      </c>
      <c r="D94" s="36" t="s">
        <v>129</v>
      </c>
    </row>
    <row r="95" spans="1:4">
      <c r="A95" s="37">
        <v>43924</v>
      </c>
      <c r="B95" s="38">
        <v>2020</v>
      </c>
      <c r="C95" s="38">
        <v>14</v>
      </c>
      <c r="D95" s="36" t="s">
        <v>130</v>
      </c>
    </row>
    <row r="96" spans="1:4">
      <c r="A96" s="37">
        <v>43925</v>
      </c>
      <c r="B96" s="38">
        <v>2020</v>
      </c>
      <c r="C96" s="38">
        <v>14</v>
      </c>
      <c r="D96" s="36" t="s">
        <v>131</v>
      </c>
    </row>
    <row r="97" spans="1:4">
      <c r="A97" s="37">
        <v>43926</v>
      </c>
      <c r="B97" s="38">
        <v>2020</v>
      </c>
      <c r="C97" s="38">
        <v>14</v>
      </c>
      <c r="D97" s="36" t="s">
        <v>132</v>
      </c>
    </row>
    <row r="98" spans="1:4">
      <c r="A98" s="37">
        <v>43927</v>
      </c>
      <c r="B98" s="38">
        <v>2020</v>
      </c>
      <c r="C98" s="38">
        <v>15</v>
      </c>
      <c r="D98" s="36" t="s">
        <v>133</v>
      </c>
    </row>
    <row r="99" spans="1:4">
      <c r="A99" s="37">
        <v>43928</v>
      </c>
      <c r="B99" s="38">
        <v>2020</v>
      </c>
      <c r="C99" s="38">
        <v>15</v>
      </c>
      <c r="D99" s="36" t="s">
        <v>134</v>
      </c>
    </row>
    <row r="100" spans="1:4">
      <c r="A100" s="37">
        <v>43929</v>
      </c>
      <c r="B100" s="38">
        <v>2020</v>
      </c>
      <c r="C100" s="38">
        <v>15</v>
      </c>
      <c r="D100" s="36" t="s">
        <v>128</v>
      </c>
    </row>
    <row r="101" spans="1:4">
      <c r="A101" s="37">
        <v>43930</v>
      </c>
      <c r="B101" s="38">
        <v>2020</v>
      </c>
      <c r="C101" s="38">
        <v>15</v>
      </c>
      <c r="D101" s="36" t="s">
        <v>129</v>
      </c>
    </row>
    <row r="102" spans="1:4">
      <c r="A102" s="37">
        <v>43931</v>
      </c>
      <c r="B102" s="38">
        <v>2020</v>
      </c>
      <c r="C102" s="38">
        <v>15</v>
      </c>
      <c r="D102" s="36" t="s">
        <v>130</v>
      </c>
    </row>
    <row r="103" spans="1:4">
      <c r="A103" s="37">
        <v>43932</v>
      </c>
      <c r="B103" s="38">
        <v>2020</v>
      </c>
      <c r="C103" s="38">
        <v>15</v>
      </c>
      <c r="D103" s="36" t="s">
        <v>131</v>
      </c>
    </row>
    <row r="104" spans="1:4">
      <c r="A104" s="37">
        <v>43933</v>
      </c>
      <c r="B104" s="38">
        <v>2020</v>
      </c>
      <c r="C104" s="38">
        <v>15</v>
      </c>
      <c r="D104" s="36" t="s">
        <v>132</v>
      </c>
    </row>
    <row r="105" spans="1:4">
      <c r="A105" s="37">
        <v>43934</v>
      </c>
      <c r="B105" s="38">
        <v>2020</v>
      </c>
      <c r="C105" s="38">
        <v>16</v>
      </c>
      <c r="D105" s="36" t="s">
        <v>133</v>
      </c>
    </row>
    <row r="106" spans="1:4">
      <c r="A106" s="37">
        <v>43935</v>
      </c>
      <c r="B106" s="38">
        <v>2020</v>
      </c>
      <c r="C106" s="38">
        <v>16</v>
      </c>
      <c r="D106" s="36" t="s">
        <v>134</v>
      </c>
    </row>
    <row r="107" spans="1:4">
      <c r="A107" s="37">
        <v>43936</v>
      </c>
      <c r="B107" s="38">
        <v>2020</v>
      </c>
      <c r="C107" s="38">
        <v>16</v>
      </c>
      <c r="D107" s="36" t="s">
        <v>128</v>
      </c>
    </row>
    <row r="108" spans="1:4">
      <c r="A108" s="37">
        <v>43937</v>
      </c>
      <c r="B108" s="38">
        <v>2020</v>
      </c>
      <c r="C108" s="38">
        <v>16</v>
      </c>
      <c r="D108" s="36" t="s">
        <v>129</v>
      </c>
    </row>
    <row r="109" spans="1:4">
      <c r="A109" s="37">
        <v>43938</v>
      </c>
      <c r="B109" s="38">
        <v>2020</v>
      </c>
      <c r="C109" s="38">
        <v>16</v>
      </c>
      <c r="D109" s="36" t="s">
        <v>130</v>
      </c>
    </row>
    <row r="110" spans="1:4">
      <c r="A110" s="37">
        <v>43939</v>
      </c>
      <c r="B110" s="38">
        <v>2020</v>
      </c>
      <c r="C110" s="38">
        <v>16</v>
      </c>
      <c r="D110" s="36" t="s">
        <v>131</v>
      </c>
    </row>
    <row r="111" spans="1:4">
      <c r="A111" s="37">
        <v>43940</v>
      </c>
      <c r="B111" s="38">
        <v>2020</v>
      </c>
      <c r="C111" s="38">
        <v>16</v>
      </c>
      <c r="D111" s="36" t="s">
        <v>132</v>
      </c>
    </row>
    <row r="112" spans="1:4">
      <c r="A112" s="37">
        <v>43941</v>
      </c>
      <c r="B112" s="38">
        <v>2020</v>
      </c>
      <c r="C112" s="38">
        <v>17</v>
      </c>
      <c r="D112" s="36" t="s">
        <v>133</v>
      </c>
    </row>
    <row r="113" spans="1:4">
      <c r="A113" s="37">
        <v>43942</v>
      </c>
      <c r="B113" s="38">
        <v>2020</v>
      </c>
      <c r="C113" s="38">
        <v>17</v>
      </c>
      <c r="D113" s="36" t="s">
        <v>134</v>
      </c>
    </row>
    <row r="114" spans="1:4">
      <c r="A114" s="37">
        <v>43943</v>
      </c>
      <c r="B114" s="38">
        <v>2020</v>
      </c>
      <c r="C114" s="38">
        <v>17</v>
      </c>
      <c r="D114" s="36" t="s">
        <v>128</v>
      </c>
    </row>
    <row r="115" spans="1:4">
      <c r="A115" s="37">
        <v>43944</v>
      </c>
      <c r="B115" s="38">
        <v>2020</v>
      </c>
      <c r="C115" s="38">
        <v>17</v>
      </c>
      <c r="D115" s="36" t="s">
        <v>129</v>
      </c>
    </row>
    <row r="116" spans="1:4">
      <c r="A116" s="37">
        <v>43945</v>
      </c>
      <c r="B116" s="38">
        <v>2020</v>
      </c>
      <c r="C116" s="38">
        <v>17</v>
      </c>
      <c r="D116" s="36" t="s">
        <v>130</v>
      </c>
    </row>
    <row r="117" spans="1:4">
      <c r="A117" s="37">
        <v>43946</v>
      </c>
      <c r="B117" s="38">
        <v>2020</v>
      </c>
      <c r="C117" s="38">
        <v>17</v>
      </c>
      <c r="D117" s="36" t="s">
        <v>131</v>
      </c>
    </row>
    <row r="118" spans="1:4">
      <c r="A118" s="37">
        <v>43947</v>
      </c>
      <c r="B118" s="38">
        <v>2020</v>
      </c>
      <c r="C118" s="38">
        <v>17</v>
      </c>
      <c r="D118" s="36" t="s">
        <v>132</v>
      </c>
    </row>
    <row r="119" spans="1:4">
      <c r="A119" s="37">
        <v>43948</v>
      </c>
      <c r="B119" s="38">
        <v>2020</v>
      </c>
      <c r="C119" s="38">
        <v>18</v>
      </c>
      <c r="D119" s="36" t="s">
        <v>133</v>
      </c>
    </row>
    <row r="120" spans="1:4">
      <c r="A120" s="37">
        <v>43949</v>
      </c>
      <c r="B120" s="38">
        <v>2020</v>
      </c>
      <c r="C120" s="38">
        <v>18</v>
      </c>
      <c r="D120" s="36" t="s">
        <v>134</v>
      </c>
    </row>
    <row r="121" spans="1:4">
      <c r="A121" s="37">
        <v>43950</v>
      </c>
      <c r="B121" s="38">
        <v>2020</v>
      </c>
      <c r="C121" s="38">
        <v>18</v>
      </c>
      <c r="D121" s="36" t="s">
        <v>128</v>
      </c>
    </row>
    <row r="122" spans="1:4">
      <c r="A122" s="37">
        <v>43951</v>
      </c>
      <c r="B122" s="38">
        <v>2020</v>
      </c>
      <c r="C122" s="38">
        <v>18</v>
      </c>
      <c r="D122" s="36" t="s">
        <v>129</v>
      </c>
    </row>
    <row r="123" spans="1:4">
      <c r="A123" s="37">
        <v>43952</v>
      </c>
      <c r="B123" s="38">
        <v>2020</v>
      </c>
      <c r="C123" s="38">
        <v>18</v>
      </c>
      <c r="D123" s="36" t="s">
        <v>130</v>
      </c>
    </row>
    <row r="124" spans="1:4">
      <c r="A124" s="37">
        <v>43953</v>
      </c>
      <c r="B124" s="38">
        <v>2020</v>
      </c>
      <c r="C124" s="38">
        <v>18</v>
      </c>
      <c r="D124" s="36" t="s">
        <v>131</v>
      </c>
    </row>
    <row r="125" spans="1:4">
      <c r="A125" s="37">
        <v>43954</v>
      </c>
      <c r="B125" s="38">
        <v>2020</v>
      </c>
      <c r="C125" s="38">
        <v>18</v>
      </c>
      <c r="D125" s="36" t="s">
        <v>132</v>
      </c>
    </row>
    <row r="126" spans="1:4">
      <c r="A126" s="37">
        <v>43955</v>
      </c>
      <c r="B126" s="38">
        <v>2020</v>
      </c>
      <c r="C126" s="38">
        <v>19</v>
      </c>
      <c r="D126" s="36" t="s">
        <v>133</v>
      </c>
    </row>
    <row r="127" spans="1:4">
      <c r="A127" s="37">
        <v>43956</v>
      </c>
      <c r="B127" s="38">
        <v>2020</v>
      </c>
      <c r="C127" s="38">
        <v>19</v>
      </c>
      <c r="D127" s="36" t="s">
        <v>134</v>
      </c>
    </row>
    <row r="128" spans="1:4">
      <c r="A128" s="37">
        <v>43957</v>
      </c>
      <c r="B128" s="38">
        <v>2020</v>
      </c>
      <c r="C128" s="38">
        <v>19</v>
      </c>
      <c r="D128" s="36" t="s">
        <v>128</v>
      </c>
    </row>
    <row r="129" spans="1:4">
      <c r="A129" s="37">
        <v>43958</v>
      </c>
      <c r="B129" s="38">
        <v>2020</v>
      </c>
      <c r="C129" s="38">
        <v>19</v>
      </c>
      <c r="D129" s="36" t="s">
        <v>129</v>
      </c>
    </row>
    <row r="130" spans="1:4">
      <c r="A130" s="37">
        <v>43959</v>
      </c>
      <c r="B130" s="38">
        <v>2020</v>
      </c>
      <c r="C130" s="38">
        <v>19</v>
      </c>
      <c r="D130" s="36" t="s">
        <v>130</v>
      </c>
    </row>
    <row r="131" spans="1:4">
      <c r="A131" s="37">
        <v>43960</v>
      </c>
      <c r="B131" s="38">
        <v>2020</v>
      </c>
      <c r="C131" s="38">
        <v>19</v>
      </c>
      <c r="D131" s="36" t="s">
        <v>131</v>
      </c>
    </row>
    <row r="132" spans="1:4">
      <c r="A132" s="37">
        <v>43961</v>
      </c>
      <c r="B132" s="38">
        <v>2020</v>
      </c>
      <c r="C132" s="38">
        <v>19</v>
      </c>
      <c r="D132" s="36" t="s">
        <v>132</v>
      </c>
    </row>
    <row r="133" spans="1:4">
      <c r="A133" s="37">
        <v>43962</v>
      </c>
      <c r="B133" s="38">
        <v>2020</v>
      </c>
      <c r="C133" s="38">
        <v>20</v>
      </c>
      <c r="D133" s="36" t="s">
        <v>133</v>
      </c>
    </row>
    <row r="134" spans="1:4">
      <c r="A134" s="37">
        <v>43963</v>
      </c>
      <c r="B134" s="38">
        <v>2020</v>
      </c>
      <c r="C134" s="38">
        <v>20</v>
      </c>
      <c r="D134" s="36" t="s">
        <v>134</v>
      </c>
    </row>
    <row r="135" spans="1:4">
      <c r="A135" s="37">
        <v>43964</v>
      </c>
      <c r="B135" s="38">
        <v>2020</v>
      </c>
      <c r="C135" s="38">
        <v>20</v>
      </c>
      <c r="D135" s="36" t="s">
        <v>128</v>
      </c>
    </row>
    <row r="136" spans="1:4">
      <c r="A136" s="37">
        <v>43965</v>
      </c>
      <c r="B136" s="38">
        <v>2020</v>
      </c>
      <c r="C136" s="38">
        <v>20</v>
      </c>
      <c r="D136" s="36" t="s">
        <v>129</v>
      </c>
    </row>
    <row r="137" spans="1:4">
      <c r="A137" s="37">
        <v>43966</v>
      </c>
      <c r="B137" s="38">
        <v>2020</v>
      </c>
      <c r="C137" s="38">
        <v>20</v>
      </c>
      <c r="D137" s="36" t="s">
        <v>130</v>
      </c>
    </row>
    <row r="138" spans="1:4">
      <c r="A138" s="37">
        <v>43967</v>
      </c>
      <c r="B138" s="38">
        <v>2020</v>
      </c>
      <c r="C138" s="38">
        <v>20</v>
      </c>
      <c r="D138" s="36" t="s">
        <v>131</v>
      </c>
    </row>
    <row r="139" spans="1:4">
      <c r="A139" s="37">
        <v>43968</v>
      </c>
      <c r="B139" s="38">
        <v>2020</v>
      </c>
      <c r="C139" s="38">
        <v>20</v>
      </c>
      <c r="D139" s="36" t="s">
        <v>132</v>
      </c>
    </row>
    <row r="140" spans="1:4">
      <c r="A140" s="37">
        <v>43969</v>
      </c>
      <c r="B140" s="38">
        <v>2020</v>
      </c>
      <c r="C140" s="38">
        <v>21</v>
      </c>
      <c r="D140" s="36" t="s">
        <v>133</v>
      </c>
    </row>
    <row r="141" spans="1:4">
      <c r="A141" s="37">
        <v>43970</v>
      </c>
      <c r="B141" s="38">
        <v>2020</v>
      </c>
      <c r="C141" s="38">
        <v>21</v>
      </c>
      <c r="D141" s="36" t="s">
        <v>134</v>
      </c>
    </row>
    <row r="142" spans="1:4">
      <c r="A142" s="37">
        <v>43971</v>
      </c>
      <c r="B142" s="38">
        <v>2020</v>
      </c>
      <c r="C142" s="38">
        <v>21</v>
      </c>
      <c r="D142" s="36" t="s">
        <v>128</v>
      </c>
    </row>
    <row r="143" spans="1:4">
      <c r="A143" s="37">
        <v>43972</v>
      </c>
      <c r="B143" s="38">
        <v>2020</v>
      </c>
      <c r="C143" s="38">
        <v>21</v>
      </c>
      <c r="D143" s="36" t="s">
        <v>129</v>
      </c>
    </row>
    <row r="144" spans="1:4">
      <c r="A144" s="37">
        <v>43973</v>
      </c>
      <c r="B144" s="38">
        <v>2020</v>
      </c>
      <c r="C144" s="38">
        <v>21</v>
      </c>
      <c r="D144" s="36" t="s">
        <v>130</v>
      </c>
    </row>
    <row r="145" spans="1:4">
      <c r="A145" s="37">
        <v>43974</v>
      </c>
      <c r="B145" s="38">
        <v>2020</v>
      </c>
      <c r="C145" s="38">
        <v>21</v>
      </c>
      <c r="D145" s="36" t="s">
        <v>131</v>
      </c>
    </row>
    <row r="146" spans="1:4">
      <c r="A146" s="37">
        <v>43975</v>
      </c>
      <c r="B146" s="38">
        <v>2020</v>
      </c>
      <c r="C146" s="38">
        <v>21</v>
      </c>
      <c r="D146" s="36" t="s">
        <v>132</v>
      </c>
    </row>
    <row r="147" spans="1:4">
      <c r="A147" s="37">
        <v>43976</v>
      </c>
      <c r="B147" s="38">
        <v>2020</v>
      </c>
      <c r="C147" s="38">
        <v>22</v>
      </c>
      <c r="D147" s="36" t="s">
        <v>133</v>
      </c>
    </row>
    <row r="148" spans="1:4">
      <c r="A148" s="37">
        <v>43977</v>
      </c>
      <c r="B148" s="38">
        <v>2020</v>
      </c>
      <c r="C148" s="38">
        <v>22</v>
      </c>
      <c r="D148" s="36" t="s">
        <v>134</v>
      </c>
    </row>
    <row r="149" spans="1:4">
      <c r="A149" s="37">
        <v>43978</v>
      </c>
      <c r="B149" s="38">
        <v>2020</v>
      </c>
      <c r="C149" s="38">
        <v>22</v>
      </c>
      <c r="D149" s="36" t="s">
        <v>128</v>
      </c>
    </row>
    <row r="150" spans="1:4">
      <c r="A150" s="37">
        <v>43979</v>
      </c>
      <c r="B150" s="38">
        <v>2020</v>
      </c>
      <c r="C150" s="38">
        <v>22</v>
      </c>
      <c r="D150" s="36" t="s">
        <v>129</v>
      </c>
    </row>
    <row r="151" spans="1:4">
      <c r="A151" s="37">
        <v>43980</v>
      </c>
      <c r="B151" s="38">
        <v>2020</v>
      </c>
      <c r="C151" s="38">
        <v>22</v>
      </c>
      <c r="D151" s="36" t="s">
        <v>130</v>
      </c>
    </row>
    <row r="152" spans="1:4">
      <c r="A152" s="37">
        <v>43981</v>
      </c>
      <c r="B152" s="38">
        <v>2020</v>
      </c>
      <c r="C152" s="38">
        <v>22</v>
      </c>
      <c r="D152" s="36" t="s">
        <v>131</v>
      </c>
    </row>
    <row r="153" spans="1:4">
      <c r="A153" s="37">
        <v>43982</v>
      </c>
      <c r="B153" s="38">
        <v>2020</v>
      </c>
      <c r="C153" s="38">
        <v>22</v>
      </c>
      <c r="D153" s="36" t="s">
        <v>132</v>
      </c>
    </row>
    <row r="154" spans="1:4">
      <c r="A154" s="37">
        <v>43983</v>
      </c>
      <c r="B154" s="38">
        <v>2020</v>
      </c>
      <c r="C154" s="38">
        <v>23</v>
      </c>
      <c r="D154" s="36" t="s">
        <v>133</v>
      </c>
    </row>
    <row r="155" spans="1:4">
      <c r="A155" s="37">
        <v>43984</v>
      </c>
      <c r="B155" s="38">
        <v>2020</v>
      </c>
      <c r="C155" s="38">
        <v>23</v>
      </c>
      <c r="D155" s="36" t="s">
        <v>134</v>
      </c>
    </row>
    <row r="156" spans="1:4">
      <c r="A156" s="37">
        <v>43985</v>
      </c>
      <c r="B156" s="38">
        <v>2020</v>
      </c>
      <c r="C156" s="38">
        <v>23</v>
      </c>
      <c r="D156" s="36" t="s">
        <v>128</v>
      </c>
    </row>
    <row r="157" spans="1:4">
      <c r="A157" s="37">
        <v>43986</v>
      </c>
      <c r="B157" s="38">
        <v>2020</v>
      </c>
      <c r="C157" s="38">
        <v>23</v>
      </c>
      <c r="D157" s="36" t="s">
        <v>129</v>
      </c>
    </row>
    <row r="158" spans="1:4">
      <c r="A158" s="37">
        <v>43987</v>
      </c>
      <c r="B158" s="38">
        <v>2020</v>
      </c>
      <c r="C158" s="38">
        <v>23</v>
      </c>
      <c r="D158" s="36" t="s">
        <v>130</v>
      </c>
    </row>
    <row r="159" spans="1:4">
      <c r="A159" s="37">
        <v>43988</v>
      </c>
      <c r="B159" s="38">
        <v>2020</v>
      </c>
      <c r="C159" s="38">
        <v>23</v>
      </c>
      <c r="D159" s="36" t="s">
        <v>131</v>
      </c>
    </row>
    <row r="160" spans="1:4">
      <c r="A160" s="37">
        <v>43989</v>
      </c>
      <c r="B160" s="38">
        <v>2020</v>
      </c>
      <c r="C160" s="38">
        <v>23</v>
      </c>
      <c r="D160" s="36" t="s">
        <v>132</v>
      </c>
    </row>
    <row r="161" spans="1:4">
      <c r="A161" s="37">
        <v>43990</v>
      </c>
      <c r="B161" s="38">
        <v>2020</v>
      </c>
      <c r="C161" s="38">
        <v>24</v>
      </c>
      <c r="D161" s="36" t="s">
        <v>133</v>
      </c>
    </row>
    <row r="162" spans="1:4">
      <c r="A162" s="37">
        <v>43991</v>
      </c>
      <c r="B162" s="38">
        <v>2020</v>
      </c>
      <c r="C162" s="38">
        <v>24</v>
      </c>
      <c r="D162" s="36" t="s">
        <v>134</v>
      </c>
    </row>
    <row r="163" spans="1:4">
      <c r="A163" s="37">
        <v>43992</v>
      </c>
      <c r="B163" s="38">
        <v>2020</v>
      </c>
      <c r="C163" s="38">
        <v>24</v>
      </c>
      <c r="D163" s="36" t="s">
        <v>128</v>
      </c>
    </row>
    <row r="164" spans="1:4">
      <c r="A164" s="37">
        <v>43993</v>
      </c>
      <c r="B164" s="38">
        <v>2020</v>
      </c>
      <c r="C164" s="38">
        <v>24</v>
      </c>
      <c r="D164" s="36" t="s">
        <v>129</v>
      </c>
    </row>
    <row r="165" spans="1:4">
      <c r="A165" s="37">
        <v>43994</v>
      </c>
      <c r="B165" s="38">
        <v>2020</v>
      </c>
      <c r="C165" s="38">
        <v>24</v>
      </c>
      <c r="D165" s="36" t="s">
        <v>130</v>
      </c>
    </row>
    <row r="166" spans="1:4">
      <c r="A166" s="37">
        <v>43995</v>
      </c>
      <c r="B166" s="38">
        <v>2020</v>
      </c>
      <c r="C166" s="38">
        <v>24</v>
      </c>
      <c r="D166" s="36" t="s">
        <v>131</v>
      </c>
    </row>
    <row r="167" spans="1:4">
      <c r="A167" s="37">
        <v>43996</v>
      </c>
      <c r="B167" s="38">
        <v>2020</v>
      </c>
      <c r="C167" s="38">
        <v>24</v>
      </c>
      <c r="D167" s="36" t="s">
        <v>132</v>
      </c>
    </row>
    <row r="168" spans="1:4">
      <c r="A168" s="37">
        <v>43997</v>
      </c>
      <c r="B168" s="38">
        <v>2020</v>
      </c>
      <c r="C168" s="38">
        <v>25</v>
      </c>
      <c r="D168" s="36" t="s">
        <v>133</v>
      </c>
    </row>
    <row r="169" spans="1:4">
      <c r="A169" s="37">
        <v>43998</v>
      </c>
      <c r="B169" s="38">
        <v>2020</v>
      </c>
      <c r="C169" s="38">
        <v>25</v>
      </c>
      <c r="D169" s="36" t="s">
        <v>134</v>
      </c>
    </row>
    <row r="170" spans="1:4">
      <c r="A170" s="37">
        <v>43999</v>
      </c>
      <c r="B170" s="38">
        <v>2020</v>
      </c>
      <c r="C170" s="38">
        <v>25</v>
      </c>
      <c r="D170" s="36" t="s">
        <v>128</v>
      </c>
    </row>
    <row r="171" spans="1:4">
      <c r="A171" s="37">
        <v>44000</v>
      </c>
      <c r="B171" s="38">
        <v>2020</v>
      </c>
      <c r="C171" s="38">
        <v>25</v>
      </c>
      <c r="D171" s="36" t="s">
        <v>129</v>
      </c>
    </row>
    <row r="172" spans="1:4">
      <c r="A172" s="37">
        <v>44001</v>
      </c>
      <c r="B172" s="38">
        <v>2020</v>
      </c>
      <c r="C172" s="38">
        <v>25</v>
      </c>
      <c r="D172" s="36" t="s">
        <v>130</v>
      </c>
    </row>
    <row r="173" spans="1:4">
      <c r="A173" s="37">
        <v>44002</v>
      </c>
      <c r="B173" s="38">
        <v>2020</v>
      </c>
      <c r="C173" s="38">
        <v>25</v>
      </c>
      <c r="D173" s="36" t="s">
        <v>131</v>
      </c>
    </row>
    <row r="174" spans="1:4">
      <c r="A174" s="37">
        <v>44003</v>
      </c>
      <c r="B174" s="38">
        <v>2020</v>
      </c>
      <c r="C174" s="38">
        <v>25</v>
      </c>
      <c r="D174" s="36" t="s">
        <v>132</v>
      </c>
    </row>
    <row r="175" spans="1:4">
      <c r="A175" s="37">
        <v>44004</v>
      </c>
      <c r="B175" s="38">
        <v>2020</v>
      </c>
      <c r="C175" s="38">
        <v>26</v>
      </c>
      <c r="D175" s="36" t="s">
        <v>133</v>
      </c>
    </row>
    <row r="176" spans="1:4">
      <c r="A176" s="37">
        <v>44005</v>
      </c>
      <c r="B176" s="38">
        <v>2020</v>
      </c>
      <c r="C176" s="38">
        <v>26</v>
      </c>
      <c r="D176" s="36" t="s">
        <v>134</v>
      </c>
    </row>
    <row r="177" spans="1:4">
      <c r="A177" s="37">
        <v>44006</v>
      </c>
      <c r="B177" s="38">
        <v>2020</v>
      </c>
      <c r="C177" s="38">
        <v>26</v>
      </c>
      <c r="D177" s="36" t="s">
        <v>128</v>
      </c>
    </row>
    <row r="178" spans="1:4">
      <c r="A178" s="37">
        <v>44007</v>
      </c>
      <c r="B178" s="38">
        <v>2020</v>
      </c>
      <c r="C178" s="38">
        <v>26</v>
      </c>
      <c r="D178" s="36" t="s">
        <v>129</v>
      </c>
    </row>
    <row r="179" spans="1:4">
      <c r="A179" s="37">
        <v>44008</v>
      </c>
      <c r="B179" s="38">
        <v>2020</v>
      </c>
      <c r="C179" s="38">
        <v>26</v>
      </c>
      <c r="D179" s="36" t="s">
        <v>130</v>
      </c>
    </row>
    <row r="180" spans="1:4">
      <c r="A180" s="37">
        <v>44009</v>
      </c>
      <c r="B180" s="38">
        <v>2020</v>
      </c>
      <c r="C180" s="38">
        <v>26</v>
      </c>
      <c r="D180" s="36" t="s">
        <v>131</v>
      </c>
    </row>
    <row r="181" spans="1:4">
      <c r="A181" s="37">
        <v>44010</v>
      </c>
      <c r="B181" s="38">
        <v>2020</v>
      </c>
      <c r="C181" s="38">
        <v>26</v>
      </c>
      <c r="D181" s="36" t="s">
        <v>132</v>
      </c>
    </row>
    <row r="182" spans="1:4">
      <c r="A182" s="37">
        <v>44011</v>
      </c>
      <c r="B182" s="38">
        <v>2020</v>
      </c>
      <c r="C182" s="38">
        <v>27</v>
      </c>
      <c r="D182" s="36" t="s">
        <v>133</v>
      </c>
    </row>
    <row r="183" spans="1:4">
      <c r="A183" s="37">
        <v>44012</v>
      </c>
      <c r="B183" s="38">
        <v>2020</v>
      </c>
      <c r="C183" s="38">
        <v>27</v>
      </c>
      <c r="D183" s="36" t="s">
        <v>134</v>
      </c>
    </row>
    <row r="184" spans="1:4">
      <c r="A184" s="37">
        <v>44013</v>
      </c>
      <c r="B184" s="38">
        <v>2020</v>
      </c>
      <c r="C184" s="38">
        <v>27</v>
      </c>
      <c r="D184" s="36" t="s">
        <v>128</v>
      </c>
    </row>
    <row r="185" spans="1:4">
      <c r="A185" s="37">
        <v>44014</v>
      </c>
      <c r="B185" s="38">
        <v>2020</v>
      </c>
      <c r="C185" s="38">
        <v>27</v>
      </c>
      <c r="D185" s="36" t="s">
        <v>129</v>
      </c>
    </row>
    <row r="186" spans="1:4">
      <c r="A186" s="37">
        <v>44015</v>
      </c>
      <c r="B186" s="38">
        <v>2020</v>
      </c>
      <c r="C186" s="38">
        <v>27</v>
      </c>
      <c r="D186" s="36" t="s">
        <v>130</v>
      </c>
    </row>
    <row r="187" spans="1:4">
      <c r="A187" s="37">
        <v>44016</v>
      </c>
      <c r="B187" s="38">
        <v>2020</v>
      </c>
      <c r="C187" s="38">
        <v>27</v>
      </c>
      <c r="D187" s="36" t="s">
        <v>131</v>
      </c>
    </row>
    <row r="188" spans="1:4">
      <c r="A188" s="37">
        <v>44017</v>
      </c>
      <c r="B188" s="38">
        <v>2020</v>
      </c>
      <c r="C188" s="38">
        <v>27</v>
      </c>
      <c r="D188" s="36" t="s">
        <v>132</v>
      </c>
    </row>
    <row r="189" spans="1:4">
      <c r="A189" s="37">
        <v>44018</v>
      </c>
      <c r="B189" s="38">
        <v>2020</v>
      </c>
      <c r="C189" s="38">
        <v>28</v>
      </c>
      <c r="D189" s="36" t="s">
        <v>133</v>
      </c>
    </row>
    <row r="190" spans="1:4">
      <c r="A190" s="37">
        <v>44019</v>
      </c>
      <c r="B190" s="38">
        <v>2020</v>
      </c>
      <c r="C190" s="38">
        <v>28</v>
      </c>
      <c r="D190" s="36" t="s">
        <v>134</v>
      </c>
    </row>
    <row r="191" spans="1:4">
      <c r="A191" s="37">
        <v>44020</v>
      </c>
      <c r="B191" s="38">
        <v>2020</v>
      </c>
      <c r="C191" s="38">
        <v>28</v>
      </c>
      <c r="D191" s="36" t="s">
        <v>128</v>
      </c>
    </row>
    <row r="192" spans="1:4">
      <c r="A192" s="37">
        <v>44021</v>
      </c>
      <c r="B192" s="38">
        <v>2020</v>
      </c>
      <c r="C192" s="38">
        <v>28</v>
      </c>
      <c r="D192" s="36" t="s">
        <v>129</v>
      </c>
    </row>
    <row r="193" spans="1:4">
      <c r="A193" s="37">
        <v>44022</v>
      </c>
      <c r="B193" s="38">
        <v>2020</v>
      </c>
      <c r="C193" s="38">
        <v>28</v>
      </c>
      <c r="D193" s="36" t="s">
        <v>130</v>
      </c>
    </row>
    <row r="194" spans="1:4">
      <c r="A194" s="37">
        <v>44023</v>
      </c>
      <c r="B194" s="38">
        <v>2020</v>
      </c>
      <c r="C194" s="38">
        <v>28</v>
      </c>
      <c r="D194" s="36" t="s">
        <v>131</v>
      </c>
    </row>
    <row r="195" spans="1:4">
      <c r="A195" s="37">
        <v>44024</v>
      </c>
      <c r="B195" s="38">
        <v>2020</v>
      </c>
      <c r="C195" s="38">
        <v>28</v>
      </c>
      <c r="D195" s="36" t="s">
        <v>132</v>
      </c>
    </row>
    <row r="196" spans="1:4">
      <c r="A196" s="37">
        <v>44025</v>
      </c>
      <c r="B196" s="38">
        <v>2020</v>
      </c>
      <c r="C196" s="38">
        <v>29</v>
      </c>
      <c r="D196" s="36" t="s">
        <v>133</v>
      </c>
    </row>
    <row r="197" spans="1:4">
      <c r="A197" s="37">
        <v>44026</v>
      </c>
      <c r="B197" s="38">
        <v>2020</v>
      </c>
      <c r="C197" s="38">
        <v>29</v>
      </c>
      <c r="D197" s="36" t="s">
        <v>134</v>
      </c>
    </row>
    <row r="198" spans="1:4">
      <c r="A198" s="37">
        <v>44027</v>
      </c>
      <c r="B198" s="38">
        <v>2020</v>
      </c>
      <c r="C198" s="38">
        <v>29</v>
      </c>
      <c r="D198" s="36" t="s">
        <v>128</v>
      </c>
    </row>
    <row r="199" spans="1:4">
      <c r="A199" s="37">
        <v>44028</v>
      </c>
      <c r="B199" s="38">
        <v>2020</v>
      </c>
      <c r="C199" s="38">
        <v>29</v>
      </c>
      <c r="D199" s="36" t="s">
        <v>129</v>
      </c>
    </row>
    <row r="200" spans="1:4">
      <c r="A200" s="37">
        <v>44029</v>
      </c>
      <c r="B200" s="38">
        <v>2020</v>
      </c>
      <c r="C200" s="38">
        <v>29</v>
      </c>
      <c r="D200" s="36" t="s">
        <v>130</v>
      </c>
    </row>
    <row r="201" spans="1:4">
      <c r="A201" s="37">
        <v>44030</v>
      </c>
      <c r="B201" s="38">
        <v>2020</v>
      </c>
      <c r="C201" s="38">
        <v>29</v>
      </c>
      <c r="D201" s="36" t="s">
        <v>131</v>
      </c>
    </row>
    <row r="202" spans="1:4">
      <c r="A202" s="37">
        <v>44031</v>
      </c>
      <c r="B202" s="38">
        <v>2020</v>
      </c>
      <c r="C202" s="38">
        <v>29</v>
      </c>
      <c r="D202" s="36" t="s">
        <v>132</v>
      </c>
    </row>
    <row r="203" spans="1:4">
      <c r="A203" s="37">
        <v>44032</v>
      </c>
      <c r="B203" s="38">
        <v>2020</v>
      </c>
      <c r="C203" s="38">
        <v>30</v>
      </c>
      <c r="D203" s="36" t="s">
        <v>133</v>
      </c>
    </row>
    <row r="204" spans="1:4">
      <c r="A204" s="37">
        <v>44033</v>
      </c>
      <c r="B204" s="38">
        <v>2020</v>
      </c>
      <c r="C204" s="38">
        <v>30</v>
      </c>
      <c r="D204" s="36" t="s">
        <v>134</v>
      </c>
    </row>
    <row r="205" spans="1:4">
      <c r="A205" s="37">
        <v>44034</v>
      </c>
      <c r="B205" s="38">
        <v>2020</v>
      </c>
      <c r="C205" s="38">
        <v>30</v>
      </c>
      <c r="D205" s="36" t="s">
        <v>128</v>
      </c>
    </row>
    <row r="206" spans="1:4">
      <c r="A206" s="37">
        <v>44035</v>
      </c>
      <c r="B206" s="38">
        <v>2020</v>
      </c>
      <c r="C206" s="38">
        <v>30</v>
      </c>
      <c r="D206" s="36" t="s">
        <v>129</v>
      </c>
    </row>
    <row r="207" spans="1:4">
      <c r="A207" s="37">
        <v>44036</v>
      </c>
      <c r="B207" s="38">
        <v>2020</v>
      </c>
      <c r="C207" s="38">
        <v>30</v>
      </c>
      <c r="D207" s="36" t="s">
        <v>130</v>
      </c>
    </row>
    <row r="208" spans="1:4">
      <c r="A208" s="37">
        <v>44037</v>
      </c>
      <c r="B208" s="38">
        <v>2020</v>
      </c>
      <c r="C208" s="38">
        <v>30</v>
      </c>
      <c r="D208" s="36" t="s">
        <v>131</v>
      </c>
    </row>
    <row r="209" spans="1:4">
      <c r="A209" s="37">
        <v>44038</v>
      </c>
      <c r="B209" s="38">
        <v>2020</v>
      </c>
      <c r="C209" s="38">
        <v>30</v>
      </c>
      <c r="D209" s="36" t="s">
        <v>132</v>
      </c>
    </row>
    <row r="210" spans="1:4">
      <c r="A210" s="37">
        <v>44039</v>
      </c>
      <c r="B210" s="38">
        <v>2020</v>
      </c>
      <c r="C210" s="38">
        <v>31</v>
      </c>
      <c r="D210" s="36" t="s">
        <v>133</v>
      </c>
    </row>
    <row r="211" spans="1:4">
      <c r="A211" s="37">
        <v>44040</v>
      </c>
      <c r="B211" s="38">
        <v>2020</v>
      </c>
      <c r="C211" s="38">
        <v>31</v>
      </c>
      <c r="D211" s="36" t="s">
        <v>134</v>
      </c>
    </row>
    <row r="212" spans="1:4">
      <c r="A212" s="37">
        <v>44041</v>
      </c>
      <c r="B212" s="38">
        <v>2020</v>
      </c>
      <c r="C212" s="38">
        <v>31</v>
      </c>
      <c r="D212" s="36" t="s">
        <v>128</v>
      </c>
    </row>
    <row r="213" spans="1:4">
      <c r="A213" s="37">
        <v>44042</v>
      </c>
      <c r="B213" s="38">
        <v>2020</v>
      </c>
      <c r="C213" s="38">
        <v>31</v>
      </c>
      <c r="D213" s="36" t="s">
        <v>129</v>
      </c>
    </row>
    <row r="214" spans="1:4">
      <c r="A214" s="37">
        <v>44043</v>
      </c>
      <c r="B214" s="38">
        <v>2020</v>
      </c>
      <c r="C214" s="38">
        <v>31</v>
      </c>
      <c r="D214" s="36" t="s">
        <v>130</v>
      </c>
    </row>
    <row r="215" spans="1:4">
      <c r="A215" s="37">
        <v>44044</v>
      </c>
      <c r="B215" s="38">
        <v>2020</v>
      </c>
      <c r="C215" s="38">
        <v>31</v>
      </c>
      <c r="D215" s="36" t="s">
        <v>131</v>
      </c>
    </row>
    <row r="216" spans="1:4">
      <c r="A216" s="37">
        <v>44045</v>
      </c>
      <c r="B216" s="38">
        <v>2020</v>
      </c>
      <c r="C216" s="38">
        <v>31</v>
      </c>
      <c r="D216" s="36" t="s">
        <v>132</v>
      </c>
    </row>
    <row r="217" spans="1:4">
      <c r="A217" s="37">
        <v>44046</v>
      </c>
      <c r="B217" s="38">
        <v>2020</v>
      </c>
      <c r="C217" s="38">
        <v>32</v>
      </c>
      <c r="D217" s="36" t="s">
        <v>133</v>
      </c>
    </row>
    <row r="218" spans="1:4">
      <c r="A218" s="37">
        <v>44047</v>
      </c>
      <c r="B218" s="38">
        <v>2020</v>
      </c>
      <c r="C218" s="38">
        <v>32</v>
      </c>
      <c r="D218" s="36" t="s">
        <v>134</v>
      </c>
    </row>
    <row r="219" spans="1:4">
      <c r="A219" s="37">
        <v>44048</v>
      </c>
      <c r="B219" s="38">
        <v>2020</v>
      </c>
      <c r="C219" s="38">
        <v>32</v>
      </c>
      <c r="D219" s="36" t="s">
        <v>128</v>
      </c>
    </row>
    <row r="220" spans="1:4">
      <c r="A220" s="37">
        <v>44049</v>
      </c>
      <c r="B220" s="38">
        <v>2020</v>
      </c>
      <c r="C220" s="38">
        <v>32</v>
      </c>
      <c r="D220" s="36" t="s">
        <v>129</v>
      </c>
    </row>
    <row r="221" spans="1:4">
      <c r="A221" s="37">
        <v>44050</v>
      </c>
      <c r="B221" s="38">
        <v>2020</v>
      </c>
      <c r="C221" s="38">
        <v>32</v>
      </c>
      <c r="D221" s="36" t="s">
        <v>130</v>
      </c>
    </row>
    <row r="222" spans="1:4">
      <c r="A222" s="37">
        <v>44051</v>
      </c>
      <c r="B222" s="38">
        <v>2020</v>
      </c>
      <c r="C222" s="38">
        <v>32</v>
      </c>
      <c r="D222" s="36" t="s">
        <v>131</v>
      </c>
    </row>
    <row r="223" spans="1:4">
      <c r="A223" s="37">
        <v>44052</v>
      </c>
      <c r="B223" s="38">
        <v>2020</v>
      </c>
      <c r="C223" s="38">
        <v>32</v>
      </c>
      <c r="D223" s="36" t="s">
        <v>132</v>
      </c>
    </row>
    <row r="224" spans="1:4">
      <c r="A224" s="37">
        <v>44053</v>
      </c>
      <c r="B224" s="38">
        <v>2020</v>
      </c>
      <c r="C224" s="38">
        <v>33</v>
      </c>
      <c r="D224" s="36" t="s">
        <v>133</v>
      </c>
    </row>
    <row r="225" spans="1:4">
      <c r="A225" s="37">
        <v>44054</v>
      </c>
      <c r="B225" s="38">
        <v>2020</v>
      </c>
      <c r="C225" s="38">
        <v>33</v>
      </c>
      <c r="D225" s="36" t="s">
        <v>134</v>
      </c>
    </row>
    <row r="226" spans="1:4">
      <c r="A226" s="37">
        <v>44055</v>
      </c>
      <c r="B226" s="38">
        <v>2020</v>
      </c>
      <c r="C226" s="38">
        <v>33</v>
      </c>
      <c r="D226" s="36" t="s">
        <v>128</v>
      </c>
    </row>
    <row r="227" spans="1:4">
      <c r="A227" s="37">
        <v>44056</v>
      </c>
      <c r="B227" s="38">
        <v>2020</v>
      </c>
      <c r="C227" s="38">
        <v>33</v>
      </c>
      <c r="D227" s="36" t="s">
        <v>129</v>
      </c>
    </row>
    <row r="228" spans="1:4">
      <c r="A228" s="37">
        <v>44057</v>
      </c>
      <c r="B228" s="38">
        <v>2020</v>
      </c>
      <c r="C228" s="38">
        <v>33</v>
      </c>
      <c r="D228" s="36" t="s">
        <v>130</v>
      </c>
    </row>
    <row r="229" spans="1:4">
      <c r="A229" s="37">
        <v>44058</v>
      </c>
      <c r="B229" s="38">
        <v>2020</v>
      </c>
      <c r="C229" s="38">
        <v>33</v>
      </c>
      <c r="D229" s="36" t="s">
        <v>131</v>
      </c>
    </row>
    <row r="230" spans="1:4">
      <c r="A230" s="37">
        <v>44059</v>
      </c>
      <c r="B230" s="38">
        <v>2020</v>
      </c>
      <c r="C230" s="38">
        <v>33</v>
      </c>
      <c r="D230" s="36" t="s">
        <v>132</v>
      </c>
    </row>
    <row r="231" spans="1:4">
      <c r="A231" s="37">
        <v>44060</v>
      </c>
      <c r="B231" s="38">
        <v>2020</v>
      </c>
      <c r="C231" s="38">
        <v>34</v>
      </c>
      <c r="D231" s="36" t="s">
        <v>133</v>
      </c>
    </row>
    <row r="232" spans="1:4">
      <c r="A232" s="37">
        <v>44061</v>
      </c>
      <c r="B232" s="38">
        <v>2020</v>
      </c>
      <c r="C232" s="38">
        <v>34</v>
      </c>
      <c r="D232" s="36" t="s">
        <v>134</v>
      </c>
    </row>
    <row r="233" spans="1:4">
      <c r="A233" s="37">
        <v>44062</v>
      </c>
      <c r="B233" s="38">
        <v>2020</v>
      </c>
      <c r="C233" s="38">
        <v>34</v>
      </c>
      <c r="D233" s="36" t="s">
        <v>128</v>
      </c>
    </row>
    <row r="234" spans="1:4">
      <c r="A234" s="37">
        <v>44063</v>
      </c>
      <c r="B234" s="38">
        <v>2020</v>
      </c>
      <c r="C234" s="38">
        <v>34</v>
      </c>
      <c r="D234" s="36" t="s">
        <v>129</v>
      </c>
    </row>
    <row r="235" spans="1:4">
      <c r="A235" s="37">
        <v>44064</v>
      </c>
      <c r="B235" s="38">
        <v>2020</v>
      </c>
      <c r="C235" s="38">
        <v>34</v>
      </c>
      <c r="D235" s="36" t="s">
        <v>130</v>
      </c>
    </row>
    <row r="236" spans="1:4">
      <c r="A236" s="37">
        <v>44065</v>
      </c>
      <c r="B236" s="38">
        <v>2020</v>
      </c>
      <c r="C236" s="38">
        <v>34</v>
      </c>
      <c r="D236" s="36" t="s">
        <v>131</v>
      </c>
    </row>
    <row r="237" spans="1:4">
      <c r="A237" s="37">
        <v>44066</v>
      </c>
      <c r="B237" s="38">
        <v>2020</v>
      </c>
      <c r="C237" s="38">
        <v>34</v>
      </c>
      <c r="D237" s="36" t="s">
        <v>132</v>
      </c>
    </row>
    <row r="238" spans="1:4">
      <c r="A238" s="37">
        <v>44067</v>
      </c>
      <c r="B238" s="38">
        <v>2020</v>
      </c>
      <c r="C238" s="38">
        <v>35</v>
      </c>
      <c r="D238" s="36" t="s">
        <v>133</v>
      </c>
    </row>
    <row r="239" spans="1:4">
      <c r="A239" s="37">
        <v>44068</v>
      </c>
      <c r="B239" s="38">
        <v>2020</v>
      </c>
      <c r="C239" s="38">
        <v>35</v>
      </c>
      <c r="D239" s="36" t="s">
        <v>134</v>
      </c>
    </row>
    <row r="240" spans="1:4">
      <c r="A240" s="37">
        <v>44069</v>
      </c>
      <c r="B240" s="38">
        <v>2020</v>
      </c>
      <c r="C240" s="38">
        <v>35</v>
      </c>
      <c r="D240" s="36" t="s">
        <v>128</v>
      </c>
    </row>
    <row r="241" spans="1:4">
      <c r="A241" s="37">
        <v>44070</v>
      </c>
      <c r="B241" s="38">
        <v>2020</v>
      </c>
      <c r="C241" s="38">
        <v>35</v>
      </c>
      <c r="D241" s="36" t="s">
        <v>129</v>
      </c>
    </row>
    <row r="242" spans="1:4">
      <c r="A242" s="37">
        <v>44071</v>
      </c>
      <c r="B242" s="38">
        <v>2020</v>
      </c>
      <c r="C242" s="38">
        <v>35</v>
      </c>
      <c r="D242" s="36" t="s">
        <v>130</v>
      </c>
    </row>
    <row r="243" spans="1:4">
      <c r="A243" s="37">
        <v>44072</v>
      </c>
      <c r="B243" s="38">
        <v>2020</v>
      </c>
      <c r="C243" s="38">
        <v>35</v>
      </c>
      <c r="D243" s="36" t="s">
        <v>131</v>
      </c>
    </row>
    <row r="244" spans="1:4">
      <c r="A244" s="37">
        <v>44073</v>
      </c>
      <c r="B244" s="38">
        <v>2020</v>
      </c>
      <c r="C244" s="38">
        <v>35</v>
      </c>
      <c r="D244" s="36" t="s">
        <v>132</v>
      </c>
    </row>
    <row r="245" spans="1:4">
      <c r="A245" s="37">
        <v>44074</v>
      </c>
      <c r="B245" s="38">
        <v>2020</v>
      </c>
      <c r="C245" s="38">
        <v>36</v>
      </c>
      <c r="D245" s="36" t="s">
        <v>133</v>
      </c>
    </row>
    <row r="246" spans="1:4">
      <c r="A246" s="37">
        <v>44075</v>
      </c>
      <c r="B246" s="38">
        <v>2020</v>
      </c>
      <c r="C246" s="38">
        <v>36</v>
      </c>
      <c r="D246" s="36" t="s">
        <v>134</v>
      </c>
    </row>
    <row r="247" spans="1:4">
      <c r="A247" s="37">
        <v>44076</v>
      </c>
      <c r="B247" s="38">
        <v>2020</v>
      </c>
      <c r="C247" s="38">
        <v>36</v>
      </c>
      <c r="D247" s="36" t="s">
        <v>128</v>
      </c>
    </row>
    <row r="248" spans="1:4">
      <c r="A248" s="37">
        <v>44077</v>
      </c>
      <c r="B248" s="38">
        <v>2020</v>
      </c>
      <c r="C248" s="38">
        <v>36</v>
      </c>
      <c r="D248" s="36" t="s">
        <v>129</v>
      </c>
    </row>
    <row r="249" spans="1:4">
      <c r="A249" s="37">
        <v>44078</v>
      </c>
      <c r="B249" s="38">
        <v>2020</v>
      </c>
      <c r="C249" s="38">
        <v>36</v>
      </c>
      <c r="D249" s="36" t="s">
        <v>130</v>
      </c>
    </row>
    <row r="250" spans="1:4">
      <c r="A250" s="37">
        <v>44079</v>
      </c>
      <c r="B250" s="38">
        <v>2020</v>
      </c>
      <c r="C250" s="38">
        <v>36</v>
      </c>
      <c r="D250" s="36" t="s">
        <v>131</v>
      </c>
    </row>
    <row r="251" spans="1:4">
      <c r="A251" s="37">
        <v>44080</v>
      </c>
      <c r="B251" s="38">
        <v>2020</v>
      </c>
      <c r="C251" s="38">
        <v>36</v>
      </c>
      <c r="D251" s="36" t="s">
        <v>132</v>
      </c>
    </row>
    <row r="252" spans="1:4">
      <c r="A252" s="37">
        <v>44081</v>
      </c>
      <c r="B252" s="38">
        <v>2020</v>
      </c>
      <c r="C252" s="38">
        <v>37</v>
      </c>
      <c r="D252" s="36" t="s">
        <v>133</v>
      </c>
    </row>
    <row r="253" spans="1:4">
      <c r="A253" s="37">
        <v>44082</v>
      </c>
      <c r="B253" s="38">
        <v>2020</v>
      </c>
      <c r="C253" s="38">
        <v>37</v>
      </c>
      <c r="D253" s="36" t="s">
        <v>134</v>
      </c>
    </row>
    <row r="254" spans="1:4">
      <c r="A254" s="37">
        <v>44083</v>
      </c>
      <c r="B254" s="38">
        <v>2020</v>
      </c>
      <c r="C254" s="38">
        <v>37</v>
      </c>
      <c r="D254" s="36" t="s">
        <v>128</v>
      </c>
    </row>
    <row r="255" spans="1:4">
      <c r="A255" s="37">
        <v>44084</v>
      </c>
      <c r="B255" s="38">
        <v>2020</v>
      </c>
      <c r="C255" s="38">
        <v>37</v>
      </c>
      <c r="D255" s="36" t="s">
        <v>129</v>
      </c>
    </row>
    <row r="256" spans="1:4">
      <c r="A256" s="37">
        <v>44085</v>
      </c>
      <c r="B256" s="38">
        <v>2020</v>
      </c>
      <c r="C256" s="38">
        <v>37</v>
      </c>
      <c r="D256" s="36" t="s">
        <v>130</v>
      </c>
    </row>
    <row r="257" spans="1:4">
      <c r="A257" s="37">
        <v>44086</v>
      </c>
      <c r="B257" s="38">
        <v>2020</v>
      </c>
      <c r="C257" s="38">
        <v>37</v>
      </c>
      <c r="D257" s="36" t="s">
        <v>131</v>
      </c>
    </row>
    <row r="258" spans="1:4">
      <c r="A258" s="37">
        <v>44087</v>
      </c>
      <c r="B258" s="38">
        <v>2020</v>
      </c>
      <c r="C258" s="38">
        <v>37</v>
      </c>
      <c r="D258" s="36" t="s">
        <v>132</v>
      </c>
    </row>
    <row r="259" spans="1:4">
      <c r="A259" s="37">
        <v>44088</v>
      </c>
      <c r="B259" s="38">
        <v>2020</v>
      </c>
      <c r="C259" s="38">
        <v>38</v>
      </c>
      <c r="D259" s="36" t="s">
        <v>133</v>
      </c>
    </row>
    <row r="260" spans="1:4">
      <c r="A260" s="37">
        <v>44089</v>
      </c>
      <c r="B260" s="38">
        <v>2020</v>
      </c>
      <c r="C260" s="38">
        <v>38</v>
      </c>
      <c r="D260" s="36" t="s">
        <v>134</v>
      </c>
    </row>
    <row r="261" spans="1:4">
      <c r="A261" s="37">
        <v>44090</v>
      </c>
      <c r="B261" s="38">
        <v>2020</v>
      </c>
      <c r="C261" s="38">
        <v>38</v>
      </c>
      <c r="D261" s="36" t="s">
        <v>128</v>
      </c>
    </row>
    <row r="262" spans="1:4">
      <c r="A262" s="37">
        <v>44091</v>
      </c>
      <c r="B262" s="38">
        <v>2020</v>
      </c>
      <c r="C262" s="38">
        <v>38</v>
      </c>
      <c r="D262" s="36" t="s">
        <v>129</v>
      </c>
    </row>
    <row r="263" spans="1:4">
      <c r="A263" s="37">
        <v>44092</v>
      </c>
      <c r="B263" s="38">
        <v>2020</v>
      </c>
      <c r="C263" s="38">
        <v>38</v>
      </c>
      <c r="D263" s="36" t="s">
        <v>130</v>
      </c>
    </row>
    <row r="264" spans="1:4">
      <c r="A264" s="37">
        <v>44093</v>
      </c>
      <c r="B264" s="38">
        <v>2020</v>
      </c>
      <c r="C264" s="38">
        <v>38</v>
      </c>
      <c r="D264" s="36" t="s">
        <v>131</v>
      </c>
    </row>
    <row r="265" spans="1:4">
      <c r="A265" s="37">
        <v>44094</v>
      </c>
      <c r="B265" s="38">
        <v>2020</v>
      </c>
      <c r="C265" s="38">
        <v>38</v>
      </c>
      <c r="D265" s="36" t="s">
        <v>132</v>
      </c>
    </row>
    <row r="266" spans="1:4">
      <c r="A266" s="37">
        <v>44095</v>
      </c>
      <c r="B266" s="38">
        <v>2020</v>
      </c>
      <c r="C266" s="38">
        <v>39</v>
      </c>
      <c r="D266" s="36" t="s">
        <v>133</v>
      </c>
    </row>
    <row r="267" spans="1:4">
      <c r="A267" s="37">
        <v>44096</v>
      </c>
      <c r="B267" s="38">
        <v>2020</v>
      </c>
      <c r="C267" s="38">
        <v>39</v>
      </c>
      <c r="D267" s="36" t="s">
        <v>134</v>
      </c>
    </row>
    <row r="268" spans="1:4">
      <c r="A268" s="37">
        <v>44097</v>
      </c>
      <c r="B268" s="38">
        <v>2020</v>
      </c>
      <c r="C268" s="38">
        <v>39</v>
      </c>
      <c r="D268" s="36" t="s">
        <v>128</v>
      </c>
    </row>
    <row r="269" spans="1:4">
      <c r="A269" s="37">
        <v>44098</v>
      </c>
      <c r="B269" s="38">
        <v>2020</v>
      </c>
      <c r="C269" s="38">
        <v>39</v>
      </c>
      <c r="D269" s="36" t="s">
        <v>129</v>
      </c>
    </row>
    <row r="270" spans="1:4">
      <c r="A270" s="37">
        <v>44099</v>
      </c>
      <c r="B270" s="38">
        <v>2020</v>
      </c>
      <c r="C270" s="38">
        <v>39</v>
      </c>
      <c r="D270" s="36" t="s">
        <v>130</v>
      </c>
    </row>
    <row r="271" spans="1:4">
      <c r="A271" s="37">
        <v>44100</v>
      </c>
      <c r="B271" s="38">
        <v>2020</v>
      </c>
      <c r="C271" s="38">
        <v>39</v>
      </c>
      <c r="D271" s="36" t="s">
        <v>131</v>
      </c>
    </row>
    <row r="272" spans="1:4">
      <c r="A272" s="37">
        <v>44101</v>
      </c>
      <c r="B272" s="38">
        <v>2020</v>
      </c>
      <c r="C272" s="38">
        <v>39</v>
      </c>
      <c r="D272" s="36" t="s">
        <v>132</v>
      </c>
    </row>
    <row r="273" spans="1:4">
      <c r="A273" s="37">
        <v>44102</v>
      </c>
      <c r="B273" s="38">
        <v>2020</v>
      </c>
      <c r="C273" s="38">
        <v>40</v>
      </c>
      <c r="D273" s="36" t="s">
        <v>133</v>
      </c>
    </row>
    <row r="274" spans="1:4">
      <c r="A274" s="37">
        <v>44103</v>
      </c>
      <c r="B274" s="38">
        <v>2020</v>
      </c>
      <c r="C274" s="38">
        <v>40</v>
      </c>
      <c r="D274" s="36" t="s">
        <v>134</v>
      </c>
    </row>
    <row r="275" spans="1:4">
      <c r="A275" s="37">
        <v>44104</v>
      </c>
      <c r="B275" s="38">
        <v>2020</v>
      </c>
      <c r="C275" s="38">
        <v>40</v>
      </c>
      <c r="D275" s="36" t="s">
        <v>128</v>
      </c>
    </row>
    <row r="276" spans="1:4">
      <c r="A276" s="37">
        <v>44105</v>
      </c>
      <c r="B276" s="38">
        <v>2020</v>
      </c>
      <c r="C276" s="38">
        <v>40</v>
      </c>
      <c r="D276" s="36" t="s">
        <v>129</v>
      </c>
    </row>
    <row r="277" spans="1:4">
      <c r="A277" s="37">
        <v>44106</v>
      </c>
      <c r="B277" s="38">
        <v>2020</v>
      </c>
      <c r="C277" s="38">
        <v>40</v>
      </c>
      <c r="D277" s="36" t="s">
        <v>130</v>
      </c>
    </row>
    <row r="278" spans="1:4">
      <c r="A278" s="37">
        <v>44107</v>
      </c>
      <c r="B278" s="38">
        <v>2020</v>
      </c>
      <c r="C278" s="38">
        <v>40</v>
      </c>
      <c r="D278" s="36" t="s">
        <v>131</v>
      </c>
    </row>
    <row r="279" spans="1:4">
      <c r="A279" s="37">
        <v>44108</v>
      </c>
      <c r="B279" s="38">
        <v>2020</v>
      </c>
      <c r="C279" s="38">
        <v>40</v>
      </c>
      <c r="D279" s="36" t="s">
        <v>132</v>
      </c>
    </row>
    <row r="280" spans="1:4">
      <c r="A280" s="37">
        <v>44109</v>
      </c>
      <c r="B280" s="38">
        <v>2020</v>
      </c>
      <c r="C280" s="38">
        <v>41</v>
      </c>
      <c r="D280" s="36" t="s">
        <v>133</v>
      </c>
    </row>
    <row r="281" spans="1:4">
      <c r="A281" s="37">
        <v>44110</v>
      </c>
      <c r="B281" s="38">
        <v>2020</v>
      </c>
      <c r="C281" s="38">
        <v>41</v>
      </c>
      <c r="D281" s="36" t="s">
        <v>134</v>
      </c>
    </row>
    <row r="282" spans="1:4">
      <c r="A282" s="37">
        <v>44111</v>
      </c>
      <c r="B282" s="38">
        <v>2020</v>
      </c>
      <c r="C282" s="38">
        <v>41</v>
      </c>
      <c r="D282" s="36" t="s">
        <v>128</v>
      </c>
    </row>
    <row r="283" spans="1:4">
      <c r="A283" s="37">
        <v>44112</v>
      </c>
      <c r="B283" s="38">
        <v>2020</v>
      </c>
      <c r="C283" s="38">
        <v>41</v>
      </c>
      <c r="D283" s="36" t="s">
        <v>129</v>
      </c>
    </row>
    <row r="284" spans="1:4">
      <c r="A284" s="37">
        <v>44113</v>
      </c>
      <c r="B284" s="38">
        <v>2020</v>
      </c>
      <c r="C284" s="38">
        <v>41</v>
      </c>
      <c r="D284" s="36" t="s">
        <v>130</v>
      </c>
    </row>
    <row r="285" spans="1:4">
      <c r="A285" s="37">
        <v>44114</v>
      </c>
      <c r="B285" s="38">
        <v>2020</v>
      </c>
      <c r="C285" s="38">
        <v>41</v>
      </c>
      <c r="D285" s="36" t="s">
        <v>131</v>
      </c>
    </row>
    <row r="286" spans="1:4">
      <c r="A286" s="37">
        <v>44115</v>
      </c>
      <c r="B286" s="38">
        <v>2020</v>
      </c>
      <c r="C286" s="38">
        <v>41</v>
      </c>
      <c r="D286" s="36" t="s">
        <v>132</v>
      </c>
    </row>
    <row r="287" spans="1:4">
      <c r="A287" s="37">
        <v>44116</v>
      </c>
      <c r="B287" s="38">
        <v>2020</v>
      </c>
      <c r="C287" s="38">
        <v>42</v>
      </c>
      <c r="D287" s="36" t="s">
        <v>133</v>
      </c>
    </row>
    <row r="288" spans="1:4">
      <c r="A288" s="37">
        <v>44117</v>
      </c>
      <c r="B288" s="38">
        <v>2020</v>
      </c>
      <c r="C288" s="38">
        <v>42</v>
      </c>
      <c r="D288" s="36" t="s">
        <v>134</v>
      </c>
    </row>
    <row r="289" spans="1:4">
      <c r="A289" s="37">
        <v>44118</v>
      </c>
      <c r="B289" s="38">
        <v>2020</v>
      </c>
      <c r="C289" s="38">
        <v>42</v>
      </c>
      <c r="D289" s="36" t="s">
        <v>128</v>
      </c>
    </row>
    <row r="290" spans="1:4">
      <c r="A290" s="37">
        <v>44119</v>
      </c>
      <c r="B290" s="38">
        <v>2020</v>
      </c>
      <c r="C290" s="38">
        <v>42</v>
      </c>
      <c r="D290" s="36" t="s">
        <v>129</v>
      </c>
    </row>
    <row r="291" spans="1:4">
      <c r="A291" s="37">
        <v>44120</v>
      </c>
      <c r="B291" s="38">
        <v>2020</v>
      </c>
      <c r="C291" s="38">
        <v>42</v>
      </c>
      <c r="D291" s="36" t="s">
        <v>130</v>
      </c>
    </row>
    <row r="292" spans="1:4">
      <c r="A292" s="37">
        <v>44121</v>
      </c>
      <c r="B292" s="38">
        <v>2020</v>
      </c>
      <c r="C292" s="38">
        <v>42</v>
      </c>
      <c r="D292" s="36" t="s">
        <v>131</v>
      </c>
    </row>
    <row r="293" spans="1:4">
      <c r="A293" s="37">
        <v>44122</v>
      </c>
      <c r="B293" s="38">
        <v>2020</v>
      </c>
      <c r="C293" s="38">
        <v>42</v>
      </c>
      <c r="D293" s="36" t="s">
        <v>132</v>
      </c>
    </row>
    <row r="294" spans="1:4">
      <c r="A294" s="37">
        <v>44123</v>
      </c>
      <c r="B294" s="38">
        <v>2020</v>
      </c>
      <c r="C294" s="38">
        <v>43</v>
      </c>
      <c r="D294" s="36" t="s">
        <v>133</v>
      </c>
    </row>
    <row r="295" spans="1:4">
      <c r="A295" s="37">
        <v>44124</v>
      </c>
      <c r="B295" s="38">
        <v>2020</v>
      </c>
      <c r="C295" s="38">
        <v>43</v>
      </c>
      <c r="D295" s="36" t="s">
        <v>134</v>
      </c>
    </row>
    <row r="296" spans="1:4">
      <c r="A296" s="37">
        <v>44125</v>
      </c>
      <c r="B296" s="38">
        <v>2020</v>
      </c>
      <c r="C296" s="38">
        <v>43</v>
      </c>
      <c r="D296" s="36" t="s">
        <v>128</v>
      </c>
    </row>
    <row r="297" spans="1:4">
      <c r="A297" s="37">
        <v>44126</v>
      </c>
      <c r="B297" s="38">
        <v>2020</v>
      </c>
      <c r="C297" s="38">
        <v>43</v>
      </c>
      <c r="D297" s="36" t="s">
        <v>129</v>
      </c>
    </row>
    <row r="298" spans="1:4">
      <c r="A298" s="37">
        <v>44127</v>
      </c>
      <c r="B298" s="38">
        <v>2020</v>
      </c>
      <c r="C298" s="38">
        <v>43</v>
      </c>
      <c r="D298" s="36" t="s">
        <v>130</v>
      </c>
    </row>
    <row r="299" spans="1:4">
      <c r="A299" s="37">
        <v>44128</v>
      </c>
      <c r="B299" s="38">
        <v>2020</v>
      </c>
      <c r="C299" s="38">
        <v>43</v>
      </c>
      <c r="D299" s="36" t="s">
        <v>131</v>
      </c>
    </row>
    <row r="300" spans="1:4">
      <c r="A300" s="37">
        <v>44129</v>
      </c>
      <c r="B300" s="38">
        <v>2020</v>
      </c>
      <c r="C300" s="38">
        <v>43</v>
      </c>
      <c r="D300" s="36" t="s">
        <v>132</v>
      </c>
    </row>
    <row r="301" spans="1:4">
      <c r="A301" s="37">
        <v>44130</v>
      </c>
      <c r="B301" s="38">
        <v>2020</v>
      </c>
      <c r="C301" s="38">
        <v>44</v>
      </c>
      <c r="D301" s="36" t="s">
        <v>133</v>
      </c>
    </row>
    <row r="302" spans="1:4">
      <c r="A302" s="37">
        <v>44131</v>
      </c>
      <c r="B302" s="38">
        <v>2020</v>
      </c>
      <c r="C302" s="38">
        <v>44</v>
      </c>
      <c r="D302" s="36" t="s">
        <v>134</v>
      </c>
    </row>
    <row r="303" spans="1:4">
      <c r="A303" s="37">
        <v>44132</v>
      </c>
      <c r="B303" s="38">
        <v>2020</v>
      </c>
      <c r="C303" s="38">
        <v>44</v>
      </c>
      <c r="D303" s="36" t="s">
        <v>128</v>
      </c>
    </row>
    <row r="304" spans="1:4">
      <c r="A304" s="37">
        <v>44133</v>
      </c>
      <c r="B304" s="38">
        <v>2020</v>
      </c>
      <c r="C304" s="38">
        <v>44</v>
      </c>
      <c r="D304" s="36" t="s">
        <v>129</v>
      </c>
    </row>
    <row r="305" spans="1:4">
      <c r="A305" s="37">
        <v>44134</v>
      </c>
      <c r="B305" s="38">
        <v>2020</v>
      </c>
      <c r="C305" s="38">
        <v>44</v>
      </c>
      <c r="D305" s="36" t="s">
        <v>130</v>
      </c>
    </row>
    <row r="306" spans="1:4">
      <c r="A306" s="37">
        <v>44135</v>
      </c>
      <c r="B306" s="38">
        <v>2020</v>
      </c>
      <c r="C306" s="38">
        <v>44</v>
      </c>
      <c r="D306" s="36" t="s">
        <v>131</v>
      </c>
    </row>
    <row r="307" spans="1:4">
      <c r="A307" s="37">
        <v>44136</v>
      </c>
      <c r="B307" s="38">
        <v>2020</v>
      </c>
      <c r="C307" s="38">
        <v>44</v>
      </c>
      <c r="D307" s="36" t="s">
        <v>132</v>
      </c>
    </row>
    <row r="308" spans="1:4">
      <c r="A308" s="37">
        <v>44137</v>
      </c>
      <c r="B308" s="38">
        <v>2020</v>
      </c>
      <c r="C308" s="38">
        <v>45</v>
      </c>
      <c r="D308" s="36" t="s">
        <v>133</v>
      </c>
    </row>
    <row r="309" spans="1:4">
      <c r="A309" s="37">
        <v>44138</v>
      </c>
      <c r="B309" s="38">
        <v>2020</v>
      </c>
      <c r="C309" s="38">
        <v>45</v>
      </c>
      <c r="D309" s="36" t="s">
        <v>134</v>
      </c>
    </row>
    <row r="310" spans="1:4">
      <c r="A310" s="37">
        <v>44139</v>
      </c>
      <c r="B310" s="38">
        <v>2020</v>
      </c>
      <c r="C310" s="38">
        <v>45</v>
      </c>
      <c r="D310" s="36" t="s">
        <v>128</v>
      </c>
    </row>
    <row r="311" spans="1:4">
      <c r="A311" s="37">
        <v>44140</v>
      </c>
      <c r="B311" s="38">
        <v>2020</v>
      </c>
      <c r="C311" s="38">
        <v>45</v>
      </c>
      <c r="D311" s="36" t="s">
        <v>129</v>
      </c>
    </row>
    <row r="312" spans="1:4">
      <c r="A312" s="37">
        <v>44141</v>
      </c>
      <c r="B312" s="38">
        <v>2020</v>
      </c>
      <c r="C312" s="38">
        <v>45</v>
      </c>
      <c r="D312" s="36" t="s">
        <v>130</v>
      </c>
    </row>
    <row r="313" spans="1:4">
      <c r="A313" s="37">
        <v>44142</v>
      </c>
      <c r="B313" s="38">
        <v>2020</v>
      </c>
      <c r="C313" s="38">
        <v>45</v>
      </c>
      <c r="D313" s="36" t="s">
        <v>131</v>
      </c>
    </row>
    <row r="314" spans="1:4">
      <c r="A314" s="37">
        <v>44143</v>
      </c>
      <c r="B314" s="38">
        <v>2020</v>
      </c>
      <c r="C314" s="38">
        <v>45</v>
      </c>
      <c r="D314" s="36" t="s">
        <v>132</v>
      </c>
    </row>
    <row r="315" spans="1:4">
      <c r="A315" s="37">
        <v>44144</v>
      </c>
      <c r="B315" s="38">
        <v>2020</v>
      </c>
      <c r="C315" s="38">
        <v>46</v>
      </c>
      <c r="D315" s="36" t="s">
        <v>133</v>
      </c>
    </row>
    <row r="316" spans="1:4">
      <c r="A316" s="37">
        <v>44145</v>
      </c>
      <c r="B316" s="38">
        <v>2020</v>
      </c>
      <c r="C316" s="38">
        <v>46</v>
      </c>
      <c r="D316" s="36" t="s">
        <v>134</v>
      </c>
    </row>
    <row r="317" spans="1:4">
      <c r="A317" s="37">
        <v>44146</v>
      </c>
      <c r="B317" s="38">
        <v>2020</v>
      </c>
      <c r="C317" s="38">
        <v>46</v>
      </c>
      <c r="D317" s="36" t="s">
        <v>128</v>
      </c>
    </row>
    <row r="318" spans="1:4">
      <c r="A318" s="37">
        <v>44147</v>
      </c>
      <c r="B318" s="38">
        <v>2020</v>
      </c>
      <c r="C318" s="38">
        <v>46</v>
      </c>
      <c r="D318" s="36" t="s">
        <v>129</v>
      </c>
    </row>
    <row r="319" spans="1:4">
      <c r="A319" s="37">
        <v>44148</v>
      </c>
      <c r="B319" s="38">
        <v>2020</v>
      </c>
      <c r="C319" s="38">
        <v>46</v>
      </c>
      <c r="D319" s="36" t="s">
        <v>130</v>
      </c>
    </row>
    <row r="320" spans="1:4">
      <c r="A320" s="37">
        <v>44149</v>
      </c>
      <c r="B320" s="38">
        <v>2020</v>
      </c>
      <c r="C320" s="38">
        <v>46</v>
      </c>
      <c r="D320" s="36" t="s">
        <v>131</v>
      </c>
    </row>
    <row r="321" spans="1:4">
      <c r="A321" s="37">
        <v>44150</v>
      </c>
      <c r="B321" s="38">
        <v>2020</v>
      </c>
      <c r="C321" s="38">
        <v>46</v>
      </c>
      <c r="D321" s="36" t="s">
        <v>132</v>
      </c>
    </row>
    <row r="322" spans="1:4">
      <c r="A322" s="37">
        <v>44151</v>
      </c>
      <c r="B322" s="38">
        <v>2020</v>
      </c>
      <c r="C322" s="38">
        <v>47</v>
      </c>
      <c r="D322" s="36" t="s">
        <v>133</v>
      </c>
    </row>
    <row r="323" spans="1:4">
      <c r="A323" s="37">
        <v>44152</v>
      </c>
      <c r="B323" s="38">
        <v>2020</v>
      </c>
      <c r="C323" s="38">
        <v>47</v>
      </c>
      <c r="D323" s="36" t="s">
        <v>134</v>
      </c>
    </row>
    <row r="324" spans="1:4">
      <c r="A324" s="37">
        <v>44153</v>
      </c>
      <c r="B324" s="38">
        <v>2020</v>
      </c>
      <c r="C324" s="38">
        <v>47</v>
      </c>
      <c r="D324" s="36" t="s">
        <v>128</v>
      </c>
    </row>
    <row r="325" spans="1:4">
      <c r="A325" s="37">
        <v>44154</v>
      </c>
      <c r="B325" s="38">
        <v>2020</v>
      </c>
      <c r="C325" s="38">
        <v>47</v>
      </c>
      <c r="D325" s="36" t="s">
        <v>129</v>
      </c>
    </row>
    <row r="326" spans="1:4">
      <c r="A326" s="37">
        <v>44155</v>
      </c>
      <c r="B326" s="38">
        <v>2020</v>
      </c>
      <c r="C326" s="38">
        <v>47</v>
      </c>
      <c r="D326" s="36" t="s">
        <v>130</v>
      </c>
    </row>
    <row r="327" spans="1:4">
      <c r="A327" s="37">
        <v>44156</v>
      </c>
      <c r="B327" s="38">
        <v>2020</v>
      </c>
      <c r="C327" s="38">
        <v>47</v>
      </c>
      <c r="D327" s="36" t="s">
        <v>131</v>
      </c>
    </row>
    <row r="328" spans="1:4">
      <c r="A328" s="37">
        <v>44157</v>
      </c>
      <c r="B328" s="38">
        <v>2020</v>
      </c>
      <c r="C328" s="38">
        <v>47</v>
      </c>
      <c r="D328" s="36" t="s">
        <v>132</v>
      </c>
    </row>
    <row r="329" spans="1:4">
      <c r="A329" s="37">
        <v>44158</v>
      </c>
      <c r="B329" s="38">
        <v>2020</v>
      </c>
      <c r="C329" s="38">
        <v>48</v>
      </c>
      <c r="D329" s="36" t="s">
        <v>133</v>
      </c>
    </row>
    <row r="330" spans="1:4">
      <c r="A330" s="37">
        <v>44159</v>
      </c>
      <c r="B330" s="38">
        <v>2020</v>
      </c>
      <c r="C330" s="38">
        <v>48</v>
      </c>
      <c r="D330" s="36" t="s">
        <v>134</v>
      </c>
    </row>
    <row r="331" spans="1:4">
      <c r="A331" s="37">
        <v>44160</v>
      </c>
      <c r="B331" s="38">
        <v>2020</v>
      </c>
      <c r="C331" s="38">
        <v>48</v>
      </c>
      <c r="D331" s="36" t="s">
        <v>128</v>
      </c>
    </row>
    <row r="332" spans="1:4">
      <c r="A332" s="37">
        <v>44161</v>
      </c>
      <c r="B332" s="38">
        <v>2020</v>
      </c>
      <c r="C332" s="38">
        <v>48</v>
      </c>
      <c r="D332" s="36" t="s">
        <v>129</v>
      </c>
    </row>
    <row r="333" spans="1:4">
      <c r="A333" s="37">
        <v>44162</v>
      </c>
      <c r="B333" s="38">
        <v>2020</v>
      </c>
      <c r="C333" s="38">
        <v>48</v>
      </c>
      <c r="D333" s="36" t="s">
        <v>130</v>
      </c>
    </row>
    <row r="334" spans="1:4">
      <c r="A334" s="37">
        <v>44163</v>
      </c>
      <c r="B334" s="38">
        <v>2020</v>
      </c>
      <c r="C334" s="38">
        <v>48</v>
      </c>
      <c r="D334" s="36" t="s">
        <v>131</v>
      </c>
    </row>
    <row r="335" spans="1:4">
      <c r="A335" s="37">
        <v>44164</v>
      </c>
      <c r="B335" s="38">
        <v>2020</v>
      </c>
      <c r="C335" s="38">
        <v>48</v>
      </c>
      <c r="D335" s="36" t="s">
        <v>132</v>
      </c>
    </row>
    <row r="336" spans="1:4">
      <c r="A336" s="37">
        <v>44165</v>
      </c>
      <c r="B336" s="38">
        <v>2020</v>
      </c>
      <c r="C336" s="38">
        <v>49</v>
      </c>
      <c r="D336" s="36" t="s">
        <v>133</v>
      </c>
    </row>
    <row r="337" spans="1:4">
      <c r="A337" s="37">
        <v>44166</v>
      </c>
      <c r="B337" s="38">
        <v>2020</v>
      </c>
      <c r="C337" s="38">
        <v>49</v>
      </c>
      <c r="D337" s="36" t="s">
        <v>134</v>
      </c>
    </row>
    <row r="338" spans="1:4">
      <c r="A338" s="37">
        <v>44167</v>
      </c>
      <c r="B338" s="38">
        <v>2020</v>
      </c>
      <c r="C338" s="38">
        <v>49</v>
      </c>
      <c r="D338" s="36" t="s">
        <v>128</v>
      </c>
    </row>
    <row r="339" spans="1:4">
      <c r="A339" s="37">
        <v>44168</v>
      </c>
      <c r="B339" s="38">
        <v>2020</v>
      </c>
      <c r="C339" s="38">
        <v>49</v>
      </c>
      <c r="D339" s="36" t="s">
        <v>129</v>
      </c>
    </row>
    <row r="340" spans="1:4">
      <c r="A340" s="37">
        <v>44169</v>
      </c>
      <c r="B340" s="38">
        <v>2020</v>
      </c>
      <c r="C340" s="38">
        <v>49</v>
      </c>
      <c r="D340" s="36" t="s">
        <v>130</v>
      </c>
    </row>
    <row r="341" spans="1:4">
      <c r="A341" s="37">
        <v>44170</v>
      </c>
      <c r="B341" s="38">
        <v>2020</v>
      </c>
      <c r="C341" s="38">
        <v>49</v>
      </c>
      <c r="D341" s="36" t="s">
        <v>131</v>
      </c>
    </row>
    <row r="342" spans="1:4">
      <c r="A342" s="37">
        <v>44171</v>
      </c>
      <c r="B342" s="38">
        <v>2020</v>
      </c>
      <c r="C342" s="38">
        <v>49</v>
      </c>
      <c r="D342" s="36" t="s">
        <v>132</v>
      </c>
    </row>
    <row r="343" spans="1:4">
      <c r="A343" s="37">
        <v>44172</v>
      </c>
      <c r="B343" s="38">
        <v>2020</v>
      </c>
      <c r="C343" s="38">
        <v>50</v>
      </c>
      <c r="D343" s="36" t="s">
        <v>133</v>
      </c>
    </row>
    <row r="344" spans="1:4">
      <c r="A344" s="37">
        <v>44173</v>
      </c>
      <c r="B344" s="38">
        <v>2020</v>
      </c>
      <c r="C344" s="38">
        <v>50</v>
      </c>
      <c r="D344" s="36" t="s">
        <v>134</v>
      </c>
    </row>
    <row r="345" spans="1:4">
      <c r="A345" s="37">
        <v>44174</v>
      </c>
      <c r="B345" s="38">
        <v>2020</v>
      </c>
      <c r="C345" s="38">
        <v>50</v>
      </c>
      <c r="D345" s="36" t="s">
        <v>128</v>
      </c>
    </row>
    <row r="346" spans="1:4">
      <c r="A346" s="37">
        <v>44175</v>
      </c>
      <c r="B346" s="38">
        <v>2020</v>
      </c>
      <c r="C346" s="38">
        <v>50</v>
      </c>
      <c r="D346" s="36" t="s">
        <v>129</v>
      </c>
    </row>
    <row r="347" spans="1:4">
      <c r="A347" s="37">
        <v>44176</v>
      </c>
      <c r="B347" s="38">
        <v>2020</v>
      </c>
      <c r="C347" s="38">
        <v>50</v>
      </c>
      <c r="D347" s="36" t="s">
        <v>130</v>
      </c>
    </row>
    <row r="348" spans="1:4">
      <c r="A348" s="37">
        <v>44177</v>
      </c>
      <c r="B348" s="38">
        <v>2020</v>
      </c>
      <c r="C348" s="38">
        <v>50</v>
      </c>
      <c r="D348" s="36" t="s">
        <v>131</v>
      </c>
    </row>
    <row r="349" spans="1:4">
      <c r="A349" s="37">
        <v>44178</v>
      </c>
      <c r="B349" s="38">
        <v>2020</v>
      </c>
      <c r="C349" s="38">
        <v>50</v>
      </c>
      <c r="D349" s="36" t="s">
        <v>132</v>
      </c>
    </row>
    <row r="350" spans="1:4">
      <c r="A350" s="37">
        <v>44179</v>
      </c>
      <c r="B350" s="38">
        <v>2020</v>
      </c>
      <c r="C350" s="38">
        <v>51</v>
      </c>
      <c r="D350" s="36" t="s">
        <v>133</v>
      </c>
    </row>
    <row r="351" spans="1:4">
      <c r="A351" s="37">
        <v>44180</v>
      </c>
      <c r="B351" s="38">
        <v>2020</v>
      </c>
      <c r="C351" s="38">
        <v>51</v>
      </c>
      <c r="D351" s="36" t="s">
        <v>134</v>
      </c>
    </row>
    <row r="352" spans="1:4">
      <c r="A352" s="37">
        <v>44181</v>
      </c>
      <c r="B352" s="38">
        <v>2020</v>
      </c>
      <c r="C352" s="38">
        <v>51</v>
      </c>
      <c r="D352" s="36" t="s">
        <v>128</v>
      </c>
    </row>
    <row r="353" spans="1:4">
      <c r="A353" s="37">
        <v>44182</v>
      </c>
      <c r="B353" s="38">
        <v>2020</v>
      </c>
      <c r="C353" s="38">
        <v>51</v>
      </c>
      <c r="D353" s="36" t="s">
        <v>129</v>
      </c>
    </row>
    <row r="354" spans="1:4">
      <c r="A354" s="37">
        <v>44183</v>
      </c>
      <c r="B354" s="38">
        <v>2020</v>
      </c>
      <c r="C354" s="38">
        <v>51</v>
      </c>
      <c r="D354" s="36" t="s">
        <v>130</v>
      </c>
    </row>
    <row r="355" spans="1:4">
      <c r="A355" s="37">
        <v>44184</v>
      </c>
      <c r="B355" s="38">
        <v>2020</v>
      </c>
      <c r="C355" s="38">
        <v>51</v>
      </c>
      <c r="D355" s="36" t="s">
        <v>131</v>
      </c>
    </row>
    <row r="356" spans="1:4">
      <c r="A356" s="37">
        <v>44185</v>
      </c>
      <c r="B356" s="38">
        <v>2020</v>
      </c>
      <c r="C356" s="38">
        <v>51</v>
      </c>
      <c r="D356" s="36" t="s">
        <v>132</v>
      </c>
    </row>
    <row r="357" spans="1:4">
      <c r="A357" s="37">
        <v>44186</v>
      </c>
      <c r="B357" s="38">
        <v>2020</v>
      </c>
      <c r="C357" s="38">
        <v>52</v>
      </c>
      <c r="D357" s="36" t="s">
        <v>133</v>
      </c>
    </row>
    <row r="358" spans="1:4">
      <c r="A358" s="37">
        <v>44187</v>
      </c>
      <c r="B358" s="38">
        <v>2020</v>
      </c>
      <c r="C358" s="38">
        <v>52</v>
      </c>
      <c r="D358" s="36" t="s">
        <v>134</v>
      </c>
    </row>
    <row r="359" spans="1:4">
      <c r="A359" s="37">
        <v>44188</v>
      </c>
      <c r="B359" s="38">
        <v>2020</v>
      </c>
      <c r="C359" s="38">
        <v>52</v>
      </c>
      <c r="D359" s="36" t="s">
        <v>128</v>
      </c>
    </row>
    <row r="360" spans="1:4">
      <c r="A360" s="37">
        <v>44189</v>
      </c>
      <c r="B360" s="38">
        <v>2020</v>
      </c>
      <c r="C360" s="38">
        <v>52</v>
      </c>
      <c r="D360" s="36" t="s">
        <v>129</v>
      </c>
    </row>
    <row r="361" spans="1:4">
      <c r="A361" s="37">
        <v>44190</v>
      </c>
      <c r="B361" s="38">
        <v>2020</v>
      </c>
      <c r="C361" s="38">
        <v>52</v>
      </c>
      <c r="D361" s="36" t="s">
        <v>130</v>
      </c>
    </row>
    <row r="362" spans="1:4">
      <c r="A362" s="37">
        <v>44191</v>
      </c>
      <c r="B362" s="38">
        <v>2020</v>
      </c>
      <c r="C362" s="38">
        <v>52</v>
      </c>
      <c r="D362" s="36" t="s">
        <v>131</v>
      </c>
    </row>
    <row r="363" spans="1:4">
      <c r="A363" s="37">
        <v>44192</v>
      </c>
      <c r="B363" s="38">
        <v>2020</v>
      </c>
      <c r="C363" s="38">
        <v>52</v>
      </c>
      <c r="D363" s="36" t="s">
        <v>132</v>
      </c>
    </row>
    <row r="364" spans="1:4">
      <c r="A364" s="37">
        <v>44193</v>
      </c>
      <c r="B364" s="38">
        <v>2020</v>
      </c>
      <c r="C364" s="38">
        <v>53</v>
      </c>
      <c r="D364" s="36" t="s">
        <v>133</v>
      </c>
    </row>
    <row r="365" spans="1:4">
      <c r="A365" s="37">
        <v>44194</v>
      </c>
      <c r="B365" s="38">
        <v>2020</v>
      </c>
      <c r="C365" s="38">
        <v>53</v>
      </c>
      <c r="D365" s="36" t="s">
        <v>134</v>
      </c>
    </row>
    <row r="366" spans="1:4">
      <c r="A366" s="37">
        <v>44195</v>
      </c>
      <c r="B366" s="38">
        <v>2020</v>
      </c>
      <c r="C366" s="38">
        <v>53</v>
      </c>
      <c r="D366" s="36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Ageing Analysis</vt:lpstr>
      <vt:lpstr>Ageing Analysis Modelling</vt:lpstr>
      <vt:lpstr>Geography</vt:lpstr>
      <vt:lpstr>Customer</vt:lpstr>
      <vt:lpstr>Equipment</vt:lpstr>
      <vt:lpstr>DimDate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2020-09-08T15:06:44Z</dcterms:created>
  <dcterms:modified xsi:type="dcterms:W3CDTF">2023-02-28T08:35:47Z</dcterms:modified>
</cp:coreProperties>
</file>