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480" windowHeight="808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<sst xmlns="http://schemas.openxmlformats.org/spreadsheetml/2006/main" uniqueCount="42" count="42">
  <si>
    <t>Group</t>
  </si>
  <si>
    <t>complete</t>
  </si>
  <si>
    <t>K</t>
  </si>
  <si>
    <t>T</t>
  </si>
  <si>
    <t>Dinoflagellata</t>
  </si>
  <si>
    <t>RRB</t>
  </si>
  <si>
    <t>yes</t>
  </si>
  <si>
    <t>G</t>
  </si>
  <si>
    <t>JGI_Phaan_RRB</t>
  </si>
  <si>
    <t>P</t>
  </si>
  <si>
    <t>Phaeocystis</t>
  </si>
  <si>
    <t>C</t>
  </si>
  <si>
    <t>Cymbomonas</t>
  </si>
  <si>
    <t>RB</t>
  </si>
  <si>
    <t>-</t>
  </si>
  <si>
    <t>MT</t>
  </si>
  <si>
    <t>U</t>
  </si>
  <si>
    <t>Dinophysis fortii</t>
  </si>
  <si>
    <t>D</t>
  </si>
  <si>
    <t>MG</t>
  </si>
  <si>
    <t>immature-mRNA</t>
  </si>
  <si>
    <t>with-indels</t>
  </si>
  <si>
    <t>incomplete</t>
  </si>
  <si>
    <t>Dinophyceae sp. MGD</t>
  </si>
  <si>
    <t>M</t>
  </si>
  <si>
    <t>no</t>
  </si>
  <si>
    <t>Dinophysis acuminata</t>
  </si>
  <si>
    <t>fragments</t>
  </si>
  <si>
    <t>M109870576</t>
  </si>
  <si>
    <t>?RB</t>
  </si>
  <si>
    <t>M51825842</t>
  </si>
  <si>
    <t>M71728183</t>
  </si>
  <si>
    <t>M86290364</t>
  </si>
  <si>
    <t>M65829406</t>
  </si>
  <si>
    <t>similar-fragments-clade-K</t>
  </si>
  <si>
    <t>similar-fragments-clade-M</t>
  </si>
  <si>
    <t>MATOU-v1_40705534</t>
  </si>
  <si>
    <t>MATOU-v1_54302063</t>
  </si>
  <si>
    <t>similar-fragments-other</t>
  </si>
  <si>
    <t>SAMEA2623627_2225654</t>
  </si>
  <si>
    <t>similar-fragments-Phaeocystis</t>
  </si>
  <si>
    <t>SAMEA2621423_1581758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</si>
</sst>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X80"/>
  <sheetViews>
    <sheetView topLeftCell="D1" workbookViewId="0" tabSelected="1">
      <selection activeCell="H1" sqref="H1:H1048576"/>
    </sheetView>
  </sheetViews>
  <sheetFormatPr defaultRowHeight="12.75"/>
  <cols>
    <col min="1" max="1" style="0" width="29.28395432692308" bestFit="1" customWidth="1"/>
    <col min="2" max="2" style="0" width="16.141887019230772" customWidth="1"/>
    <col min="3" max="3" style="0" width="29.28395432692308" bestFit="1" customWidth="1"/>
    <col min="4" max="5" style="0" width="9.142307692307693"/>
    <col min="6" max="6" style="0" width="7.570973557692309" bestFit="1" customWidth="1"/>
    <col min="7" max="7" style="0" width="50.71123798076923" bestFit="1" customWidth="1"/>
    <col min="8" max="9" style="0" width="9.285156250000002" bestFit="1" customWidth="1"/>
    <col min="10" max="10" style="0" width="11.999278846153848" bestFit="1" customWidth="1"/>
    <col min="11" max="11" style="0" width="24.141406250000003" bestFit="1" customWidth="1"/>
    <col min="12" max="12" style="0" width="18.141766826923078" bestFit="1" customWidth="1"/>
    <col min="13" max="13" style="0" width="6.999579326923078" bestFit="1" customWidth="1"/>
    <col min="14" max="14" style="0" width="6.142487980769231" customWidth="1"/>
    <col min="15" max="258" style="0" width="9.285156250000002" bestFit="1" customWidth="1"/>
    <col min="259" max="16384" style="0" width="9.142307692307693"/>
  </cols>
  <sheetData>
    <row r="1" spans="1:258" ht="13.5">
      <c r="A1" s="1" t="inlineStr">
        <is>
          <t>Category</t>
        </is>
      </c>
      <c r="B1" s="1" t="inlineStr">
        <is>
          <t>Completeness</t>
        </is>
      </c>
      <c r="C1" s="1" t="inlineStr">
        <is>
          <t>ID</t>
        </is>
      </c>
      <c r="D1" s="1" t="inlineStr">
        <is>
          <t>Seq len</t>
        </is>
      </c>
      <c r="E1" s="1" t="inlineStr">
        <is>
          <t>Sequence</t>
        </is>
      </c>
      <c r="F1" s="1" t="inlineStr">
        <is>
          <t>Contig length</t>
        </is>
      </c>
      <c r="G1" s="1" t="inlineStr">
        <is>
          <t>Organism</t>
        </is>
      </c>
      <c r="H1" s="1" t="s">
        <v>0</v>
      </c>
      <c r="I1" s="1" t="inlineStr">
        <is>
          <t>Source</t>
        </is>
      </c>
      <c r="J1" s="1" t="inlineStr">
        <is>
          <t>Taxon</t>
        </is>
      </c>
      <c r="K1" s="1" t="inlineStr">
        <is>
          <t>Gene</t>
        </is>
      </c>
      <c r="L1" s="1" t="inlineStr">
        <is>
          <t>Topology</t>
        </is>
      </c>
      <c r="M1" s="1" t="inlineStr">
        <is>
          <t>R1-R2</t>
        </is>
      </c>
      <c r="N1" s="1" t="inlineStr">
        <is>
          <t>R-B</t>
        </is>
      </c>
      <c r="O1" s="1" t="inlineStr">
        <is>
          <t>Color</t>
        </is>
      </c>
      <c r="P1" s="1" t="inlineStr">
        <is>
          <t>Similar to</t>
        </is>
      </c>
      <c r="Q1" s="1"/>
    </row>
    <row r="2" spans="1:258" ht="13.5">
      <c r="A2" t="s">
        <v>1</v>
      </c>
      <c r="B2">
        <v>1</v>
      </c>
      <c r="C2" t="inlineStr">
        <is>
          <t>GGWG01150051_RRB</t>
        </is>
      </c>
      <c r="D2">
        <f>LEN(E2)*3</f>
        <v>3597</v>
      </c>
      <c r="E2" t="inlineStr">
        <is>
          <t>MTVSTSPPAALMINPKGPPLASFGVGKHPDVHDGDPGVLDEDIGPTRKAPFVSEVREEFQASAARSISDIDDQEDVESLDMAEAINIYKIEALKCGGLVLAFAVALGHLYVYSTFFDIATCNTDTIPDLELRFFHHGWSAMLTIFLVEFCAMGLKVLCTLRSPVLAVAVARKFEGNIGVLFGEYIVVGATYVIMACNLIQVFVEDRTGRRVYGVRYMEWTVDVTGLVYLDCHILFGRPWQQFYVAVILSVAYMMFGLWSAIAPSWTLYWVFLAASWIAFFVVCWILIRFLHQDTNPVQPFRAGVKPGILAFIIAWWILYGVVFMVAFAELMSQETEQLLWTGMDVVMKLSHTVVLMAWRASQTEIDSVVQKCRAEAERFVAELDRERAATTRDCMKLVVQLQRRATAQPTDELDTSEIKLQESELPHSMIEAGGRLIADTKPTAESSTTRSMTIASKERNRRSSSTCFEDIRAIYKGEVFKCVVLCVAYGVALLHIYIYPELFNVEIAAPEDIPDNELHNFHHGWTSMAVVFLIEALTVSLKVICTWHEPQAAQILAQKLEGNIGALFAEYFIVGMTYIIMGYNMMPVFIEARTGRRVYVVRYMAWLVDACGLISLDCHCLFDRSFAEARITFVWAVAYILFGLWSAVSSSWLWHWIFLSCAWLTFGLTCLKLLHFLWIDPYPREPFNNALVKPAILTFIIVWWVLYGILFMVAFQAPEIMPQHVEQLLWTVMDVIMKLSHTVILIAWRETQWDMDTVVSRRKAEQERNKAVNEVKEISRHARRMKSQVVKGINAGSNWTLTPGLAVGLPDIFRLQAEVGQGALSEGQLRSMMSPAEFEELLRLEKLGMAQAQLREEWEWQTREQTFLSAGVHNINYDPGHWTETLIGIHGRAEPSRPCWVIAFVALIVAAVNEIWPEVGEKIVISNTIHSLMGGSIMFLVVFRTQFAFNKWWSGRQAFGDIVLNSRTVAQQVCSYLLDDQACHKVVKYIIAAVVATRCHLRSTRIDPNMLIGILSKTEVALLNQQTSMPYYATWIVRSTVAEAVQKGHYLPFQMAIERAIMSLEHSIAASEELLTPMPFVYVAHLRTFLFLYLLFLPFVLVADLGRVMALAVALASYLLLGLENTAVKLENPFGFDPNDLPLDLYCVEVSRELLGILKQRAQGKIAASNSGILHRIAEAQGSDDMHINPNHEVQDDMD</t>
        </is>
      </c>
      <c r="F2">
        <v>3729</v>
      </c>
      <c r="G2" t="inlineStr">
        <is>
          <t>Karlodinium veneficum</t>
        </is>
      </c>
      <c r="H2" t="s">
        <v>2</v>
      </c>
      <c r="I2" t="s">
        <v>3</v>
      </c>
      <c r="J2" t="s">
        <v>4</v>
      </c>
      <c r="K2" t="inlineStr">
        <is>
          <t>Kv-RRB</t>
        </is>
      </c>
      <c r="L2" t="s">
        <v>5</v>
      </c>
      <c r="M2" t="s">
        <v>6</v>
      </c>
      <c r="N2" t="s">
        <v>6</v>
      </c>
    </row>
    <row r="3" spans="1:258" ht="13.5">
      <c r="A3" t="s">
        <v>1</v>
      </c>
      <c r="B3">
        <v>1</v>
      </c>
      <c r="C3" t="inlineStr">
        <is>
          <t>HBLW01021665_RRB</t>
        </is>
      </c>
      <c r="D3">
        <f>LEN(E3)*3</f>
        <v>3459</v>
      </c>
      <c r="E3" t="inlineStr">
        <is>
          <t>MPTPLPMARSPQDGNVDRSSPERSLDLRERPLESERSNERDSRTCEATAGQVKYDSEGSPSWASAGSKYRGQVLPVYKGEALACAAMIVAYGICLAHMYVYPALFGVVVAPADEVPQGEIRIFQHGWTAMVVVLLVEVVAAVLKVWSTWRHAVLANAVALHYKGNLGVLIGEYILVGSAYVIMASNCTPVFVAPLTGRRIYCARYMTWLVDACGLVYLDCTILFRRSISDYAPCAVCMIACAELGLWSALSTSQYLHWAFLLGSLSAFAMMGAMMVRFLLTDKHADRTFGRSSTKTFFVFFILGWYCMYGALFVTTFEAPALISQQTEQLLWTFFDVVMKVSHAVMLLVWRGTQRDIETIVKQSKVEAARHVAQLDRALAIADHNKSLLLRRMSDSRIPNTECEEKAQCFKFLDEIPPSVLPGPSVTESHATGDSGRSGNLSESALAIYTRELANSSVMVVTFVLSLLHLYLYPAFLGVEVASASDIPDDEIAVFHHGWTSLLVMFMMEAVSVLVGALSTWHNPKLWKAVAHKLEDNVGVLFGEYALVGAGYALMAFNLMPVFIAPLTGRRIYVVRYMVWMVDACGLVYLDCRTLFHRSLSDCYIVFLLFIACVQFGLWSAFSPSWLLQTVFMICAFISVGVACCVMIKFCWEDPFSLKPFGNASLKPCILGFVVAWYGMYGLVFVVSTRSPALVSEWVEQLLWTAMDVVMKLSHTVMLVAWRALQWDVDAHVSIRNAVREQKKARMDLLAVQSQTEPADGRAEEPRLETTFTATPGLFLGAQSYAQISQNMGHSALTHSMIRPEQRSDMELLEQLGALQANLKSSWERKTLEDTFLETAGHYVAYNPEHWLQTLFGVRGRATGQWPFWFILAEAVVVALLAMISPEWAESLELSSSLHGMLSGSVMFLVVFRTQYAFRKWWDGRVAFGRIVRLSRTLGQQVCAFISDDKLCQSMVKYTVAAVVAARCHLRNMRISSGMLAGVLSKEEVSEINVYDNMPNYATWMVRSGLADAVRGGSCLPLHMAIDNSLRSLEEAIGDAERLLTPMPFMYVAHLRSILFLYLVTLPFVVVIDLGRFMVPGIGLAAYVLLGLENTAVELENPFGLDHCDLPLDLYCIVVSKDLTDILGLRAARVKNECKMGSEDIADEDGDDD</t>
        </is>
      </c>
      <c r="F3">
        <v>3679</v>
      </c>
      <c r="G3" t="inlineStr">
        <is>
          <t>Gymnodinium catenatum</t>
        </is>
      </c>
      <c r="H3" t="s">
        <v>7</v>
      </c>
      <c r="I3" t="s">
        <v>3</v>
      </c>
      <c r="J3" t="s">
        <v>4</v>
      </c>
      <c r="K3" t="inlineStr">
        <is>
          <t>Gc-RRB</t>
        </is>
      </c>
      <c r="L3" t="s">
        <v>5</v>
      </c>
      <c r="M3" t="s">
        <v>6</v>
      </c>
      <c r="N3" t="s">
        <v>6</v>
      </c>
    </row>
    <row r="4" spans="1:258" ht="13.5">
      <c r="A4" t="s">
        <v>1</v>
      </c>
      <c r="B4">
        <v>1</v>
      </c>
      <c r="C4" t="s">
        <v>8</v>
      </c>
      <c r="D4">
        <f>LEN(E4)*3</f>
        <v>3732</v>
      </c>
      <c r="E4" t="inlineStr">
        <is>
          <t>MASSTAAPPATVPATEAAAAPSPELRDSVPLDAAGDASPGARSAAGSTIIVGAPELEREYSDINFAQVAWDEGRRCLLMCVAFAVAIAHLYIYPALFGVRIVDATEVPAEERTYFHHGWTAMLVIFFIEGVTVFLKVCSTRNTKWLEKAVLQKLEGNIGVLIGEYIVVAATYILMGANLIPVFEEPRTGRRVYAVRYMEWTIDACGLVYLDCRILFGMPFSKFRMLLVYSILYMLFGLWAALASTWMWYAIFLSASWFFFGLVCYFYWTFHRQNPSPLQQFGRAPIKQAILIFVIVWWVLYGILFMVCFQAPDVVPQWLEQLLWTGMDVVMKLSHTVVLMAWRETQWEIDAVVDRQKAEAGRALAQLDHQRAIHERDLVRLRSRVYLGDHVKTQEERKSEDVLNKAVRARRSRQGEDDARPSSALLSGGEASPSTKEPQQPLEETSGSAAPSWTAVLAKGKATSSPFARVNQIFMREAGLCLVLCLAFMVALLHLPIYSEWFGVEVLDAEAVPHDELGFFHHGWTTMLVVFLIESITVLLKVWSTWHNPRLAENVAQQLSGNLGVLIAEYLVVGATYVILGYNLMPVFVVHRPGVASRRVYAVRYMEWAVDATGLIWLDCHCLFSRTFKEFRMAIVWTVAYMLFGLWSALASTWAWYWAFLLASWAAFLIVCLILVRFLRQDPYPHQPFGKTPVKPCILAFIIGWWVLYGILFMICFQAPDFVPQWLEQFLWTGMDIIMKLSHTVVLMAWRTTEWNVCELHGRNQAEKNQKSLLTDSSRARQEKLQIEAIMLEGGDPSARTSGVVSFAPSSSRRVKETDSTNWTATPGLHVDLSSMVRLEGQLGQGLVTDVHRKGMMKSEDLAELKRLEESGFLQAQQHRNWESQTREMTFLAHGINHIAYDPRRWTQTLLAVRGRAPTSFLLWVVLVESSIVLALSKFFGESFDLGVSSGIHSLFGVLVSFLIVFRTQAAFKKWWSGRSAVSSLVQMSRTFAQQVCAYVKDEAYVNKMVRYSIATVVATRCHLRNTRIDPAMLLGVLKEEEIEELNRQKNLPFYTTWVIRSTLAEAVSEGACLPLHMAIENALKAIEQSIADAERLLTPMPFTYVVHLRTFLFIYLMGLPFILVEDLGWLMLVAVSFLGYLMIGLENTAVQLENPFGTDCNHHPLDLYCLEVSQDLLHLLDLRASAKAQVDPPAAEQKARSAKSANTSTLMTAMKTGLKNRKPPKGRKEEDDDDGGGDDGGGD</t>
        </is>
      </c>
      <c r="F4">
        <v>5898</v>
      </c>
      <c r="G4" t="inlineStr">
        <is>
          <t>Phaeocystis antarctica CCMP1374</t>
        </is>
      </c>
      <c r="H4" t="s">
        <v>9</v>
      </c>
      <c r="I4" t="inlineStr">
        <is>
          <t>T,G</t>
        </is>
      </c>
      <c r="J4" t="s">
        <v>10</v>
      </c>
      <c r="K4" t="inlineStr">
        <is>
          <t>Pa-RRB</t>
        </is>
      </c>
      <c r="L4" t="s">
        <v>5</v>
      </c>
      <c r="M4" t="s">
        <v>6</v>
      </c>
      <c r="N4" t="s">
        <v>6</v>
      </c>
    </row>
    <row r="5" spans="1:258" ht="13.5">
      <c r="A5" t="s">
        <v>1</v>
      </c>
      <c r="B5">
        <v>1</v>
      </c>
      <c r="C5" t="inlineStr">
        <is>
          <t>LGRX01002058_RB</t>
        </is>
      </c>
      <c r="D5">
        <f>LEN(E5)*3</f>
        <v>2706</v>
      </c>
      <c r="E5" t="inlineStr">
        <is>
          <t>MKPQAEAPDTAGGRQLAYLATLLPPPNPPPTAIAPLRPSLSTNPKHHTPEEPGLEELGDHGSTSVPIKDPSWPPSPPQSLPGNSFDIRSPFALSKSIYLGEARITAIMCTAFVVSLGHLYLYPDLFGVELCPSEDVPADERMIFHHGWSAMLVIALIEVISFCLKAWSTAHHPVLANAMAQKLEGNLGVLFGEYLVVGTGYLLMGTNIMPVFLDPRTGRRVYGVRYMVWFVDACGLIYLDCRCLFSQEFKSFWRSYIFMWGNVASGLLAALAVKWSVHWLLLLISVLCVAVVVYMLVDIAWRDPRPRSGFGKAPVKLGILLFLVACWGLYGLIFEAGFQELISPWTEQLLFTGLDLSMKITHTVVLMAFRATQYDIDAEVGRMRSEQRRFVTELALERATTERDLAQLRERQMAANSVSLTALALHQHGADTHHTLSTVQEQQWVPGYGGEIARSEAETEGSFGERSGSMGMRRRGAWRPSYLKGAEGELQHNWTSTPGLQLGLPTVMQLQSRMGQGVMTEATRRGVMGAEEFEELRRLEDLGGLHDAMENKYNVQLREQTYLISGLNHIMYNPQHWTATLVQLRGRACLPAPGRLLLLEALCLQLLAEFAPEVAKQIEMTGTMHALLGSAVLFLVVFRTQYAFRKWWDGRTAFGRMTQISRTLAQELCNYVNDDAACEQCVRYIIVAVVATRCHLRNTPLEPELLAGIIEDHEIEEVAQQRHMPFFATMKIRQGLRKAMLANKVMPFHMAIEKSICSMDVEIGQTERLLTPMPFIYVAHLRSLLFLFLFGLPFVFLVSLGRLMMLCVGVACYLLMGLEDTAVELENPFGNSANHLPLDLYCIDISRALLEMLAARETMPLPDVNVKLHKKHKLRKKKKEEEEEEEEEVAEEGDDDDDDDDG</t>
        </is>
      </c>
      <c r="F5">
        <v>15112</v>
      </c>
      <c r="G5" t="inlineStr">
        <is>
          <t>Cymbomonas tetramitiformis</t>
        </is>
      </c>
      <c r="H5" t="s">
        <v>11</v>
      </c>
      <c r="I5" t="s">
        <v>7</v>
      </c>
      <c r="J5" t="s">
        <v>12</v>
      </c>
      <c r="K5" t="inlineStr">
        <is>
          <t>Ct-RB</t>
        </is>
      </c>
      <c r="L5" t="s">
        <v>13</v>
      </c>
      <c r="M5" t="s">
        <v>14</v>
      </c>
      <c r="N5" t="s">
        <v>6</v>
      </c>
    </row>
    <row r="6" spans="1:258" ht="13.5">
      <c r="A6" t="s">
        <v>1</v>
      </c>
      <c r="B6">
        <v>1</v>
      </c>
      <c r="C6" t="inlineStr">
        <is>
          <t>M2545691_RRB</t>
        </is>
      </c>
      <c r="D6">
        <f>LEN(E6)*3</f>
        <v>3753</v>
      </c>
      <c r="E6" t="inlineStr">
        <is>
          <t>MSADPELASGEVPADSVDDPDDEAALEVATVTSNNSLQHVDLSLAQVLWPEARRCLLMLVAFFLGVAHLHVYPACLNVKTSTDIPADERQFFHHGWTAMLVIAFIEAVTVGLKLLSTAGSAKLLRVAVLQKLEGNIGVLFGEYLVVAATYMLMGADWEWLRIPVFEEARTGRRVYGVRYMEWTVDACGLVYLDCRILFGLPFAKFWTVLIYTVIYMVLGLWSAVSSTWVLYSVFLAGSWFFFLLVCYHLCRFLKTNPEPLQQFGRAPIKHGILAFIIIWWVLYGVLFMLCFQYSDSVPQWLEQALWTGMDVVMKLSHTVVLMAWRETQWEIDAVVNRQNAEAKKIIAQLDHQRVLHERDLARLRSKVYGSKGKGTSNRAIAASDAVAGAQEGDGGQQEGDRSKELVIRDCVDDPPAPVAAAAFLSTAATALSPLATAHDQLLQARGAAAESAAIAPAAPSSGNSMTKSVGGKSPFAVVNMIFQREAMLCCVLCAAFVAALLHLPIYSDVFGVEVVDGDVIPELERGFFHHGWTCMVVVFLVEVITVALKVWSTWHDPALALVVAEQLSGNLGMLVAEYLVVGATYVIMGFNLMPAFVEQRTGRRVYGVRYMEWLIDACGLVFLDCYCLFNRRAFAEFRMAIFWTVAYIMFGFWAAIASTWAWYWVCLLCSWATFLIVCAMLVNFLREDPYPHEPFGKTMVKPCILTFIIGWWILYGVVFMVCFGYPDFVPQWLEQLLWTGMDVVMKLSHTGVLMAWRVTERTMGEIHGKTQAERKKKTLLRETKSARTEKSELEAIMLSQSASPTSGIPKGIDAASSSDSDEDHDTAHRERTDTPAKPKHSMNYWTATPGLNLGLASILHLESFLGQGVVTDRHRDAMMRAEDLAELRRLEEAGLLNARLQHKWEAHKREQTFLAAGINHIAYDPRRWSQTLLAIRGRAPTSFALWIVLVEAVIILLLSKFNDGGLLDPMVGLSSSIHALFSVPVAFLVVFRTQTAFKKWWDGRVAVSSLVTSSRTFAQQVCTYVQDDALCDRLVRYTCAAMVATRCHLRNTSIDPAMLLGVLSDAEIEELSRERNMPFFVTWAIRDSLAAAMSSGKCLPVHVSIDNSVKALEGAVASAEKLLTPMPFTYVVHVRTFLFIYLLLLPFILVEDLGWFMLVAVVFVGYAMIGLENTAVQLENPFGTDCNHHPLDLYCLEVVQDLLHLLDLRAGAKAGHYLKPNAERGEAELDRSRLKKRRDSHDDDDGGDDGD</t>
        </is>
      </c>
      <c r="F6">
        <v>3911</v>
      </c>
      <c r="G6" t="inlineStr">
        <is>
          <t>MATOU-v1_2545691</t>
        </is>
      </c>
      <c r="H6" t="s">
        <v>9</v>
      </c>
      <c r="I6" t="s">
        <v>15</v>
      </c>
      <c r="K6" t="inlineStr">
        <is>
          <t>M2545691-RRB</t>
        </is>
      </c>
      <c r="L6" t="s">
        <v>5</v>
      </c>
      <c r="M6" t="s">
        <v>6</v>
      </c>
      <c r="N6" t="s">
        <v>6</v>
      </c>
    </row>
    <row r="7" spans="1:258" ht="13.5">
      <c r="A7" t="s">
        <v>1</v>
      </c>
      <c r="B7">
        <v>1</v>
      </c>
      <c r="C7" t="inlineStr">
        <is>
          <t>M40705534_RB</t>
        </is>
      </c>
      <c r="D7">
        <f>LEN(E7)*3</f>
        <v>2415</v>
      </c>
      <c r="E7" t="inlineStr">
        <is>
          <t>MMPRQSAMPPPSHTTSTTAEDQDLGSTRPGAAAAFTVDYAEAKRIYRNEAGTCAVMCVAFGLAIGHLYVYPDIFGVEICPPEDVPELELAFFHHGWTAMVVTFLIEFVSVALKIYSTSHNPLLAVATARKLEGNIGMLFGEYLVVAATYVLMAWNIVPVFLDPRTNRRVYGARYMEWTVDACGLVYLDCRCLFNRKLPEFWTAFIWTVAYMMFGLWSALSAHWSLYWVFLLLSWITFFVTCGMLVNFLYKDPKPLDPFGYKNIKKGILAFIIFWWVLYGVLFMVAFQAPEVLPQWVEQLLWTAMDVVMKLSHTVVLIAWRASQWDIDALVSKRKAESQRFVAELDRERAYAERDKAALRERQALRALTVVSEAHENGDAVPRLHRKHSGEFARGDTRRRAPPSRTTKTAHRDGSYWSATPGLQLDMPSMVRLEAQVGMMDPAARRGMMAADELEDLERLEQLGSLHDKLEEDWKADQREQAFLMHSVHHVAYNPDRWTETLLACRGRARASFPCWIVIIEAFILAICREIDPEGVSQVVITDTIHALVGGAVTFLIVFRTQYAFRKWWDGRTAFGQIVQVSRTLGQQVAVYVEDPALCDLMVRYVIAATVATRCHLRNTPVDQDMLAGVLTPAQVQQLDGHANRPLFATMVVRRGLSQAVREGSVAPVQVSMENNLMRLETAIGDAERLLTPMPFVYVSHLRSFLVLYLLALPFVLVEDLGRLMVVGVGLAAYLLLGLENTAVELENPYGIDANDLPLDLYCIEVSRELLALLDGREDADAILPMRKPSKDARLTSNSAGDGGDE</t>
        </is>
      </c>
      <c r="F7">
        <v>3738</v>
      </c>
      <c r="G7" t="inlineStr">
        <is>
          <t>Uncultured organism M40705534</t>
        </is>
      </c>
      <c r="H7" t="s">
        <v>16</v>
      </c>
      <c r="I7" t="s">
        <v>15</v>
      </c>
      <c r="K7" t="inlineStr">
        <is>
          <t>M40705534-RB</t>
        </is>
      </c>
      <c r="L7" t="s">
        <v>13</v>
      </c>
      <c r="M7" t="s">
        <v>14</v>
      </c>
      <c r="N7" t="s">
        <v>6</v>
      </c>
    </row>
    <row r="8" spans="1:258" ht="13.5">
      <c r="A8" t="s">
        <v>1</v>
      </c>
      <c r="B8">
        <v>1</v>
      </c>
      <c r="C8" t="inlineStr">
        <is>
          <t>PRJDB6621_RRB</t>
        </is>
      </c>
      <c r="D8">
        <f>LEN(E8)*3</f>
        <v>3525</v>
      </c>
      <c r="E8" t="inlineStr">
        <is>
          <t>PDSDEEYKAEICISIDDSEKPSLSRETSECQEAFLDADVSEIKRIYTREAVICAIMLGAFVFSLAHLEIYPHFFGVEVVPADEVPEVEIWYFHHGWSSMVVIFFIETISVALKLWSALYHPVLAKAMAQKLENNIGALIGEYIVVAATYVIMGCNLLPVFREPRTGRRVYGVRYMEWTVDACGLVFLDCSILFGRQLREFWSVFVWTVLYMLFGLWSAIAPTWTLYWIFLMCSWLTFFAVCYMLVRFLWLDPTPLGLGHKSMKPCILGFIIFWWILYGVLFMLAFQAPEHVPQWLEQMLWTGMDVIMKLSHTVVLMAWRGTQWDIDSFVKKQKAEAQRLVAQLDRECAIRDRENTLLRARLHRKRQDVDGKVAEPLGLRSTHSRLSSLRAEVAKGMAKDVAHGSDAVQKSHSNLTVMSSSPIATRTTTNTEITDQYLAVNTVLFKEFAVCGILCAAFGIALGHLYVYKDAFGVKVVEDVPEVDKLIFNHGWSAMLVTFLIEAISVMLKVWSTWNNPLFAKVVMEKIEGNLGALFGEYLVVGATYVIMAQNLLPVFLEPRTGRRVYGVRYMEWAIDACGLVYLDCHCLFNRSFTEYRSIFVWTVAYVLFGLWSAVAPNWTLYWLFLILSWIFFFIVCYMLVKFLLQDPYPRAPFGKTPIKSCILAFVIFWWILYGVLFMVCFQAPHLIPQWVEQLLWTGMDVVMKLSHTVVLIAWRATQWDADSWWKKQKAERERKKALADSDWARRSKDEIEQKLGSPNGDSHRASSPKPSFQHISDANWTATPGLQLGIPALLRLETCLGEGVLTEGQKRSMMRAEDYAVLQRLEQAGSVLPAKLVESWEWQLREQTFLSHGINHISYNPARWSQTLFTIRGRASVAAPCLLIIFEAIVITIVAEMAPQSAKSLAISNNIHALVGGAIMFLVVFRTQYAFRKWWDGRVAFSRIVVLSRTLAQQICSYVTDNVLCERMVKHVMATVVATRCHLRNVRIDSNMLIGVLSLSEVENINKKENMPYYATWVIRNSLGKAIKGGHCLPMHMAVDNALRSLEEAITEAERLLTPMPFVYVVHLRSFLFLYLLALPFVLVADLGRLMVVAVSIASYLLIGLETIAVKLENPFGVDYNDLPLDLYCLEVTRDLFAQLNLRAHDPFCEEQERSRRSERSEDDYGDDGGDDGGD</t>
        </is>
      </c>
      <c r="F8">
        <v>3673</v>
      </c>
      <c r="G8" t="inlineStr">
        <is>
          <t>Lepidodinium chlorophorum</t>
        </is>
      </c>
      <c r="H8" t="s">
        <v>7</v>
      </c>
      <c r="I8" t="s">
        <v>3</v>
      </c>
      <c r="J8" t="s">
        <v>4</v>
      </c>
      <c r="K8" t="inlineStr">
        <is>
          <t>Lc-RRB</t>
        </is>
      </c>
      <c r="L8" t="s">
        <v>5</v>
      </c>
      <c r="M8" t="s">
        <v>6</v>
      </c>
      <c r="N8" t="s">
        <v>6</v>
      </c>
    </row>
    <row r="9" spans="1:258" ht="13.5">
      <c r="A9" t="s">
        <v>1</v>
      </c>
      <c r="B9">
        <v>1</v>
      </c>
      <c r="C9" t="inlineStr">
        <is>
          <t>PRJDB7076_RRB_1</t>
        </is>
      </c>
      <c r="D9">
        <f>LEN(E9)*3</f>
        <v>3690</v>
      </c>
      <c r="E9" t="inlineStr">
        <is>
          <t>DGRGAAAQAGTPAAGPEGQAPGRGPEEYVSSAESSFPTEGSDTHQLHLSTLRQVGRSEAYKCGLMVVSFAAALAHLYIYPRYFGVEVLPADQVPSEELNYFHHGWTAMMVIAFIEVIPVLLKVWTTWQRPLLANVVAQKLDGNFGTLVGEYIVVAATYIIMGYNWMPVFVEARTGRRVYGVRYMEWTIDACGLVYLDCRVLFNQPFREYRMIFVYTVAYMIFGLWSAIADSWALYYTFLALSWFFFSVVCVMLVNFLRRDPVPLQPFGKAPIKRYLLGFILVWWIWYGVLFMIAFQAPESMPQWLEQMLWTGMDIIMKLSHTVVLLAWRASQWEIDAFVSKQQAEAQCIVAQINRQRAIADRDLAQLRARVYKQSSSGECLACGDMGCALCVKPSQALEALDGASSIRSPTAMRMVTDGSTPATTGSDEKGAPSLSEAPDGTSSIRDSDVVRMVSPETPVAPTPQQGKSPFHEVNKIYLKEAGICAGLCAAYAVAVAHLLIYSNVFGVELAPQDSAAVDLERSFFHHGWTTMIVVFLIEAITVILKVWSTWHDPNLSMVVALKFEGHIGALMAEYFVVGATYVIMGFNLMPIFLEPRTGRRVYAVRYMEWVVDACGLVYLDCYTLFNRSITEFRMALVWTIAYMMFGLWSAIASTWVWYWIFLVASWITFFLCCAIMVKFMASDPYPLEPFGQTLIKPFILAMVIGWWTLYGVVFMLAFWPRELLPQWLEQASWTGMDVVLKLFHTAVLMAWRATQSEFGALAHKSKADRQRKMHMRAVEHAKSQSNSINSMLHQELLKASDGDAAGGDPDRGSDTAGPRTSYESQTARQGPSANWTATPGLALGLLPMLRLEATLGQGVVTEAQRRGMMRASDLAELRRLEQAGHLTARLQETWETHVREQTFLANGINHIAYDPSSWFGTLLAIRGRAPTSGPLWVLITESVCVALLAEIAPEIAPQFAASMHSLLGGSVAFLMVFRTQYAFRKWWDGRTAFENITSNSRTVSQQICAYVTDDRLVDKMVRYVIVTAVAARCHLRKTRIDQNMLIGIITRSEIAEVNRQDNMPFFTTWVIRNSLGKALSERTCLPCHMAIDAGIRALEAAMADAERLLTPMAFTYVVHLRTFLFLYLLGLPFILVADLGWFMVLAVAVVSYLMLGLENTAVQLENPFGLDRNHHPLDLYCLEVVQDLLSLLDIRAATKVKQAQAPAAVDKDQPDLGGDGEDTGATAGI</t>
        </is>
      </c>
      <c r="F9">
        <v>3767</v>
      </c>
      <c r="G9" t="s">
        <v>17</v>
      </c>
      <c r="H9" t="s">
        <v>18</v>
      </c>
      <c r="I9" t="s">
        <v>3</v>
      </c>
      <c r="J9" t="s">
        <v>4</v>
      </c>
      <c r="K9" t="inlineStr">
        <is>
          <t>Df-RRB-1</t>
        </is>
      </c>
      <c r="L9" t="s">
        <v>5</v>
      </c>
      <c r="M9" t="s">
        <v>6</v>
      </c>
      <c r="N9" t="s">
        <v>6</v>
      </c>
    </row>
    <row r="10" spans="1:258" ht="13.5">
      <c r="A10" t="s">
        <v>1</v>
      </c>
      <c r="B10">
        <v>1</v>
      </c>
      <c r="C10" t="inlineStr">
        <is>
          <t>PRJDB7076_RRB_2</t>
        </is>
      </c>
      <c r="D10">
        <f>LEN(E10)*3</f>
        <v>3723</v>
      </c>
      <c r="E10" t="inlineStr">
        <is>
          <t>MPAPRRPGCGCACEHPAAAGNVSSDDEPDAVGASVRSGDIFAATLHAEGAEASRGSREPAAETRVVAAEPGDSAEEPEGQAQARKEESEAADDGSLLGSNLTEGSTPHPVHLTTLGEVGRTETYTCALFVLSYAVLLAHVYIYPAYFGVEVCPAHEVPSDELGYFHHGWTAVSVIFYIEAIPLCIRVWATRQHPLLASAVAQKMEGNIGVLFAEYIIVAATYSIMGYNRMPVFVEPRTGRRVYPVRFVAWLVDGCGLAYLDCRVLFGQPFARYRTIFVYVAANMLFGLWSAISPTWALHYLFLAAAWLFFAITCAMLVNFLRRDPEPLQPFGRAPIKRSILAFIILWQVLYGVVFMLAFQAPASLLPQWLEQLLWTGMDVIMKLSHTCVLLAWRASQREIEAFLLKQKAEAHSVVARIDRQRAVVERDLAEVRGRLRRQSSRLGLEDGAECVACGGAGCALCGRGPELPAHPTMSLTSGDMLPGPPALAPGVSGPEVPTPTFRDVNWVYLREAGICGCLLAAYAAAVVHLQVYSRVFGVELAPQESAAPAAERAFFHHGWTSMIVVFLIEAIAVILKVWSTWHDPNLAMAAAEKFGGHIGALIGEYFVVGTTYALMGFNLAPVFLEPRTGRRVYGARFMAWLVDSCGLVYLDCRCLFGRSFPEFRAALAWTAVNMMCGLWSALASSWAWHWFFLLCSWLSFFMVCAIMVRFMLSDPYPLEPFGRTLVKPFILALIIGWQALYGVVFMISFWPEQVLPEWLEQLAWTGMDVVLKLFHTAVLIAWRATESEFGALTSKRRAEKRRTRDLRIVERAKAQKQEIIDQEQEDEFEERGSGGGRSRSPSPPPRARAANWTATPGLSLDIASMLRLEAHLGQGAVSQEQRKSMMRAEDLEELRRLEQAGSVTAKLQEDFVSNMRDNTFLAHGINHIAYDPRSWFSTLLAVRGRAPTSGAMWVLIAESIVVACLAQIAPEIAPHLAASLHSLLSGSVAFLMVFRTEYAFRKWWDGRTAFENITSNSRTVSQQICAYVTDVRLVDKMVRYVIVNTVATRCHLRKTRIDPHMLAGILTKAEVEEVNRQDNMPYYTTWVIRYCLGEALATQTCLPCHMAIDAGIRALECAMADAERLLTPMAFTYVVHLRTFLFLYLLGLPFILVADLGWFMVIAVAVVSYLMIGLENTAVQLENPFGLDCNHHPLDLYCLEVVRDLLSLLDIRAGAAVEQPLRLRMRRSSEQMDECDDGAD</t>
        </is>
      </c>
      <c r="F10">
        <v>3997</v>
      </c>
      <c r="G10" t="s">
        <v>17</v>
      </c>
      <c r="H10" t="s">
        <v>18</v>
      </c>
      <c r="I10" t="s">
        <v>3</v>
      </c>
      <c r="J10" t="s">
        <v>4</v>
      </c>
      <c r="K10" t="inlineStr">
        <is>
          <t>Df-RRB-2</t>
        </is>
      </c>
      <c r="L10" t="s">
        <v>5</v>
      </c>
      <c r="M10" t="s">
        <v>6</v>
      </c>
      <c r="N10" t="s">
        <v>6</v>
      </c>
    </row>
    <row r="11" spans="1:258" ht="13.5">
      <c r="A11" t="s">
        <v>1</v>
      </c>
      <c r="B11">
        <v>1</v>
      </c>
      <c r="C11" t="inlineStr">
        <is>
          <t>PRJEB25203_RRB</t>
        </is>
      </c>
      <c r="D11">
        <f>LEN(E11)*3</f>
        <v>3396</v>
      </c>
      <c r="E11" t="inlineStr">
        <is>
          <t>MATDTYESYESEASDKTSGGGELYSKMDAVRDIYRGEAAKCVLMVVAFAFGLAHLYAYHDVVGTEISPAESIPPDELRYFHLGWTAMLVIFLVEFCSVSLKIWCTWHSPVLAEAVARKLEGNIGVLFGEYIVVAATYVIMGYNLMPVFLEARTGRRVYGVRYMEWTVDACGLVYLDCHILFNQPVRKFYMAFVWSVAYMLFGMWSAIAPSWVLYWVFLAASWLTFFFVCIMLIRFLQKDPKPLEPFSAGVKPCILAFIILWWVCYGVLFMVAFAELVPQWLEQFLWTGMDVIMKLSHTVVLMAWRSAQWDIDAVVKRTKAEAQRFLAQLDKDRAVIDRDRARLLATLKSKDLAEDQNSPVPYEREALDEKLYLPPEAEDPVPRKLPADGMVAHEATATSGDLAHLGGCRTADDVTACFIEVATIYKGEAVKCAVMCVLFVASVLHLYIYPELNVISVPPEDVPFDELYLFSHGWNSMLVVFLIETFTVILKISCTWHQPVVALAQAQKLSGNIGALFGEYLVVGATYVIMAYNFMPVFMEPRTGRRVYGVRYMEWLVDACGLISLDCHCLFNRSFKESRMLYLWTVAYVMFGLWSALASTWLWYWIFLLCSWLTFALVCGGLVRFLWLDPYPLEPFNRRSVKPSILAFIIIWWVLYGVVFMVSFQAPELLPQWVEQLLWTGMDVIMKLSHTIILIAWRETQWDVDTLVSRRKIERDRRAALQEIQQIRTAESQLQDGMSRASNNNWTLTPGLNVGVPDIVRLEVEVGQGALNEGQLRSMMSRSEFSEWQRLERLGVSQAQLQAKWQGQIREQTFLKHGIHNIAYDPMRWSETLIGIRGRAAISYPCWIIIAVAVVVAVLKESLPQVIEPLEMDDTIHSLVGGAVMFLVVFRTQYAFRKWWDGRKAFGRVVLYSRTLAQQVCAYISDDFHCQRVVNYTIAAVVGARCNLRNEHADSRMLLGVLGEKEIQTLNKQAHMPSYATWIIRSTIGKAMTAGKCLPFHMAMDNSLKAMEESIADAERMLTPMPFIYVAHLRFFLFLYLLFLPMVLISELGRLMVLAVALSSYLLVGLEYTAVTLENPFGYDLNDLPLDLYCIEVSRNLLGLLELRALEAETASSEKKRKGGDDEADDDE</t>
        </is>
      </c>
      <c r="F11">
        <v>3955</v>
      </c>
      <c r="G11" t="inlineStr">
        <is>
          <t>Gymnoxanthella radiolariae</t>
        </is>
      </c>
      <c r="H11" t="s">
        <v>2</v>
      </c>
      <c r="I11" t="s">
        <v>3</v>
      </c>
      <c r="J11" t="s">
        <v>4</v>
      </c>
      <c r="K11" t="inlineStr">
        <is>
          <t>Gr-RRB</t>
        </is>
      </c>
      <c r="L11" t="s">
        <v>5</v>
      </c>
      <c r="M11" t="s">
        <v>6</v>
      </c>
      <c r="N11" t="s">
        <v>6</v>
      </c>
    </row>
    <row r="12" spans="1:258" ht="13.5">
      <c r="A12" t="s">
        <v>1</v>
      </c>
      <c r="B12">
        <v>1</v>
      </c>
      <c r="C12" t="inlineStr">
        <is>
          <t>PRJNA343279_RRB</t>
        </is>
      </c>
      <c r="D12">
        <f>LEN(E12)*3</f>
        <v>3504</v>
      </c>
      <c r="E12" t="inlineStr">
        <is>
          <t>MNLSAKTSQSSKPEALFFQADADLPDGDPVSPSDLPNISDSEVSGGASGGRDRDLYADMTTVFQIYRVEAARCAVMLLAFGIALAHLYAYEPLIGTDISSKHEIPEEELRFFHHGWTAMLTIFLVEFCSMSLKVWTTWHSPVLAAAIAHKFEGSIGVLFGEYIVVGATYVIMAGNWMPVFLEARTGRRVYGVRYMEWAVDACGLVFLDCFILFSQPFKQFYMAFVWSVAYVMLGLWSAIAPTWPLYWAFLAASWLTFFFVCFMLIRFLHHDPKPAQPFSAGVKPCILAFIIIWWVFYGVLFMVEFGDYVPQWAAQFLWTGMDVIMKLSHTVVLMAWRASQWDIDAVVKRHKAEGEHFVVQLDKERAVRDRDRLRLLAKVHTRKLEPQEGGLEAAQAPEPDPVSSQVAQHISFHHDASVATSKNLETTTNNDLSSLGTSHVVNSDVSSCFHRVMEIYRREFFKCLVLCVAFILSLLHLYIYPEVFKVQVLHHQDVPEDEMHFFHHGWTSMLVVFLIEALSMLLKVSGTWHQPYVALTLAQKFEGNIGALFGEYLVVGATYVLMGYNLMPVFVEPRTGRRVYAVRYMEWLVDACGLISLDCHCLFNRSFAESRMAFVWTIAYMLFGLWSALASTWLWYWVFLCCSWLTFFLTCGILVHFLWKDPYPLEPFGKKPVKSCILTFIIVWWILYGVLFMVSFQAPELMPQWLEQLLWTGMDVVMKLSHTIILIAWRETQWDMDTVDSRRKAVMEKKRTLREIRQIRKEERQFQQQTQSREKNWTSTPGLAVGVPEMVMLMSEAGQGHMSDGQLRSMMSPEEFAELQRLEKLGLSHAQLQARWEGQMREQTFLRQGVLNINYNPDHWGQTLLGLHGRAGGSYPCWIVIAVALAVDVFREWKPDVAETFQMTDKIHSLLGGSVMFLVVFRTQYAFRKWWDGRAAFGKINLYSRTLGQQVCAYVLDDELCKRAVKYLIAAVVATCCHLRHVRVDSCMLVGILRDEEIKELNSQPNMPYYATWMIRSTIATAVQHGKFLPLQMAMDNSLRAMEEAIADAQRLLTPMPFMYVAHLRSFLFLYLLFLPFVLIEKLGHSMVLAVALASYLLIGLENTAVTMENPFGYEMNDLPLDLYCIEASRDLLGCLELRVKRDMSEKGSTETSDAVLTAAMDGGDGDD</t>
        </is>
      </c>
      <c r="F12">
        <v>3631</v>
      </c>
      <c r="G12" t="inlineStr">
        <is>
          <t>Karenia brevis</t>
        </is>
      </c>
      <c r="H12" t="s">
        <v>2</v>
      </c>
      <c r="I12" t="s">
        <v>3</v>
      </c>
      <c r="J12" t="s">
        <v>4</v>
      </c>
      <c r="K12" t="inlineStr">
        <is>
          <t>Kb-RRB</t>
        </is>
      </c>
      <c r="L12" t="s">
        <v>5</v>
      </c>
      <c r="M12" t="s">
        <v>6</v>
      </c>
      <c r="N12" t="s">
        <v>6</v>
      </c>
    </row>
    <row r="13" spans="1:258" ht="13.5">
      <c r="A13" t="s">
        <v>1</v>
      </c>
      <c r="B13">
        <v>1</v>
      </c>
      <c r="C13" t="inlineStr">
        <is>
          <t>PRJNA428208_RRB</t>
        </is>
      </c>
      <c r="D13">
        <f>LEN(E13)*3</f>
        <v>3711</v>
      </c>
      <c r="E13" t="inlineStr">
        <is>
          <t>MPKPPPLVNPNLVDDMKIGSPHLIDFDELVERVSDVELIPADASVPKEQPGQSPRVSLQHVDFAAEEAGTDTTETSPTAPGQNQPGQNQSESEGETCALSMGSRDAIPDMSKVYDIYWVEAQRTAIMVVAFAIALAHLYVYELLVDTKVAPKDSIPIEEIYFFHHGWTAMLTIFLVEAFSVGLKIWCTWHKPVLAVAVAQKLEGSIGVLFGEYIVVGATYVIMAWNLMPVFLEERTNRRVYGVRYMEWTVDACGLVWLDCYILFSQPFKKFYMAFVWSVAYMIFGLWSAISPTWLLYWVFLMASWGTFFIVCWMLIRFLQRDPKPDQPFKQGVKPGILAFIITWWILYGVLFMVAFWEYCPQWVEQFLWTGMDVVMKLSHTVVLMAWRGSQWDIDAVVKRQNAEAARFVTQLDKQRAITDRDRLRLLAKIHTRSELTSVDEGYEAFRDGEGGDERQITGVSMADSTKANVDQNAIADDLVTNDVAACILEIWTIYKEEAFKTLVLCVAFLLAVLHLYIYPELFNVKVLPPEDVPDDELRVFHHGWTAMLVVFLIEAITILLKVSATWHQPTVAMSQARKLYGNIGVLFGEYLVVGATYIIMGYNIMPVFIELRTGRRVYAVRYMEWLVDACGLISLDCHCLFNRSFQECRWTFVWTILYMLFGLWSAISSTWLWYWIFLLLSWLTFFFTCANLVKYLWNDPYPADPFNNSLVKPAILTFIISWWILYGVLFMVAFQAPEIMPQWVEQLLWTGMDVVMKLSHTIVLIGWRELQSDMNTMARRRKAIRDQKVDKKEIKQLRREGSQLFKDTKPGMNWTSTPGLAMGVPEMVRLQAECGAKMLSDMALKSMMNPDEFAEMQRLDKVGFSYDQLQQKYDGQNREQTFLRRGMNHTSYNPQYWAQTLIGLHGRVGVPYPCWIIITVALAVALLNAYEPDSLEHFMISDRIHALLGGSIMFLVVFRTQYAFRKWWDGRCAFGDIVLYSRMVAQQSCAYILDDDVCRKIVKYVITTVVATRCHLRLEKIDPQMLAGILGDAEIEDVNKKDNMPFYATWVVRTSFASAVTNGQCLPFHMALDNAVRALELAISNAERLLTPMPFIYVAHLRSFLFSYLLFLPFVLVTELGGLMVFAVAAASYLLFGLENTAVTMENPFGYEDNDLPLDLYCIEVTRDLLCLLELRCKAQRADEERSDPSVASGPMLHFRHSTSGEKRAAEEKRRPNFDPATMMDHGHDDDGGGDD</t>
        </is>
      </c>
      <c r="F13">
        <v>3853</v>
      </c>
      <c r="G13" t="inlineStr">
        <is>
          <t>Shimiella sp. Ross_Sea</t>
        </is>
      </c>
      <c r="H13" t="s">
        <v>2</v>
      </c>
      <c r="I13" t="s">
        <v>3</v>
      </c>
      <c r="J13" t="s">
        <v>4</v>
      </c>
      <c r="K13" t="inlineStr">
        <is>
          <t>RSD-RRB</t>
        </is>
      </c>
      <c r="L13" t="s">
        <v>5</v>
      </c>
      <c r="M13" t="s">
        <v>6</v>
      </c>
      <c r="N13" t="s">
        <v>6</v>
      </c>
    </row>
    <row r="14" spans="1:258" ht="13.5">
      <c r="A14" t="s">
        <v>1</v>
      </c>
      <c r="B14">
        <v>1</v>
      </c>
      <c r="C14" t="inlineStr">
        <is>
          <t>PRJNA540571-225107_RRB</t>
        </is>
      </c>
      <c r="D14">
        <f>LEN(E14)*3</f>
        <v>3522</v>
      </c>
      <c r="E14" t="inlineStr">
        <is>
          <t>MSSLSSAGPSTSDSFSGRSDSRVPDGDRASSVSDSDFSGASSGRDPDPFIDMSSVIRIYKIEAIRCLVMLVAFGISLAHLYMYEGITNIAISPKHEIPYEELQFFNHGWTAMLTIFLVEFCSMSLKVWTTSHSPVLGGAIAQKFEGSIGVLFAEYIVVGATYVIMGGNWMPVFVEARTGRRVYGVRYMEWAVDACGLVFLDCYILFGQPFKQFYMALVWSMAYVMFGFWSAIAPTWPLYWVFLALSWLTFFYVCFMLIRFLKRDPKPAEPFSVGVKPCILAFIITWWVLYGVLFMLEFGDYVPQWVAQFLWTGMDVIMKLSHTVVLMAWRASQWDIDAVVKRQKAEGEHFVAQLDKERAVRERDRLRLLAKVHTRSQFPEQNPLDDVPLERKSIGSETSPKASCPEATRSVSSGQVCISTDNKLESRTNNDLSSLGSSHVVNIDVSSCVLEVLKIYKTEALRCFILCVGFALSLMHLYIYPEVFNVQVSHHLDVPKTEMHVFHHGWTSMLVVFLIEALTMLLKVSGTWHQPQVALAVAQKFEGNIGVLFGEYLVVGATYVIMGYNLMPVFIEPRTGRRVYAVRYMEWLIDACGLISLDCHCLFNRRFADSRMAFVWTVAYMMFGLWSALATTWVWYWVLLCCSWLTFFFTCGILVHFLWQDPYPLEPFGKKPVKLCILTFIIVWWILYGVLFMVSFQAPEFMSQWLEQLLWTSMDVVMKLSHTIILIAWRETQWDVDTVASRRKAMLEKKRTLSEIRQIRGHEWQFQEQTQQNVKTWTSTPGLAVGVPEIVQLRARAGHAPMSDGQLRSMMSPEEFAELQRLEKLGLSHAQLQARWEWQTREQTFLSRGIFNISYSPESWTQTLLGIHGRAGGSYPCLVIIGVAIALSILKDRMPHLAETFQMSDKIHSLLGGSVMFLVVFRTQYAFRKWWDGRAAFSKINLYSRTLGQQVCSYILDDELCQRAVKYIITAVVATRCQLRNVRIDPRMLLGILTDAEIKEVNCQANMPYYATWMVRSTIAAAVRSGRFLPLQMAMENALRALEEAISDAQRLLTPMPFMYVAHLRSFLFLYLLFLPFVLIETLGHTMVLAVALASYLLIGLENTAVTMENPFGCDLNDLPLDLYCVEASRDLLELLEFRAKARADEENADQHDEAVMRAACHGEGEGDGGDGDD</t>
        </is>
      </c>
      <c r="F14">
        <v>4061</v>
      </c>
      <c r="G14" t="inlineStr">
        <is>
          <t>Karenia mikimotoi</t>
        </is>
      </c>
      <c r="H14" t="s">
        <v>2</v>
      </c>
      <c r="I14" t="s">
        <v>3</v>
      </c>
      <c r="J14" t="s">
        <v>4</v>
      </c>
      <c r="K14" t="inlineStr">
        <is>
          <t>Km-RRB</t>
        </is>
      </c>
      <c r="L14" t="s">
        <v>5</v>
      </c>
      <c r="M14" t="s">
        <v>6</v>
      </c>
      <c r="N14" t="s">
        <v>6</v>
      </c>
    </row>
    <row r="15" spans="1:258" ht="13.5">
      <c r="A15" t="s">
        <v>1</v>
      </c>
      <c r="B15">
        <v>1</v>
      </c>
      <c r="C15" t="inlineStr">
        <is>
          <t>PRJNA638788_RRB</t>
        </is>
      </c>
      <c r="D15">
        <f>LEN(E15)*3</f>
        <v>3660</v>
      </c>
      <c r="E15" t="inlineStr">
        <is>
          <t>MELKALDAELGAPGTPGTETPDGSRGLSADFGLVGTPTSLAGAANVQQIYKDEAKGCLVMVAAFAVSLAHLYIYPYFFDIQVMEAEAVPDSERMVFHHGWTAMVVIGFVESIGVFIKVWCTRRDEMLAAASARKLAGNIGALFGEYIVVAVTYIIMGYNLMPVFLESRTGRRVYGVRYMEWTVDACGLVYLDCRILFNRQISEFRSTFFWTVAYMILGLWSALAPNWVLYWVFLLGSWLAFFVVCWQLVQFLKTDREESALQKGGFFDNKAMKPCILAFIIVWWTLYGVLFMVAFQMPDHLSQWVEQTMWTGMDVVMKLSHTVVLLAWRGSQWDVDALIKRRRAEARQFVAEMAREKAVADRDRAKLRARLVMATSKDFAEEVDDVDAWRRPPASEATPSRSMPSRSMINALTEAACLPDDIHAKLSNNMLAENRQTHPLWSEIRKIYASEALHCFLTVLAFAFALAHLYIYPALFNVEVCPPEQVPEDERRWFHHGWTSMVVVFLIDFISSTLKAWSTKHHPGFSLTVAQKLQNNIGCLFGAYFVVGMAYVLMGFNWLPVFIEPRTGRRVYGVRYMEWVVDACSLWHLDAYFLFNRSLSQYKWGFLASVAYMMFGLWSAISPTWTLYWIFLVASWAGFVVVCCGLVDFLRKDPFPLDPFGKTPVKSYILAYILTLFTLYGVVFMIAFQAPDLLSQSMEQAIWTCLDVVMKVSHTVVLMAWRTTQLDTETLEKRRRAEKEKAAALKERDEALRSSSECDLTASTAPPKRLLRRPSFADVGSKWTATPGLNLGVDGMLELEAHSGRGVISDVQKQGLMTCQDFAELQRLEELGVQQESRQRSWNRMVCEQTFLSHALHAVAYDPRRWDETLLALRGRAPFFTTPVLAILVETIAMQILAEVLPRDKAQAFKTDTPLYTYVSGAIMFLLVFRTQYAFKKWWDGRVAFGRIVSLSKSLTQQICTYIKEDALCDRMGRHIIALVVAARCHLRRTHVEPSMLEGILAAEEVDEINSHETTTMNPTWILRSGINEDTQRPEIHHRPTPIHSSMEMTLRAVEDAIGDAERLLTPMPFIYVAHLRSFLFLYVAGLPFVLIPQLGRWTLLAVPVIAYLLFGLESTAVAMENPFGLDTNDLPLDFYCIEVQRDVLSMLELRAKAPLRGGRPKAELDRRFSNLVDASLSVTTWPKGLHGMSGRNGTHVSTASAMPSSSTSDCKPQIENIEL</t>
        </is>
      </c>
      <c r="F15">
        <v>4003</v>
      </c>
      <c r="G15" t="inlineStr">
        <is>
          <t>Paragymnodinium shiwhaense</t>
        </is>
      </c>
      <c r="H15" t="s">
        <v>7</v>
      </c>
      <c r="I15" t="s">
        <v>3</v>
      </c>
      <c r="J15" t="s">
        <v>4</v>
      </c>
      <c r="K15" t="inlineStr">
        <is>
          <t>Ps-RRB</t>
        </is>
      </c>
      <c r="L15" t="s">
        <v>5</v>
      </c>
      <c r="M15" t="s">
        <v>6</v>
      </c>
      <c r="N15" t="s">
        <v>6</v>
      </c>
    </row>
    <row r="16" spans="1:258" ht="13.5">
      <c r="A16" t="s">
        <v>1</v>
      </c>
      <c r="B16">
        <v>1</v>
      </c>
      <c r="C16" t="inlineStr">
        <is>
          <t>SAMEA2621423_1581758_RRB</t>
        </is>
      </c>
      <c r="D16">
        <f>LEN(E16)*3</f>
        <v>3681</v>
      </c>
      <c r="E16" t="inlineStr">
        <is>
          <t>MASSTAAPPAAVPAIETAAPPSPEPRDSVSVNEGGDASSAQAGAAVGSTIIVGAPELEKEYSDLNFAQVARDEGRRCLLMCVAFAIAIAHLYIYPALFGVRIVDQAEVPAEERTYFHHGWTAMLVIFFIEGVTVFLKVCSTRKTRWLEKAVLQKLDGNIGVLIGEYIVVAATYIIMGANLIPVFEEPRSGRRVYAVRYMEWTIDACGLVYLDCRILFGMPFSKFRMLLVYSVLYMLFGLWAALASTWMWYAIFLSASWFFFGLVCYYYWTFHRQNPSPLQQFGRAPIKQAILVFVIVWWVLYGVLFMLCFQAPDVVPQWLEQLLWTGMDVVMKLSHTVVLMAWRETQWEIDAVVDRQKVEAGRAIAQLDHQRAIHERDLVRLRSRVYYGEHIKSEEEIKSEEVISRSLRARKSRQGQDGTEPSSALSGASSTKEPPALEENSGSAAPSWTAVLAKGKATSSPFARVNKIFMREAGLCLVLCLAFVVALLHLPVYSEWFGVEVLDAEAVPHDELGFFHHGWTTMLVVFLIESITVLLKVWSTWHDPRLAENVAQQLSGNLGVLIAEYLVVGATYVILGYNLMPVFVVHRPGVASRRVYAVRYMEWAVDATGLIWLDCHCLFSRNFNEFRMAIVWTVAYMLFGLWSALASTWAWYWAFLLASWAAFLIVCLILVRFLRQDPYPHQPFGKTSVKPCILAFIIGWWVLYGILFMVCFQAPDAVPQWLEQFLWTGMDVVMKLSHTVVLMAWRTTEWNVCELHGRNQAEKSKKSLLNEGSHARQEKQQLEAIMLEGGGVEAAGRVGSVSFAPSSSRRRKESDSTNWTATPGLRVDLSSMVRLEGQLAQGLVTDVHRKGMMRSEDLAELKRLEESGFLQAQQHRNWESQTREMTFLAHGINHIAYDPRSWMKTLTAVRGRAPTSFLLWVVLIESSIVLALSKFFGESFDLGVSSGIHSLFGVLVSFLVVFRTQAAFKKWWSGRSAVSSLVQMSRTFAQQVCAYVKDEAYVNRMVRYSIATVVATRCHLRNTRIDPAMLLGVLKEEEIEELNRQKNLPFYTAWVIRSTLAEAVAEGACLPLHMAIENAIKAIEQSIADAERLLTPMPFTYVVHVRTFLFIYLMGLPFILVEDLGWLMLVAVSFLGYLMIGLENTAVQLENPFGTDCNHHPLDLYCLEVSQDLLHLLDLRASAKAQVDQPAAEQKARSAKAANTSTLMTAMKTGLKNRTGKVSLPL</t>
        </is>
      </c>
      <c r="F16">
        <v>4960</v>
      </c>
      <c r="G16" t="inlineStr">
        <is>
          <t>Phaeocystis sp. Tara1581758</t>
        </is>
      </c>
      <c r="H16" t="s">
        <v>9</v>
      </c>
      <c r="I16" t="s">
        <v>19</v>
      </c>
      <c r="J16" t="s">
        <v>10</v>
      </c>
      <c r="K16" t="inlineStr">
        <is>
          <t>Tara-RRB</t>
        </is>
      </c>
      <c r="L16" t="s">
        <v>5</v>
      </c>
      <c r="M16" t="s">
        <v>6</v>
      </c>
      <c r="N16" t="s">
        <v>6</v>
      </c>
    </row>
    <row r="17" spans="1:258" ht="13.5">
      <c r="A17" t="s">
        <v>20</v>
      </c>
      <c r="B17">
        <v>1</v>
      </c>
      <c r="C17" t="inlineStr">
        <is>
          <t>PRJNA534927_RRB</t>
        </is>
      </c>
      <c r="D17">
        <f>LEN(E17)*3</f>
        <v>3924</v>
      </c>
      <c r="E17" t="inlineStr">
        <is>
          <t>MEMPLGSVSLDVPELPALKPPQPTAPDDTADGSAASQLMTRAGDRDGSPVVFEATGQQHNDVHFAKVVRDEGRRCVLMLVAFALGIVHLYIYPAWFGVRIVGQTEVPEDEKGYFHHGWTAMLVIFFIEVLTVFLKVWSTSNTKWLAKAVLQKLEGSIGVLLGEYLVVALTYIIMGANLFPVFEEPRTGRRVYAVRYMEWTIDACGLVYLDCRILFGLPFAKFRMLLVYSALYMLFGLWSALASTWMLYAVFLSASWFFFSVVCYFYWAYLRQNPSPLQQFGRAPIKQAILVFIVAWWILYGALFMVCFQAPDVVPQWLEQLLWTGMDVVMKLSHTVVLMAWREMQWEIDVVVDRLKEEAGRALAQFDNQRAIHERDLVRLRSRVYSSRAAAVVGSQVSTHGTREMNHGPGTVADHQCAEPGRLPEKNDRDAAGVPQAWTAVTPQLAAEGLAADGPHKMPGSPRQGFDSSHQALRGRVSIARAGHSSEPSAASSSNRKPPPLLQMGELSIPAPPSWITILAKGKVSSSPFARVNQIFMREAGLCLVLCLAFVVALLHLPIYSKWFGVEVLEAESVPHDERGFFHHGWTCMVVVFLIEGITVLLKVWSTWHDPRLASIVAEQLSGNLGVLIAEYCVVGATYVILGYNLMPVFIVNRPGYAVGRRVYAVRYMEWLVDACGLIWLDCHCLFSRTFPEFRMAIVWTIAYIMFGLWSAVASTWAWYWAFLLCSWATFLIVCWMLVRFLRQDPYPYQPFGKTPAKPCILAFIIVWWVLYGVLFMVCFQAPDVVPQWLEQLLWTGMDIIMKLSHTVVLMAWRTTEWNACELHRRNQAEKNKNSLLNEGSRARQEKKQLEAKLHWRQVYLVSKVGMPEPSTPEENTEAAGMSGPLNESASAKASKKTDSVNWTATPGLHLDLTSMVQLEGQLGQGVVTDVHRKGMMKSEDLAELRRLEESGLLQAQLLQNWESKTREQTFLSHGIAHIAYDPRQWTQTILAVRGRAPTSFLLWLVLIESAIVLTLSKLLGPSFDPGIQSNIHSLFGVSVSFLIVFRTQTAFRKWWSGRTAVSNLVQMSRSFAQQVCAYIKDDALSNKMVRYGIAAFVATRCHLRNTRIAPDMLRGVLKESEIEELNQQKNMPFYTLWIIRSCLSEAVSGGTCLPLHMAIENALKSMEQAIANAEKLLTPMPFTYVVHLRTFLFVYLMGLPLILVQDLGWLMLVAVAFVGYLMIGLENTAVQLENPFGTDCNHHPLDLYCLEVSQDLLHLLDLRASAKAQEREAQQNTDVEASSAPLRKRKGRGKEDPDDDDGGGDGD</t>
        </is>
      </c>
      <c r="F17">
        <v>4594</v>
      </c>
      <c r="G17" t="inlineStr">
        <is>
          <t>Phaeocystis rex</t>
        </is>
      </c>
      <c r="H17" t="s">
        <v>9</v>
      </c>
      <c r="I17" t="s">
        <v>3</v>
      </c>
      <c r="J17" t="s">
        <v>10</v>
      </c>
      <c r="K17" t="inlineStr">
        <is>
          <t>Pr-RRB</t>
        </is>
      </c>
      <c r="L17" t="s">
        <v>5</v>
      </c>
      <c r="M17" t="s">
        <v>6</v>
      </c>
      <c r="N17" t="s">
        <v>6</v>
      </c>
    </row>
    <row r="18" spans="1:258" ht="13.5">
      <c r="A18" t="inlineStr">
        <is>
          <t>standalone-bestrophins</t>
        </is>
      </c>
      <c r="B18">
        <v>1</v>
      </c>
      <c r="C18" t="inlineStr">
        <is>
          <t>PRJDB8237-2608281_B</t>
        </is>
      </c>
      <c r="D18">
        <f>LEN(E18)*3</f>
        <v>1512</v>
      </c>
      <c r="E18" t="inlineStr">
        <is>
          <t>MPPRIEFETAVWPGTEMNVGFPSEPSSMHEEKESLRRHVQFAEEEIADSMSSVEPQIVASTGNAPQTAVKLQVPSTGFPSEDSVEKGLQRRPERHSTGKSTKPGASVATSAFTKSTKPGASVATSAFTSFTRTTERSSAPSMSSTEFWTATPGLKLGFDADIGSAEQIREQIFLTHSMHQVVYNPRHWVWTLMAVRGRVGFSLPCVLIILVAMGVGLAVELDPELTEFLKLSSKPHALAGGAVMFLVVFRTQYAFKKWWDGRVAFGRIVLCSRTIGQQICAYISDDVLVSRMVRYVIVAAVAARCHLRGSRVEPAMLAGIIGEREIELLNSKVSMPFYATSVVRNDLAAAVRGGSCLPFHMAIESGVCKIEQCIGDAERLLTPMPFIYVVHLRSFLFLYLMSLPFVLVEDLGNRLMVIGVSLAAYLLIGLEDTAVEIENPFGLASNDLPLDLYCIEISRDLLGLLDMRHAAEQAKTSSQVVATGKVLTGGLPNPAGMIENGDGD</t>
        </is>
      </c>
      <c r="F18">
        <v>1759</v>
      </c>
      <c r="G18" t="inlineStr">
        <is>
          <t>Dinophyceae sp. TGD</t>
        </is>
      </c>
      <c r="H18" t="s">
        <v>3</v>
      </c>
      <c r="I18" t="s">
        <v>3</v>
      </c>
      <c r="J18" t="s">
        <v>4</v>
      </c>
      <c r="K18" t="inlineStr">
        <is>
          <t>TGD-B</t>
        </is>
      </c>
      <c r="L18" t="inlineStr">
        <is>
          <t>B</t>
        </is>
      </c>
      <c r="M18" t="s">
        <v>14</v>
      </c>
      <c r="N18" t="s">
        <v>14</v>
      </c>
    </row>
    <row r="19" spans="1:258" ht="13.5">
      <c r="A19" t="s">
        <v>20</v>
      </c>
      <c r="B19">
        <v>2</v>
      </c>
      <c r="C19" t="inlineStr">
        <is>
          <t>PRJNA257290-143672_RRB</t>
        </is>
      </c>
      <c r="D19">
        <f>LEN(E19)*3</f>
        <v>4362</v>
      </c>
      <c r="E19" t="inlineStr">
        <is>
          <t>MPTIDDITAMTTQKVDFTSEKNASLSLQSSGQPGLDSKSKENINGSASRELALDLDGKRKKRLRTSEPVLDLDDLIWVEARRACFMTLAFVGAVAHLYIYPAWFDIKIVSNVPQDERRFFHHGWTAMLVIRFIEAVTVLLKILSTRKTKALRQAIAHKLDGNIGVLCGEYMVVMLTYILMGCDWPNDLVFEEPRTNRRVYGIRYMEWTIDACGLVYLDCRILFGMQFSEFYMILVYTVIYMVLGLWSAIAANYLWYGIFLGGSWFFFFLVCYMLVENHKKHINPLTQFGKAPIEACILVFIIVWWNLYGVLFMIAFQVPDLVPQWLEQLLWTGADVIMKLSHTVVLITWRENLWEIDNVIARQRAENEKILAHIARHKAVIERDLARLRSREGAIEHEEKTDQIISNGTFVEQGTLVEEYDNSVPQEHTTPVSPESVVLLSENKEGFLKDDSWNRIAPGSDDNGVNVDHIVLSKIDMEDMPTAIAASHSKSSFAVVTFSSVNKIFMRELKLCLTLCTGFVIVLLHLEIYRGDSFGLDILEGSPPEEEVQYFHHGWTTMVVVFLVEAISVFLKVWSTWHDPRLLKIVADRLSGNLGMLIAEYIVVGATYVIMGYNLWCPVFIEARTGRRVYAVRYMEWTVDACGLIFLDCHCLFNKTSVYEFKWTIFWTITYVITGFWSAIAHTWGWYAFFLIISWVTFFIVCYQLIQFLREDPYPYQPFGKTSVKPYILTFIITWWILYGVVFMVAFQGAKTDLLSQKVEQFLWTAMDVVMKLSHAVVLMVWRSTEWSMVEINTRQEAAIVSKKLNLQAGHAREEKKKLISEITAGEQNQGRADQNFVDIISGRENIRDGKDVAFDIPTPSTVDLNSSSPKTSSLDDTSETNEIRRMISETNAPHYTATPGLNLNLASVVRLENSLGQGVVTDFHRKGMMRSDELAELMRLEESGLVQSQLQKKMVIHTRDEVFFSHGIHHIAYDPRSYAQTLLAVRGRAPISFAVWIVALEAAVITMIWSMNSNFLPTVDSGTHSMLGGSIAFLVVFRTQTAFKKWWEGRASIGNVVAHSRCIAQQLCAYVKDDTICDKMVRYVISTVVATRCHLRNTRIDPDMLLGILSKSEIAELNRQNNMPFYTTWMIRSYMAELVITGQILPMQVAIDNTLKSLEIAIADSARLLTPIPFTYVVHLRTFLFVYLMALPWLLISTLGWYMFLAVSFLAYFMLGLESTAVQLENPFGTDCNHHPLDLYCLEVVKDLLSMLDLRAKAQQAALETASRMSDSARSDARGSESRGSDGGKSEDGASIRDLMAYQLDSSMGHPDSSIMKHHLDPSVNQGLDQGLHSLSRAPSGAFRFHRQSSGGSLGESGVGKTNNSRSLSREYIAPIPYTRGLSKIGSPHSGDLRVSNLNSKCSTGSGVKATTSNNMLWRKGRLATDSLAIDGDDGGDELVVINRHFFSLQIRL</t>
        </is>
      </c>
      <c r="F19">
        <v>5219</v>
      </c>
      <c r="G19" t="inlineStr">
        <is>
          <t>Akashiwo sanguinea</t>
        </is>
      </c>
      <c r="H19" t="s">
        <v>9</v>
      </c>
      <c r="I19" t="s">
        <v>3</v>
      </c>
      <c r="J19" t="s">
        <v>4</v>
      </c>
      <c r="K19" t="inlineStr">
        <is>
          <t>As-RRB</t>
        </is>
      </c>
      <c r="L19" t="s">
        <v>5</v>
      </c>
      <c r="M19" t="s">
        <v>6</v>
      </c>
      <c r="N19" t="s">
        <v>6</v>
      </c>
    </row>
    <row r="20" spans="1:258" ht="13.5">
      <c r="A20" t="s">
        <v>21</v>
      </c>
      <c r="B20">
        <v>2</v>
      </c>
      <c r="C20" t="inlineStr">
        <is>
          <t>M54302063_RB</t>
        </is>
      </c>
      <c r="D20">
        <f>LEN(E20)*3</f>
        <v>2403</v>
      </c>
      <c r="E20" t="inlineStr">
        <is>
          <t>MTARQSAMPPLSYTTSTTAERQEEQDLGTARGASTASFPADFAEARRIYRNEAVTCLIMCVAFALAIGHLYIYPDIFGVEICPPEDVPELELAFFHHGWTAMLTTFIIELXXVMLKIYSTSHNPLLAVATARKLEGNIGMLFGEYLVVAATYVLMGWNIVPVFLDPRTGRRVYGARYMEWTVDACGLVYLDCRCLFNRKLPEFWTIFIWTVAYMIFGLWSALSVHWSMYWLFLMLSWITFFIVCGMLVNFLYKDPKPLDPFGYKSIKKYVLAFIIFWWVLYGVLFMVAFQAPDVIAQWVEQLLWTAMDVVMKLSHTVVLIAWRASQWDIDALVSKRKAESQRFVAELDRERAYNERDKAAALTVVSDAVENGDEVPKVAPLVKKSPSDRLSKALGRGTRGKNDRDGSYWTATPGLQLDMPSMVRLEAQVGMMDPAARRGMMAADELEDLERLEQLGSLHDKLEEDWKQDQREQAFLMHSVHHVSYNPDRWTETLLACRGRARASFPCWIVIIEAFILAVIAEVNPELAEEFVISGQMHALVGGCVTFLIVFRTQYAFRKWWDGRTAFGQIVQISRTLGQQITVYVEDTALCDLMVRYVIAATVATRCHLRNTSIDQDMLAGVLTPAQVQQMNTYSNMPLFATMVVRRGLSQAIKEGSVAPVQVSMENTLGRLETAIGEAERMLTPMPFVYVSHLRSFLVLYLLALPFVLVIDLGRLMVVGVGLAAYLLIGLENTAVELENPYGVDANDLPLDLYCIEVSREMLALLDGRGDADAILPVRKASKETPLQRGMSAYGDGADDG</t>
        </is>
      </c>
      <c r="F20">
        <v>3859</v>
      </c>
      <c r="G20" t="inlineStr">
        <is>
          <t>Uncultured dinoflagellate M54302063</t>
        </is>
      </c>
      <c r="H20" t="s">
        <v>16</v>
      </c>
      <c r="I20" t="s">
        <v>15</v>
      </c>
      <c r="J20" t="s">
        <v>4</v>
      </c>
      <c r="K20" t="inlineStr">
        <is>
          <t>M54302063-RB</t>
        </is>
      </c>
      <c r="L20" t="s">
        <v>13</v>
      </c>
      <c r="M20" t="s">
        <v>14</v>
      </c>
      <c r="N20" t="s">
        <v>6</v>
      </c>
    </row>
    <row r="21" spans="1:258" ht="13.5">
      <c r="A21" t="s">
        <v>21</v>
      </c>
      <c r="B21">
        <v>2</v>
      </c>
      <c r="C21" t="inlineStr">
        <is>
          <t>M99781746_RB</t>
        </is>
      </c>
      <c r="D21">
        <f>LEN(E21)*3</f>
        <v>2409</v>
      </c>
      <c r="E21" t="inlineStr">
        <is>
          <t>MMPRQSAMPPPSHTTSTTAEDQDLGSTRPGAAAALTADYAEAKRIYRNEAGTCAVMCVAFGLAIGHLYVYPDIFGVEICPPEDVPELELAFFHHGWTAMLVTFIIEFVSVALKIYSTSHNPLLAVATARKLEGNIGMLFGEYLVVAATYVLMAWNIVPVFLDPRTHRRVYGARYMEWTVDACGLVYLDCRCLFNRKLPEFWTAFIWTVAYMMFGLWSALSAHWSLYWVFLLLSWITFFVTCGMLVNFLYKDPKPLDPFGYKNIKKGILAFIIFWWVLYGVLFMVAFQAPEILPQWVEQLLWTAMDVVMKLSHTVVLIAWRASQWDIDSLVSKRKAETQRFVAELDRERAYAERDKAALRERQALRALTVVSEAHENGDELPRGLHRKHSGEDTRRRAPPSRTTKTANRDGSYWSATPGLQLDMPSMVRLEAQVGMMDPAARRGMMAADELEDLERLEQLGSLHDKMEEDWKADQREQAFLMHSVHHVAYNPDRWTETLLACRGRARASFPCWLVIIEAFILAICRELDPEGVSQVVISDTIHALVGGAVTFLIVFRTQYAFRKWWDGRTAFGQIVQISRTLGQQVAVYVEDPALCDLMVRYVIAATVATRCHLRNTPVDQDMLAGVLTPAQVQQLDGHANRPLFATMVVRRGLSQAVREGSVAPVQVSMENNLMRLETAIGDAERLLTPMPFVYVSHLRSFLVLYLLALPFVLVEDLGRLMVVGVGLAAYLLLGLENTAXXXXXXXXXXXXXXXXXXXXXXXXXXXXXXXXXXEDADAILPMRKPSKDARLTESSRIDDGGDE</t>
        </is>
      </c>
      <c r="F21">
        <v>3612</v>
      </c>
      <c r="G21" t="inlineStr">
        <is>
          <t>Uncultured organism M99781746</t>
        </is>
      </c>
      <c r="H21" t="s">
        <v>16</v>
      </c>
      <c r="I21" t="s">
        <v>15</v>
      </c>
      <c r="K21" t="inlineStr">
        <is>
          <t>M99781746-RB</t>
        </is>
      </c>
      <c r="L21" t="s">
        <v>13</v>
      </c>
      <c r="M21" t="s">
        <v>14</v>
      </c>
      <c r="N21" t="s">
        <v>6</v>
      </c>
    </row>
    <row r="22" spans="1:258" ht="13.5">
      <c r="A22" t="s">
        <v>22</v>
      </c>
      <c r="B22">
        <v>3</v>
      </c>
      <c r="C22" t="inlineStr">
        <is>
          <t>PRJDB8237-2608282_RB</t>
        </is>
      </c>
      <c r="D22">
        <f>LEN(E22)*3</f>
        <v>2280</v>
      </c>
      <c r="E22" t="inlineStr">
        <is>
          <t>AVALAHLYIYPDLFGVQVLDKHLVPEDEKGFFHNGWLAMLVIFLIEAXXXXXXXXXXXXXPLLATMVTKKFEGNIGVLFGEYIIVAATYIIMGYNLMPVFVELRTNRRVYGVRYMEWMVDACGLVYLDCKCLFNRSFPEFRMGFVWSVVYIILGLWSALATKWTLYWIFLLGSWLAFFYVCYMLVDFLQRDPHPRRPFGRGPIKLWILAFIITWWMLYGVLFMAAFQASDLVPQWVEQMLWTGMDVVMKLSHTVVLLSWRGMQWDIDSTVSVQRAETQRFIAELEGEKAKQDRDRAVLIMQMSSSTLAMPEEPSARTDKKELKNSGEKPSKKDGQEEADTSSRMLLRKPSQAGLEGEATLFSRKSVNWTSTPGLNLGVSTMVQLAGEVGDGMLTEIXXXXXXXXXXXXXXXXXXXXXXXXXXXXXXXXXXXXXXXXXXXXXXXXXXXXXXXXXXXXAWHGRARAQAPCWFIICEACIVCVIAECVPEAVANMRISDTTHTLLGAAIMFLVVFRTQTSFRKWWDGRTIFGKVIVLSRCLAQRICAYIRDDKLVTQMVRYVIVAGVATRCHLRNARVAPEMLVGILKPDEIEELNRQTNMPTFATMQVINSLARSIRQSGGCLNPMVIDNAVRALDEAIGEAERLLTPMPFVYVAHLRSFLFLYLLALPFVLIEDMGRSMIVAVALAAYLLIGLENTATELENPFGEDHNDLPLDLYCIEICRDLQMMLEDRLSKSLHDEDTGNDKKGKKDEEEVEVDDGGE</t>
        </is>
      </c>
      <c r="F22">
        <v>2380</v>
      </c>
      <c r="G22" t="s">
        <v>23</v>
      </c>
      <c r="H22" t="s">
        <v>24</v>
      </c>
      <c r="I22" t="s">
        <v>3</v>
      </c>
      <c r="J22" t="s">
        <v>4</v>
      </c>
      <c r="K22" t="inlineStr">
        <is>
          <t>MGD-RB-1</t>
        </is>
      </c>
      <c r="L22" t="s">
        <v>13</v>
      </c>
      <c r="M22" t="s">
        <v>14</v>
      </c>
      <c r="N22" t="s">
        <v>6</v>
      </c>
    </row>
    <row r="23" spans="1:258" ht="13.5">
      <c r="A23" t="s">
        <v>22</v>
      </c>
      <c r="B23">
        <v>3</v>
      </c>
      <c r="C23" t="inlineStr">
        <is>
          <t>PRJNA248394-2916_RRB</t>
        </is>
      </c>
      <c r="D23">
        <f>LEN(E23)*3</f>
        <v>3483</v>
      </c>
      <c r="E23" t="inlineStr">
        <is>
          <t>DEGRRCVLMLVAFASGIAHLYIYPACFGVRTVNTSQVPDDERTYFHHGWTAMLVIFFIEGLTVLLKIWSTWNTKWLAKAVLRKVEGNIGILIGEYLVVALTYIIMGSNLVPVFEEARTGRRVYAVRYMEWTIDACGLVYLDCRILFGMRFAQFRIVLVYTVLYMLLGLWSALADTWLLYGVFLGSSWLFFFLVCYSYWVFLRQNPSPLQQFGRAPIKHAILAFIIIWWILYGVLFMVCFQAPDSVEQWLEQLLWTAMDVVMKLSHTVVLMAWRDTQWEIDAVATRQKAEAXXXXXXXXXXXXXXXXXXXXXXXXXXXXXXXXXXXXXXXXXXXXXXXXXXXXXXXXXXXXXXXXXXXXXXXXXXXXXTEDPPPLQMSGLSAPPSSMTILAKGDASPFAKVNKIFMREAGLCAVLCVAFAVVLLHLPIYSEYFGVEVLEADSVPDDERGFFHHGWTTMVVVFLIEVITVLLKVWSTWHDPALAFIVAQQLSGNLGVLIAEYLVVGATYVIMGYNLMPVFVVQRPGYAVGRRVYAVRYMEWLVDACGLIWLDCHCLFSRRFREFRMAIFWTIAYMMFGLWSALASTWAWYWVFLLCSWATFCIVCGMLVNFLRQDPYPYQPFGKTLVKPCILAFIIGWWLLYGVLFMMCFQASDVVPQWLEQLLWTSMDIIMKVSHTVVLMAWRATEWNIFQIHEKDQAEKSKRRLQKEGSRAQQESQRLEATLKPGLPNSEEDADAAGRERQKTDRPKKEKESVNWSATPGLHLDLSSMIRLEGRLGQGVVTDVHRKGMMKSEDLAELKRLEEAGLLQAQLQHNWESQRREQTFLAHGIRHIAYDPRRWTHTLMTIRGRAPTSFVFWIVLMESAIVLMLSKLCDPPFDPGINSGIHAILGSSVAFLIVFRTQTAFKKWWDGRVAVSNLVFQSRTFAQQTCAYIQDDDLSSKMVRYTIAAVVATRCHLRNTRIAPEMLLGVLKESEIEELNKEKNTLFYTTWIIRVCLADAVFGGSCLPFHVAMDNALKSLEQAIADAERLLTPMPFTYVVHVRTFLFVYLMGLPFILVGDLGWLMMVAVAFVGYLMIGLENTAVQLENPFGTDCNHHPLDLYCLEVLQDLLHLIDLRAIAKAQGRASLGNRSSAHHSAASFRNSREQGKHDEEGHDEDGEGD</t>
        </is>
      </c>
      <c r="F23">
        <v>3548</v>
      </c>
      <c r="G23" t="inlineStr">
        <is>
          <t>Tripos fusus</t>
        </is>
      </c>
      <c r="H23" t="s">
        <v>9</v>
      </c>
      <c r="I23" t="s">
        <v>3</v>
      </c>
      <c r="J23" t="s">
        <v>4</v>
      </c>
      <c r="K23" t="inlineStr">
        <is>
          <t>Tf-RRB</t>
        </is>
      </c>
      <c r="L23" t="s">
        <v>5</v>
      </c>
      <c r="M23" t="s">
        <v>25</v>
      </c>
      <c r="N23" t="s">
        <v>6</v>
      </c>
    </row>
    <row r="24" spans="1:258" ht="13.5">
      <c r="A24" t="s">
        <v>22</v>
      </c>
      <c r="B24">
        <v>3</v>
      </c>
      <c r="C24" t="inlineStr">
        <is>
          <t>PRJNA248394-47934_RRB_1</t>
        </is>
      </c>
      <c r="D24">
        <f>LEN(E24)*3</f>
        <v>3588</v>
      </c>
      <c r="E24" t="inlineStr">
        <is>
          <t>SFPTEGSDTXXXXLSTLSQVGRSEAYKCGLMVVSFAASLGHLYIYPAYFGVEVLPADQXXXEELNYFHHGWTAMMVIAFIEVIPVLLKVWTTWQRPLLSNVVAQKLDGNFGTLVGEYIVVAATYIIMGYNWMPVFVEARTGRRVYGVRYMEWTIDACGLVYLDCRVLFNQPFREYRMIFVYTVAYMIFGLWSAIAASWALYFTFLALSWFFFAVVCVMLVNFLRRDPEPLQPFGKAPIKRYLLGFILVWWIWYGVLFMIAFQAPASMPQWLEQMLWTGMDIIMKLSHTVVLLAWRASQWEIDAFVSKQQAEAQCIVAQINRQRAIADRDLAQLRARVYTSSGSGECLACGDMGCALCVPLSQPPQAQDGASSIQSADVRRMVTASVSLSXXXXXDKGTQPIREAQEGTSSXXXADVRRMVTASVSLSPAPDKGTQPXLEVNKIYLKEAGICACLCAAYAVALVHLLIYSHVFGVELAPHDSAEVDMERRFFHHGWTTMIVVFLIEAITVILKVWSTWHDPNLSMVVALKFEGHIGALLAEYFVVGATYVIMGFNLMPIFLEPRTGRRVYGVRYMEWTVDACGLVYLDCHTLFNRSFTEFRMAIVWTIAYMMFGLWSAIAPTWEWYWIFLILSWITFALCCGIMVKFMASDPYPLEPFGQTLIKPFILAMVIGWWTLYGVVFMLAFWPRELLPQWLEQLSWTGMDVVLKLFHTAVLMAWRATQSEFGALARKSQAERQRKNHMRAVERAKSQRHEINSMLHQELLRASDGDAVGQDPDRESDTAGARRSYDGETARQGPSANWTATPGLSLGIPAMLRLEAHLGQGVVTEAQRRGMMGAADLAELQRLEQAGHLTARLQETWESHVRERTFLANGINHIAYDPSSWSATLLAIRGRAPTSGPLWVLITESVLVAFLAEVAPEVAPQFAASMHSLLGGSVAFVLVFRTQYAFRKWWDGRTAFENITSNSRTVSQQICAYVTDDKLVDKMVRYVIVTAVATRCHLRKTRIDPHMLIGILTKSEIEEVNRQDNMPFYTTWVIRHSLGRALTEGTCLPCHMAIDAGIRALECAMADAERLLTPMAFTYVVHMRTFLFLYLCGLPFILVADLGWFMVAAVAVVSYLMLGLENTAVQLENPFGLDRNHHPLDLYCLEVVQDLLALLDIRAAAMVKQKEAKAATAAKATVVKDQPEAEWFENNE</t>
        </is>
      </c>
      <c r="F24">
        <v>3662</v>
      </c>
      <c r="G24" t="s">
        <v>26</v>
      </c>
      <c r="H24" t="s">
        <v>18</v>
      </c>
      <c r="I24" t="s">
        <v>3</v>
      </c>
      <c r="J24" t="s">
        <v>4</v>
      </c>
      <c r="K24" t="inlineStr">
        <is>
          <t>Da-RRB-1</t>
        </is>
      </c>
      <c r="L24" t="s">
        <v>5</v>
      </c>
      <c r="M24" t="s">
        <v>6</v>
      </c>
      <c r="N24" t="s">
        <v>6</v>
      </c>
    </row>
    <row r="25" spans="1:258" ht="13.5">
      <c r="A25" t="s">
        <v>22</v>
      </c>
      <c r="B25">
        <v>3</v>
      </c>
      <c r="C25" t="inlineStr">
        <is>
          <t>PRJNA248394-47934_RRB_2</t>
        </is>
      </c>
      <c r="D25">
        <f>LEN(E25)*3</f>
        <v>3423</v>
      </c>
      <c r="E25" t="inlineStr">
        <is>
          <t>STCPMHLTTLGEVGRTESYISALLVVSYAALLAHVYIYPAFFGVEVCPAHEVPGDELSFFHHGWTAISVIFYIEAIPICIRVWATWQHPLLASSVAQKMEGNVGVLFAEYIIVATTYGIMGYNWMPVFVEPRTGRRVYPVRFVAWLVDGCGLAYLDCRVLFNQPFRRYRMIFVCVAANMLFGLWSAISATWALHYLFLAVAWLFFAITCAMLVNFLRIDPAPLQPFGRAPIKRNMLVFIIVWQVLYGAVFMLAFQAPATLLPPWLEQLLWTGMDVIMKLSHTSVLLAWRDSQREIDAFVGKTKAEAQCAVARIDRQRATAERDLAELRARVYESGHHAGPGGRAECVACGGAGCALCGRGAELPAVPTASLASGDFLQPPPALAPGVSAPEAAAPKFRDVNRVYLREAGICACLFAAYAAAVVHLQVYSRVFGVELAPPDSAAPAVEHAFFHHGWTSMIVVFLIEAITVILKVWSTWHDPNLAMAAAMKFEGHIGALLGEYFIVGTTYALMGFDLTPVFLEPRTGRRVYGARFMAWLVDSCGLVYLDCQCLFNRSFAEFRMALAWTVVNMVCGLWSALASTWAWHWFFLTCSWFAFLMVCGIMVRFMRSDPYPLEPFGRTLVKPVILALVIGWQALYGVVFMIAFWPDQALPEWVEQLSWTGMDVVLKLFHTAVLIAWRGTESEFGALTSTRRAERRRSRDLRAAQRAKSQKQEIVNSLQDQEQRAPGTRAEEDGLAEAGVGRRRAASRENNCTATPGLSLGIASMLRLEAHLGQGAVSPEQRKGMMRAEDLAELRRLEQAGNLTATLHETWVSHLREQTFLAHGINHIAYDPRSWFTTLLAVRGRAPTSGPLWVLTAESIVVACLAQIAPEIAPQLAASLHSLLGGSVAFLMVFRTEYAFRKWWDGRTAFENITSNSRTVSQQICAYVTDARLVDKMVRYVIVNAIATRCHLRKTRIDPHMLAGILTKAEVEEVNRQDNMPYYTTWVIRHHLGQALQHRTCLPCHMAIDAGIRALECAMADAERLLTPMAFSYVVHLRTFLFLYLLGLPFILVKELGWFMVIAVFVVSYLMIGLENTAVQLENPFGLDCNHHPLDLYCLEVVRDLLSLLDIRAQSTVAGAARVRKKGTNEQMDEADDGAD</t>
        </is>
      </c>
      <c r="F25">
        <v>3553</v>
      </c>
      <c r="G25" t="s">
        <v>26</v>
      </c>
      <c r="H25" t="s">
        <v>18</v>
      </c>
      <c r="I25" t="s">
        <v>3</v>
      </c>
      <c r="J25" t="s">
        <v>4</v>
      </c>
      <c r="K25" t="inlineStr">
        <is>
          <t>Da-RRB-2</t>
        </is>
      </c>
      <c r="L25" t="s">
        <v>5</v>
      </c>
      <c r="M25" t="s">
        <v>6</v>
      </c>
      <c r="N25" t="s">
        <v>6</v>
      </c>
    </row>
    <row r="26" spans="1:258" ht="13.5">
      <c r="A26" t="s">
        <v>22</v>
      </c>
      <c r="B26">
        <v>4</v>
      </c>
      <c r="C26" t="inlineStr">
        <is>
          <t>PRJEB21674-2601998_RB</t>
        </is>
      </c>
      <c r="D26">
        <f>LEN(E26)*3</f>
        <v>2220</v>
      </c>
      <c r="E26" t="inlineStr">
        <is>
          <t>VGTNYVFPDALGVKVCPPGDVPNDERTVFHHAWSAMVILCFMELVGFLLKYWATAHHPMLANAMAQKLEGNFGVLLGEFGLVAAGYLIMGTNSMPVFLDPRTGRRVYGVRYTVWFVDACGLIYLDCRCLFNQPLSAFWKTFALMAGNVGFGLISSLAASWSVHWLMLLLSVLCVLCVMYILLDMAWKDPFPKAGFGDAPXXXXXXXXXXXXXXXXXXXXXXXXXXXXXXXXXXXXXXXXXXXXXXXXXXXXXXXXXXXXXXXXXXXXXXXXXXXXXXXXXXXXXXXXXXXXXXXXXXXXXXXXXXXXXXXXXXXXXXXXXXXXXXXXXXXXXXGNVQGEVAASERSSEGGSSIGGMMSSLRHRKLFGKQSKEGHEMHNWTSTPGLQLGMTTMLRVEGMQGHALTEAQRRGVMSAEDFEEMQRLEQLGGMHAAVEADYKLQLREQAFLISGLNHIMYNPQHWTATLIQPRGRARLPTMSWLXXXXXXXXXXXXXXXXXXXXEVEMTSTMHNLLGGAVLFLVVFRTQYSFRKWWDGRLAFGKLMQLSRTLAEQLCCYITNDALCEHCTRYLIAVMVATRCHLRNSPLDPSLLAGVLHEHEIQELANQRHMPFFATLKVRQGLARAMHTGKVMSFHTSMESTLGRIDAEIGQTERLLTPMPFIYVAHLRSLLFLYLFGLPFVFLVDLGRLMVLCVGLACYLLMGLEDTAVELENPFGVSANHLPLDLYCIDISRALLDMLKSR</t>
        </is>
      </c>
      <c r="F26">
        <v>2221</v>
      </c>
      <c r="G26" t="inlineStr">
        <is>
          <t>Cymbomonas sp. M3265</t>
        </is>
      </c>
      <c r="H26" t="s">
        <v>11</v>
      </c>
      <c r="I26" t="s">
        <v>3</v>
      </c>
      <c r="J26" t="s">
        <v>12</v>
      </c>
      <c r="K26" t="inlineStr">
        <is>
          <t>CspM3265-RB</t>
        </is>
      </c>
      <c r="L26" t="s">
        <v>13</v>
      </c>
      <c r="M26" t="s">
        <v>14</v>
      </c>
      <c r="N26" t="s">
        <v>25</v>
      </c>
    </row>
    <row r="27" spans="1:258" ht="13.5">
      <c r="A27" t="s">
        <v>21</v>
      </c>
      <c r="B27">
        <v>5</v>
      </c>
      <c r="C27" t="inlineStr">
        <is>
          <t>M4714593_RRB</t>
        </is>
      </c>
      <c r="D27">
        <f>LEN(E27)*3</f>
        <v>2790</v>
      </c>
      <c r="E27" t="inlineStr">
        <is>
          <t>SAISPSWALYWAFLAASWLTFVFVCIMLIRFLQQDPKPLEPFSAGVKPCILAFIIVWWICYGVLFMVAFAELVPQWLEQCLWTGMDVIMKLSHTVVLMAWRSAQWDIDAVVKRSKAEAQRFLAQLDKDRAVIDRDRARLLASLKNKDSAEDQNSPVPDERESLDVSTCLPPEGPDLVAVPRKLPSDGMVPHEAPATSTDLAHLGGCCTASEVSACFSEVAAIYKWEALKCAVMCVAFLASVLHLYIYPELNVSSLPPEDVPHDELYLFSHGWNSMLVVFLIEMFTVLLKVSCTWHQPVVALAQAQKLSGNIGALFGEYLVVGATYVIMAYNVMPVFIEPRTGRRVYGVRYMEWLVDANGLISLDCQCLFNRNLKESRMLYAWTVAYVMFGLWSALASTWLWYWIFLLCSWLTFALVCGGLVHFLWLDPHPLEPFNRRSVKPCILAFIIIWWVLYGVVFMISFQAPELMPQWTEQLLWTGMDVIMKLSHTIILIAWRETQWDVDTLVSRRKAERDRQTALKEIQQLRSAESQLEDDTQQRRNNNWTLTPGLAVGVPDIVRLETEVGQGALNEGQLRSMMSRSEFSEWKRLERLGVSQAQLQAKWHGQIREQTFLKHGIHNIAYDPMRWSETLLGIRGRAAISYPCWIIIAVAFLVAILKESLPEVIEPMEMSGTIHSLVGGAVMFLVVFRTQYAFRKWWDGRKSFGRVVLYSRTLAQQVCAYMTDDVLCQRVVNYTIAAVVGARCSLRNEHVDSRMLLGVLKEEEIATLNKQAHIPYYATWVIRSTIGRAVRKCKVLPFHVAMDNSLKAMEGAIADSERLLTPMPFIYVAHLRFFLFLYLLFLPMVLVSELGRLMVLAVALSSYLLVGLEYTAVTLENPFGYDLNDLPLDLYCIEVSRNLLGLLELRALEEEDPCPDMKNSPPDDEDDDGD</t>
        </is>
      </c>
      <c r="F27">
        <v>3163</v>
      </c>
      <c r="G27" t="inlineStr">
        <is>
          <t>Uncultured dinoflagellate M4714593</t>
        </is>
      </c>
      <c r="H27" t="s">
        <v>2</v>
      </c>
      <c r="I27" t="s">
        <v>15</v>
      </c>
      <c r="J27" t="s">
        <v>4</v>
      </c>
      <c r="K27" t="inlineStr">
        <is>
          <t>M4714593-RRB</t>
        </is>
      </c>
      <c r="L27" t="s">
        <v>5</v>
      </c>
      <c r="M27" t="s">
        <v>6</v>
      </c>
      <c r="N27" t="s">
        <v>6</v>
      </c>
    </row>
    <row r="28" spans="1:258" ht="13.5">
      <c r="A28" t="s">
        <v>21</v>
      </c>
      <c r="B28">
        <v>5</v>
      </c>
      <c r="C28" t="inlineStr">
        <is>
          <t>M53385706_RRB</t>
        </is>
      </c>
      <c r="D28">
        <f>LEN(E28)*3</f>
        <v>2787</v>
      </c>
      <c r="E28" t="inlineStr">
        <is>
          <t>LVEQCLWTGMDVIMKLSHTVVLMAWRSSQWDIDAVVGRCKAEAQRFIAQMDKQKAVADRDRARLLQKLRSRTSEMSSGADSRFPELQKASEETNGEKKASEEANVEKKAYSSTSSSGSLHASFLVASSDRVAEKEITDDEPTTEVDIDVGPLEKKSQVAVLEPFESAIPLDPPTPCSDKELVPVSDISYGSDPLPAMNATFTGGDNNDVTACFSEVKSIYKGEVLKCLVLCAAFVLAVFHLYIYPEVFNVEIASVEEIPEREIEYFHHGWTAMLTVSLIEVWTVLLKVSCTWRQPAVARAQAQKFDGNLGALFGEYLVVGAAYVIMGWNWMPVFLEPRTGRRVYGVRYMEWLVDACGLVSLDCHCLFGRSFHESRWVHVWTVSYMMFGLWSAIASNWFWYWVFLSLSWLTFFFVCAILVKFLLEDPYPLDPFGKRPVKTCILVFIIVWWILYGVLFMLCFQAPDLVPQWLEQLLWTGMDIIMXXXHTIILIAWRETQWDVDTVVNRRKAAREMKAARKEIKVIRKAESQIKEEMWNDIPSKRGSNFTLTPGLEVSLPDIVLLQAEVGQGTVGERQLRSMMSPGEFAELQRLEMLGLNQAQMQTRWEWQVREQTFLRHGIHHIAYNPNHWFETLFSIRGRCVVSSPCWIIIGVSLVVMFIAERMPELIENITMSDKIHSLVGGAVMFLVVFRTQYAFRKWWEGRVAFGRIVLSTRTVAQQVCAYVADDACCNKICRYLVVAVVAARCHLRSERVDPRMLVGIIGEKEIAIVNKEANMPCFATWVVRSTLAEAVNADKVLPFHVAMDNGIRSIEVAIADAERLLTPMPFVYVAHLRSFLFMYLLFLPFVLVQDLGRLMVVAVSIASYLLIGLETTAVTLENPFGYDLNDLPLDLYCIEVSRELLGLLERRALMPHVDVVKHHASHGDDDGD</t>
        </is>
      </c>
      <c r="F28">
        <v>2833</v>
      </c>
      <c r="G28" t="inlineStr">
        <is>
          <t>Uncultured organism M53385706</t>
        </is>
      </c>
      <c r="H28" t="s">
        <v>2</v>
      </c>
      <c r="I28" t="s">
        <v>15</v>
      </c>
      <c r="K28" t="inlineStr">
        <is>
          <t>M53385706-RRB</t>
        </is>
      </c>
      <c r="L28" t="s">
        <v>5</v>
      </c>
      <c r="M28" t="s">
        <v>6</v>
      </c>
      <c r="N28" t="s">
        <v>6</v>
      </c>
    </row>
    <row r="29" spans="1:258" ht="13.5">
      <c r="A29" t="s">
        <v>27</v>
      </c>
      <c r="B29">
        <v>6</v>
      </c>
      <c r="C29" t="s">
        <v>28</v>
      </c>
      <c r="D29">
        <f>LEN(E29)*3</f>
        <v>705</v>
      </c>
      <c r="E29" t="inlineStr">
        <is>
          <t>MEWLVDACGLISLDCRCLFNKSFAETRWTFVWTIAYMLFGLWSALATSWWWYWIFLLCSWGTFFLCCFNLVCFLRDDPYPLEPFGKKMVKPCILTFIIVWWILYGVLFMVAFQAPELMPQWVEQFLWTNMDVIMKLSHTVVLMAWRETQWDMDTVVSRRQAISDKKQVQREINQIKKVKETLQQQMDGANWTSTPGLVVALPDIVRLQNEIGEGALSKNQLKSMMSPREFAEWQR</t>
        </is>
      </c>
      <c r="F29">
        <v>766</v>
      </c>
      <c r="G29" t="inlineStr">
        <is>
          <t>MATOU-v1_109870576</t>
        </is>
      </c>
      <c r="H29" t="s">
        <v>2</v>
      </c>
      <c r="I29" t="s">
        <v>15</v>
      </c>
      <c r="K29" t="s">
        <v>28</v>
      </c>
      <c r="L29" t="s">
        <v>29</v>
      </c>
      <c r="M29" t="s">
        <v>14</v>
      </c>
      <c r="N29" t="s">
        <v>6</v>
      </c>
    </row>
    <row r="30" spans="1:258" ht="13.5">
      <c r="A30" t="s">
        <v>27</v>
      </c>
      <c r="B30">
        <v>6</v>
      </c>
      <c r="C30" t="s">
        <v>30</v>
      </c>
      <c r="D30">
        <f>LEN(E30)*3</f>
        <v>1488</v>
      </c>
      <c r="E30" t="inlineStr">
        <is>
          <t>GVNAAAIEPAFEDSDDANEEDDNLTSPPKLIVPDDPISPILAMADPTTQSLVEIQKPSSKTKNATGTADDERSHTNAQTRAHFAKVNKIFLQEFFLCSVLCIAFLAGLFHLPIYSDVFDVKTADPNDIPEQELMYFHHGWTCMVVVMLVEVITVILKVWSTWHDPRLSYVMAQQLSGNLGVLIAEYLVVGATYVIMGYNIQSNYWMPVFLEARTGRRVYGVRYMEWTIDACGLIWLDCYCLFNRSLSEFKMALFWTVAYMMFGLWSAISHTWFWYWLFLLASWVSFFIVCFMLITFLRNDPYPYQAFGKTWVKPAILAFIIGWWILYGLLFMVCFGYSDLFPQNLEQLLWTGMDVVMKLSHTVVLMAWRNTEWNMGEIRTKQLAEKNKKTLQKESVLARREKDRLDKENGLDQTGGAALPLEDTMQPEDAAKKPSPNYYTATPGLHLDVASVLRLEDRLGQGVVTERHRDAMMKAEDLAELRRLEEAGFLQAKLQQ</t>
        </is>
      </c>
      <c r="F30">
        <v>1505</v>
      </c>
      <c r="G30" t="inlineStr">
        <is>
          <t>MATOU-v1_51825842</t>
        </is>
      </c>
      <c r="H30" t="s">
        <v>9</v>
      </c>
      <c r="I30" t="s">
        <v>15</v>
      </c>
      <c r="K30" t="s">
        <v>30</v>
      </c>
      <c r="L30" t="s">
        <v>29</v>
      </c>
      <c r="M30" t="s">
        <v>14</v>
      </c>
      <c r="N30" t="s">
        <v>6</v>
      </c>
    </row>
    <row r="31" spans="1:258" ht="13.5">
      <c r="A31" t="s">
        <v>27</v>
      </c>
      <c r="B31">
        <v>6</v>
      </c>
      <c r="C31" t="s">
        <v>31</v>
      </c>
      <c r="D31">
        <f>LEN(E31)*3</f>
        <v>1512</v>
      </c>
      <c r="E31" t="inlineStr">
        <is>
          <t>VSFQAPEVVPQWFEQLLWTGMDVVMKLSHTVVLMAWRATQWDIDSVVSNQKAETQRFIAELERMKATTDRDRALLRERQITQQNLHPVSRSNVDNSPHGAEDSTSSAATNWTSTPGLQLEVPTMVRLADEVGGAVLTEGHRKGMMSPEDFAEMKRLEQLGSLHADMQSKFQWQMREQFFLLSGMHHIAYDPDRWTETLLAWSGRAEASYPCWIIIIEACVLNMVAELAPETVTSLSISGKMHSLIGGAIMFLVVFRTQYAFRKWWEGRVVFGRIVVLSRVLAQRICSYVADDQLCREMVQYVIAAAVATKCHLRNKRVEPVMLSGVLTDDELEVLNTQPNMPFFATSTVVQCLARAVQQGSCVGPLTMAIDNAVRALDEAIGEAERLLTPMPFVYVAHLRSFLFLYLLALPFVLIVDLGRMMTIAVALAAYLLIGLESTAVELENPFGVDGNDLPLDLYCMEISRDLLTVLDARLLRGAGVVTPVAGKLPDKTLGADGGDGGGD</t>
        </is>
      </c>
      <c r="F31">
        <v>2259</v>
      </c>
      <c r="G31" t="inlineStr">
        <is>
          <t>MATOU-v1_71728183</t>
        </is>
      </c>
      <c r="H31" t="s">
        <v>24</v>
      </c>
      <c r="I31" t="s">
        <v>15</v>
      </c>
      <c r="K31" t="s">
        <v>31</v>
      </c>
      <c r="L31" t="s">
        <v>29</v>
      </c>
      <c r="M31" t="s">
        <v>14</v>
      </c>
      <c r="N31" t="s">
        <v>6</v>
      </c>
    </row>
    <row r="32" spans="1:258" ht="13.5">
      <c r="A32" t="s">
        <v>27</v>
      </c>
      <c r="B32">
        <v>6</v>
      </c>
      <c r="C32" t="s">
        <v>32</v>
      </c>
      <c r="D32">
        <f>LEN(E32)*3</f>
        <v>1269</v>
      </c>
      <c r="E32" t="inlineStr">
        <is>
          <t>DPYPYQAFGKTMVKPAILAFIIGWWILYGLLFMVCFGYSDLFPQNVEQLLWTGMDVVMKLSHTVVLMAWRNTEWNMGEIRTKQLAEKNRKTLQKESVLARREKDRLDKESFAGTLGGALSNQTGGVALPLEDKMQPEDAAPKLERQSTVNYYTATPGLHLDVPSVLRLEDRLGQGVVTEGHRDAMKDLAELRRLEEAGFLQAKLQQTWEKNEREQTFLAHGINHIAYDPRKWTQTLLAIRGRAPVPFLMWLVFLEAVLVLILYKTAPSGFDLPYMKSSIHSLFGVSVAFLVVFRTQAAFKKXXXXXXXXXXXXXXXXXFAQQASAYIKDDQLCDKMVRYVIATVVATRCHLRNLKVDPTMLLGVLSKKEIEILNQQKNMPFYTTFIVRNALAEAISIGSCLPLQVAIDNALKALESSIADAER</t>
        </is>
      </c>
      <c r="F32">
        <v>1273</v>
      </c>
      <c r="G32" t="inlineStr">
        <is>
          <t>MATOU-v1_86290364</t>
        </is>
      </c>
      <c r="H32" t="s">
        <v>9</v>
      </c>
      <c r="I32" t="s">
        <v>15</v>
      </c>
      <c r="K32" t="s">
        <v>32</v>
      </c>
      <c r="L32" t="s">
        <v>29</v>
      </c>
      <c r="M32" t="s">
        <v>14</v>
      </c>
      <c r="N32" t="s">
        <v>6</v>
      </c>
    </row>
    <row r="33" spans="1:258" ht="13.5">
      <c r="A33" t="s">
        <v>27</v>
      </c>
      <c r="B33">
        <v>6</v>
      </c>
      <c r="C33" t="inlineStr">
        <is>
          <t>M90668294</t>
        </is>
      </c>
      <c r="D33">
        <f>LEN(E33)*3</f>
        <v>927</v>
      </c>
      <c r="E33" t="inlineStr">
        <is>
          <t>WRTTEWNMFEVHGRSQAEKNKRNLLREGGRALQEKRRLEANLTNIENMPGSMPNPSEEEAGGSGAEQPKTDSPNAKKTDSVNWTATPGLNLDLGSILRLEGRLGQGVVTDVHRKGMMKCEDLAELKRLEESGFLQAQLQQNWESHTREQTFLAHGINHIAYDPRLWTQTVFAIRGRAPTSCAIWIVLIEAVIVLVLSKFWYPRFDPGIKSGIHSLFGTVVAFLVVFRTQTAFRKWWDGRVAVSNLVVESRAFAQQCCAYVQDDNFCNKMVRYGIAAVVATRCHLRNTRIAPEMLLGVLKEEEIDELNSQ</t>
        </is>
      </c>
      <c r="F33">
        <v>963</v>
      </c>
      <c r="G33" t="inlineStr">
        <is>
          <t>MATOU-v1_90668294</t>
        </is>
      </c>
      <c r="I33" t="s">
        <v>15</v>
      </c>
      <c r="L33" t="s">
        <v>29</v>
      </c>
      <c r="M33" t="s">
        <v>14</v>
      </c>
      <c r="N33" t="s">
        <v>6</v>
      </c>
    </row>
    <row r="34" spans="1:258" ht="13.5">
      <c r="A34" t="s">
        <v>27</v>
      </c>
      <c r="B34">
        <v>6</v>
      </c>
      <c r="C34" t="inlineStr">
        <is>
          <t>PRJDB8237-2608282_B_frag</t>
        </is>
      </c>
      <c r="D34">
        <f>LEN(E34)*3</f>
        <v>426</v>
      </c>
      <c r="E34" t="inlineStr">
        <is>
          <t>GPLGMAIDNAIRAVDEAIGEAERLLTPMPFVYVAHLRTFLFLYLLALPFVLVADLGRMMTIAVAVASYLLVGLENTAVELENPFGMDANDLPLDHYCMEISRDLLKVLDARLARSAATPVPAKVPDETAQGGDDGGGEGDGD</t>
        </is>
      </c>
      <c r="F34">
        <v>429</v>
      </c>
      <c r="G34" t="s">
        <v>23</v>
      </c>
      <c r="H34" t="s">
        <v>24</v>
      </c>
      <c r="I34" t="s">
        <v>3</v>
      </c>
      <c r="J34" t="s">
        <v>4</v>
      </c>
      <c r="K34" t="inlineStr">
        <is>
          <t>MGD-XB-2</t>
        </is>
      </c>
      <c r="L34" t="inlineStr">
        <is>
          <t>?B</t>
        </is>
      </c>
      <c r="M34" t="s">
        <v>14</v>
      </c>
      <c r="N34" t="s">
        <v>14</v>
      </c>
    </row>
    <row r="35" spans="1:258" ht="13.5">
      <c r="A35" t="s">
        <v>27</v>
      </c>
      <c r="B35">
        <v>6</v>
      </c>
      <c r="C35" t="inlineStr">
        <is>
          <t>PRJDB8237-2608282_R_frag</t>
        </is>
      </c>
      <c r="D35">
        <f>LEN(E35)*3</f>
        <v>453</v>
      </c>
      <c r="E35" t="inlineStr">
        <is>
          <t>EAGKKPWDIPKDFAEVKRIYSAEAVKCTLMVLSFAFAVGHLYVYPEVFGIQICENDLVPEDEKAFFHYGWVAMIVIFLIEAITVILKVWATSHSPLLATCVAQKLEGNIGVLFGEYIVVAATYIIMGYNMMPVFIELRTHRRVYGVRYMEW</t>
        </is>
      </c>
      <c r="F35">
        <v>454</v>
      </c>
      <c r="G35" t="s">
        <v>23</v>
      </c>
      <c r="H35" t="s">
        <v>24</v>
      </c>
      <c r="I35" t="s">
        <v>3</v>
      </c>
      <c r="J35" t="s">
        <v>4</v>
      </c>
      <c r="K35" t="inlineStr">
        <is>
          <t>MGD-RX-2</t>
        </is>
      </c>
      <c r="L35" t="inlineStr">
        <is>
          <t>R?</t>
        </is>
      </c>
      <c r="M35" t="s">
        <v>14</v>
      </c>
      <c r="N35" t="s">
        <v>14</v>
      </c>
    </row>
    <row r="36" spans="1:258" ht="13.5">
      <c r="A36" t="s">
        <v>21</v>
      </c>
      <c r="B36">
        <v>6</v>
      </c>
      <c r="C36" t="s">
        <v>33</v>
      </c>
      <c r="D36">
        <f>LEN(E36)*3</f>
        <v>2265</v>
      </c>
      <c r="E36" t="inlineStr">
        <is>
          <t>VSDKDLHQHGPAAGLVTLKKDGTINDLAALFNDVKEIYIKEARTCGVLCIAFVMGLMHLYIYPEVFDITVLPPEAVPVQEMHFFHHGWLAMFVVFLIEAITVILKVWTTAHQPVVAMAQAKKLEGNIGALFGEYLVVAVTYIIMGYNLMPVFVEQRTGRRVYAVRYMEWTIDACGLVFLDCNVLFNRSFSESRWAYVWTVAYMMFGLWSALASTWLWYWIFLLCSWLTFFFVCVLLVRYLRQDPYPINPFGRATVKPFILAFIIGWWTLYGILFMVAFQAPEFMPQWLEQFLXSGMDVVMKLSHTIVLITWRGTQFDMDNIHSKHQAEREHRKALSQIDKAQKLKAHMQQQMERDKGSNWTMTPGLAVALPDIMQLQGQVGEGTVSAAQARAMMSAEEFAEWKRLEQLGSSHAELKEKWDGQIREQTFLKHGIHHIVYNPTHWGDTLLGLQGRAGGSSPXXXIIGVALVVAIFAELVKDFVEMVALPNTFHALLGGFVSFLLVFRTQYAFRKWWDGRTAFGHIVLYSRMLAQQICAYVTEDDLCEKMVKWVIAVVVATRCHLRNGRTDSRMLMGILGDSEVKDLNSQANMPYYATWTVRTTLATSVERGKTLPFLVAMDNALRALETSISDAERLLTPMPFIYVAHLRSFLFLYLLFLPFVLIEDLGRLMVIAVSLAAYLLLGLENTAVTMENPFGSDRNDLPLDLYCVEVCRDLLGLLDLRAKAKVQEQMEEKKHPEEHKHHSFHYGYADDGDD</t>
        </is>
      </c>
      <c r="F36">
        <v>2322</v>
      </c>
      <c r="G36" t="inlineStr">
        <is>
          <t>Uncultured organism M65829406</t>
        </is>
      </c>
      <c r="H36" t="s">
        <v>2</v>
      </c>
      <c r="I36" t="s">
        <v>15</v>
      </c>
      <c r="K36" t="s">
        <v>33</v>
      </c>
      <c r="L36" t="s">
        <v>29</v>
      </c>
      <c r="M36" t="s">
        <v>14</v>
      </c>
      <c r="N36" t="s">
        <v>6</v>
      </c>
    </row>
    <row r="37" spans="1:258" ht="13.5">
      <c r="A37" t="s">
        <v>27</v>
      </c>
      <c r="C37" t="inlineStr">
        <is>
          <t>IRTR69Y01A01H3</t>
        </is>
      </c>
      <c r="F37">
        <v>765</v>
      </c>
      <c r="G37" t="inlineStr">
        <is>
          <t>Gyrodiniellum shiwhaense</t>
        </is>
      </c>
      <c r="I37" t="s">
        <v>3</v>
      </c>
      <c r="J37" t="s">
        <v>4</v>
      </c>
      <c r="L37" t="inlineStr">
        <is>
          <t>?R?</t>
        </is>
      </c>
      <c r="M37" t="s">
        <v>14</v>
      </c>
      <c r="N37" t="s">
        <v>14</v>
      </c>
    </row>
    <row r="38" spans="1:258" ht="13.5">
      <c r="A38" t="s">
        <v>34</v>
      </c>
      <c r="C38" t="inlineStr">
        <is>
          <t>M54358088</t>
        </is>
      </c>
      <c r="D38">
        <f>LEN(E38)*3</f>
        <v>441</v>
      </c>
      <c r="E38" t="inlineStr">
        <is>
          <t>TGMDIIMKLSHTIILIAWRETQWDVDTVVNRRKAAREMKAARKEIKVIRKAESQIKEEMWNDIPSKRGSNFTLTPGLEVSLPDIVLLQAEVGQGTVGERQLRSMMSPGEFAELQRLEMLGLNQAQMQTRWEWQVREQTFLRHGIHHI</t>
        </is>
      </c>
      <c r="F38">
        <v>461</v>
      </c>
      <c r="H38" t="s">
        <v>2</v>
      </c>
      <c r="I38" t="s">
        <v>15</v>
      </c>
      <c r="P38" t="inlineStr">
        <is>
          <t>MATOU-v1_53385706</t>
        </is>
      </c>
    </row>
    <row r="39" spans="1:258" ht="13.5">
      <c r="A39" t="s">
        <v>34</v>
      </c>
      <c r="C39" t="inlineStr">
        <is>
          <t>M99294575</t>
        </is>
      </c>
      <c r="D39">
        <f>LEN(E39)*3</f>
        <v>537</v>
      </c>
      <c r="E39" t="inlineStr">
        <is>
          <t>SAIASNWFWYWVFLSLSWLTFFFVCAILVKFLLEDPHPLEPFGKRPVKTCILVFIIVWWILYGVLFMLCFQAPDLVPQWLEQLLWTGMDIIMKLSHTIILIAWRETQWDVDTVVSRRKAAREMKAARAEIKEIRKAETQIKEEMWNDIPSTRRSNFTLTPGLEVSLPDMLLLQAEVGQG</t>
        </is>
      </c>
      <c r="F39">
        <v>576</v>
      </c>
      <c r="H39" t="s">
        <v>2</v>
      </c>
      <c r="I39" t="s">
        <v>15</v>
      </c>
    </row>
    <row r="40" spans="1:258" ht="13.5">
      <c r="A40" t="s">
        <v>34</v>
      </c>
      <c r="C40" t="inlineStr">
        <is>
          <t>M99828189</t>
        </is>
      </c>
      <c r="D40">
        <f>LEN(E40)*3</f>
        <v>3105</v>
      </c>
      <c r="E40" t="inlineStr">
        <is>
          <t>AVDACGLVYLDCHILFSQPWQRFYMAFVWSVAYMMFGLWSAIANTWTLHWVFLAASWLTFGIVCFMLIRFLQKDPKPMQPFXXXXXXVKPSILAFIITWWCLYGVVFTVAFLEYMPQLVEQCLWTGMDVIMKLSHTVVLMAWRSSQWDIDAVVGRCRAEAQRFIAQMDKQKAVTDRDRARLLQKLQSRTSEFSSANNSRTPEETNGEKKASEDANGEKKAYSSTSSSGSLXXSFLVAASDRVAEKEITDGEPTTEVDIDVGPMEKKSQVAVLEPFESAIPLDPPTPCSDKELVPVSDISYGSDPLPAMNATFTGGDNNDVTACFNEVKSIYKGEVLKCLVLCAAFVIAVFHLYIYPEVFNVEVASVEEIPEREIEYFHHGWTAMLTVSLIEVWTVLLKVSCTWRQPAVARAQAQKFDGNLGALFGEYLVVGAAYVIMGWNWMPVFLEPRTGRRVYGVRYMEWLVDACGLVSLDCHCLFGRSFHESRWVHVWTVSYMLFGLWSAIASNWFWYWVFLSLSWLTFFFVCAILVKFLLEDPHPLEPFGKRPVKTCILVFIIVWWILYGVLFMLCFQAPDLVPQWLEQLLWTGMDIIMKLSHTIILIAWRETQWDVDTVVSRRKAAREMKAARAEIKEIRKAETQIKEEMWNDIPSTRRSNFTLTPGLEVSLPDMLLLQAEVGQGTVGERQLRSMMSPGEFAELQRLEKLGLNQAQIQAKWEWQVREQTFLRHGIHHIAYNPKHWHETLFNIRGRCVVSSPCWIIIGVSLVVMFIAERMPELIDNITMSDKIHSLVGGAVMFLVVFRTQYAFRKWWEGRVAFGRIVLSTRTVAQQVCAYVADDVCVHKIVRYLCVAVVAARCHLRSERVDPRMLVGIIGEDEIAKVNKEANMPCYATWVVRSTLAVAVNSDKVLPFHVAMDNGIRSIEVSIADAERLLTPMPFVYVAHLRSFLFMYLLFLPFVLVQDLGRLMVIAVSIASYLLIGLETTAVTLENPFGYDLNDLPLDLYCIEVSRELLGLLERRALMPHVNEVKHRTSHG</t>
        </is>
      </c>
      <c r="F40">
        <v>3149</v>
      </c>
      <c r="H40" t="s">
        <v>2</v>
      </c>
      <c r="I40" t="s">
        <v>15</v>
      </c>
      <c r="P40" t="inlineStr">
        <is>
          <t>MATOU-v1_53385706_RRB</t>
        </is>
      </c>
    </row>
    <row r="41" spans="1:258" ht="13.5">
      <c r="A41" t="s">
        <v>35</v>
      </c>
      <c r="C41" t="inlineStr">
        <is>
          <t>M51934680</t>
        </is>
      </c>
      <c r="D41">
        <f>LEN(E41)*3</f>
        <v>1503</v>
      </c>
      <c r="E41" t="inlineStr">
        <is>
          <t>AMDVVMKLSHTVVLIAWRASQWDIDSLVSKRKAETQRFVAELDRERAYAERDKAALRERQALRALTVVSEAHENGDELPRGLHRKHSGEDTRRRAPPSRTTKTANRDGSYWSATPGLQLDMPSMVRLEAQVGMMDPAARRGMMAADELEDLERLEQLGSLHDKMEEDWKADQREQAFLMHSVHHVAYNPDRWTETLLACRGRARASFPCWLVIIEAFILAICRELDPEGVSQVVISDTIHALVGGAVTFLIVFRTQYAFRKWWDGRTAFGQIVQISRTLGQQVAVYVEDPALCDLMVRYVIAATVATRCHLRNTPVDQDMLAGVLTPAQVQQLDGHANRPLFATMVVRRGLSQAVREGSVAPVQVSMENNLMRLETAIGDAERLLTPMPFVYVSHLRSFLVLYLLALPFVLVEDLGRLMVVGVGLAAYLLLGLENTAVELENPYGIDANDLPLDLYCIEVSRELLALLDGREDADAILPMRKPSKDARLTESSRIDDGGDE</t>
        </is>
      </c>
      <c r="F41">
        <v>2612</v>
      </c>
      <c r="H41" t="s">
        <v>16</v>
      </c>
      <c r="I41" t="s">
        <v>15</v>
      </c>
      <c r="P41" t="s">
        <v>36</v>
      </c>
    </row>
    <row r="42" spans="1:258" ht="13.5">
      <c r="A42" t="s">
        <v>35</v>
      </c>
      <c r="C42" t="inlineStr">
        <is>
          <t>M52387836</t>
        </is>
      </c>
      <c r="D42">
        <f>LEN(E42)*3</f>
        <v>1539</v>
      </c>
      <c r="E42" t="inlineStr">
        <is>
          <t>QWVEQLLWTAMDVVMKLSHTVVLIAWRASQWDIDALVSKRKAESQRFVAELDRERAYNERDKAALRERQAIRALTVVSDAVENGDEVPKVAPLVKKSPSDRLSKALGRGTRGKNDRDGSYWTATPGLQLDMPSMVRLEAQVGMMDPAARRGMMAADELEDLERLEQLGSLHDKLEEDWKQDQREQAFLMHSVHHVSYNPDRWTETLLACRGRARASFPCWIVIIEAFILAVIAEVNPELAEEFVISGQMHALVGGCVTFLIVFRTQYAFRKWWDGRTAFGQIVQISRTLGQQITVYVEDTALCDLMVRYVIAATVATRCHLRNTSIDQDMLAGVLTPAQVQQMNTYSNMPLFATMVVRRGLSQAIKEGSVAPVQVSMENTLGRLETAIGEAERMLTPMPFVYVSHLRSFLVLYLLALPFVLVIDLGRLMVVGVGLAAYLLIGLENTAVELENPYGVDANDLPLDLYCIEVSREMLALLDGRGDADAILPVRKASKETPLQRGMSAYGDGADDG</t>
        </is>
      </c>
      <c r="F42">
        <v>2721</v>
      </c>
      <c r="H42" t="s">
        <v>16</v>
      </c>
      <c r="I42" t="s">
        <v>15</v>
      </c>
      <c r="P42" t="s">
        <v>37</v>
      </c>
    </row>
    <row r="43" spans="1:258" ht="13.5">
      <c r="A43" t="s">
        <v>35</v>
      </c>
      <c r="C43" t="inlineStr">
        <is>
          <t>M53381809</t>
        </is>
      </c>
      <c r="D43">
        <f>LEN(E43)*3</f>
        <v>2427</v>
      </c>
      <c r="E43" t="inlineStr">
        <is>
          <t>MTARQSAMPPLSYTTSTTAERQEEQDLGTARGASTASFPADFAEARRIYRNEAVTCLIMCVAFALAIGHLYIYPDIFGVEICPPEDVPELELAFFHHGWTAMLTTFIIELVSVMLKIYSTSHNPLLAVATARKLEGNIGMLFGEYLVVAATYVLMGWNIVPVFLDPRTGRRVYGARYMEWTVDACGLVYLDCRCLFNRKLPEFWTIFIWTVAYMIFGLWSALSVHWSMYWLFLMLSWITFFIVCGMLVNFLYKDPKPLDPFGYKSIKKYVLAFIIFWWVLYGVLFMVAFQAPDVIAQWVEQLLWTAMDVVMKLSHTVVLIAWRASQWDIDALVSKRKAESQRFVAELDRERAYNERDKAALRERQAIRALTVVSDAVENGDEVPKVAPLVKKSPSDRLSKALGRGTRGKNDRDGSYWTATPGLQLDMPSMVRLEAQVGMMDPAARRGMMAADELEDLERLEQLGSLHDKLEEDWKQDQREQAFLMHSVHHVSYNPDRWTETLLACRGRARASFPCWIVIIEAFILAVIAEVNPELAEEFVISGQMHALVGGCVTXXIVFRTQYAFRKWWDGRTAFGQIVQISRTLGQQITVYVEDTALCDLMVRYVIAATVATRCHLRNTSIDQDMLAGVLTPAQVQQMNTYSNMPLFATMVVRRGLSQAIKEGSVAPVQVSMENTLGRLETAIGEAERMLTPMPFVYVSHLRSFLVLYLLALPFVLVIDLGRLMVVGVGLAAYLLIGLENTAVELENPYGVDANDLPLDLYCIEVSREMLALLDGRGDADAILPVRKASKETPLQRGMSAYGDGADDG</t>
        </is>
      </c>
      <c r="F43">
        <v>3806</v>
      </c>
      <c r="H43" t="s">
        <v>16</v>
      </c>
      <c r="I43" t="s">
        <v>15</v>
      </c>
      <c r="P43" t="s">
        <v>37</v>
      </c>
    </row>
    <row r="44" spans="1:258" ht="13.5">
      <c r="A44" t="s">
        <v>35</v>
      </c>
      <c r="C44" t="inlineStr">
        <is>
          <t>M54955306</t>
        </is>
      </c>
      <c r="D44">
        <f>LEN(E44)*3</f>
        <v>1614</v>
      </c>
      <c r="E44" t="inlineStr">
        <is>
          <t>LVVAATYVLMAWNIVPVFLDPRTHRRVYGARYMEWTVDACGLVYLDCRCLFNRKLPEFWTAFIWTVAYMMFGLWSALSAHWSLYWVFLLLSWITFFVTCGMLVNFLYKDPKPLDPFGYKNIKKGILAFIIFWWVLYGVLFMVAFQAPEILPQWVEQLLWTAMDVVMKLSHTVVLIAWRASQWDIDSLVSKRKAETQRFVAELDRERAYAELPRGLHRKHSGEDTRRRAPPSRTTKTANRDGSYWSATPGLQLDMPSMVRLEAQVGMMDPAARRGMMAADELEDLERLEQLGSLHDKMEEDWKADQREQAFLMHSVHHVAYNPDRWTETLLACRGRARASFPCWLVIIEAFILAICRELDPEGVSQVVISDTIHALVGGAVTFLIVFRTQYAFRKWWDGRTAFGQIVQISRTLGQQVAVYVEDPALCDLMVRYVIAATVATRCHLRNTPVDQDMLAGVLTPAQVQQLDGHANRPLFATMVVRRGLSQAVREGSVAPVQVSMENNLMRLETAIGDAERLLTPMPFVYVSHLRSFLVLYLL</t>
        </is>
      </c>
      <c r="F44">
        <v>1614</v>
      </c>
      <c r="H44" t="s">
        <v>16</v>
      </c>
      <c r="I44" t="s">
        <v>15</v>
      </c>
      <c r="P44" t="s">
        <v>36</v>
      </c>
    </row>
    <row r="45" spans="1:258" ht="13.5">
      <c r="A45" t="s">
        <v>38</v>
      </c>
      <c r="C45" t="inlineStr">
        <is>
          <t>M114360595_Frag</t>
        </is>
      </c>
      <c r="D45">
        <f>LEN(E45)*3</f>
        <v>444</v>
      </c>
      <c r="E45" t="inlineStr">
        <is>
          <t>APELMPQWVEQFLWTNMDVIMKLSHTVVLMAWRETQWDMDTVVSRRQAISDKKQVQREINQIKKVKETLQQQMDGANWTSTPGLVVALPDIVRLQNEIGEGALSKNQLKSMMSPREFAEWQRLESLGGQHAQLQDQWEWQVREQAFLS</t>
        </is>
      </c>
      <c r="F45">
        <v>445</v>
      </c>
      <c r="G45" t="inlineStr">
        <is>
          <t>MATOU-v1_114360595</t>
        </is>
      </c>
      <c r="I45" t="s">
        <v>15</v>
      </c>
    </row>
    <row r="46" spans="1:258" ht="13.5">
      <c r="A46" t="s">
        <v>38</v>
      </c>
      <c r="C46" t="s">
        <v>39</v>
      </c>
      <c r="D46">
        <f>LEN(E46)*3</f>
        <v>453</v>
      </c>
      <c r="E46" t="inlineStr">
        <is>
          <t>LDCYCLFNRSLSEFKMALFWTVAYMMFGLWSAISHTWFWYWLFLLASWVSFFIVCFMLITFLRNDLYPYQAFGKTLVKPAILAFIIGWWILYGLLFMVCFGYSDLFPQNLEQLLWTGMDVVMKLSHTVVLMAWRNTEWNMGEIRTKQLAEK</t>
        </is>
      </c>
      <c r="F46">
        <v>606</v>
      </c>
      <c r="G46" t="s">
        <v>39</v>
      </c>
      <c r="I46" t="s">
        <v>19</v>
      </c>
    </row>
    <row r="47" spans="1:258" ht="13.5">
      <c r="A47" t="s">
        <v>40</v>
      </c>
      <c r="C47" t="inlineStr">
        <is>
          <t>SAMEA2621487_1391568</t>
        </is>
      </c>
      <c r="D47">
        <f>LEN(E47)*3</f>
        <v>2196</v>
      </c>
      <c r="E47" t="inlineStr">
        <is>
          <t>SSPFARVNQIFMREAGLCLVLCLAFVVALLHLPVYSEWFGVEVLDAEAVPHDELGFFHHGWTTMLVVFLIESITVLLKVWSTWHDPRLAENVAQQLSGNLGVLIAEYLVVGATYVILGYNLMPVFVVHRPGVASRRVYAVRYMEWAVDATGLIWLDCHCLFSRNFNEFRMAIVWTVAYMLFGLWSALASTWAWYWAFLLASWAAFFIVCLILVRFLRQDPYPHQPFGKTSVKPCILAFIIGWWGLYGILFMVCFQAPDAVPQWLEQFLWTGMDVVMKLSHTVVLMAWRTTEWNVCELHGRNQAEKNKKSLLNEGSHARQEKQQLEAIMLEGGGVEAAGRVGSVSFAPSSSRRRKETDSTNWTATPGLRVDLSSMVRLEGQLAQGLVTDVHRKGMMRSEDLAELKRLEESGFLQAQQHRNWESQTREMTFLAHGINHIAYDPRSWMKTLTAVRGRAPTSFLLWVVLIESSIVLALSKFFGESFDLGVSSGIHSLFGVLVSFLVVFRTQAAFKKWWSGRSAVSSLVQMSRTFAQQVCAYVKDEAYVNRMVRYSIATVVATRCHLRNTRIDPAMLLGVLKEEEIEELNRQKNLPFYTAWVIRSTLAEAVAEGACLPLHMAIENAIKAIEQSIADAERLLTPMPFTYVVHVRTFLFIYLMGLPFILVEDLGWLMLVAVSFLGYLMIGLENTAVQLENPFGTDCNHHPLDLYCLEVSQDLLHLLDLRASAKAQVDQP</t>
        </is>
      </c>
      <c r="F47">
        <v>2219</v>
      </c>
      <c r="H47" t="s">
        <v>9</v>
      </c>
      <c r="I47" t="s">
        <v>19</v>
      </c>
      <c r="P47" t="s">
        <v>41</v>
      </c>
    </row>
    <row r="48" spans="1:258" ht="13.5">
      <c r="A48" t="s">
        <v>40</v>
      </c>
      <c r="C48" t="inlineStr">
        <is>
          <t>SAMEA2621487_1392208</t>
        </is>
      </c>
      <c r="D48">
        <f>LEN(E48)*3</f>
        <v>2343</v>
      </c>
      <c r="E48" t="inlineStr">
        <is>
          <t>SSPFARVNQIFMREAGLCLVLCLAFVVALLHLPIYSEWFGVEVLDAEAVPHDELGFFHHGWTTMLVVFLIESITVLLKVWSTWHDPRLAENVAQQLSGNLGVLIAEYLVVGATYVILGYNLMPVFVVHRPGVASRRVYAVRYMEWAVDATGLIWLDCHCLFSRTFKEFRMAIVWTVAYMLFGLWSALASTWAWYWAFLLASWAAFLIVCLILVRFLRQDPYPHQPFGKTPVKPCILAFIIGWWVLYGILFMICFQAPDFVPQWLEQFLWTGMDIIMKLSHTVVLMAWRTTEWNVCELHGRNQAEKNQKSLLTDSSRARQEKLQIEAIMLEGGDPSARTSGAVSFAPSSSRRVKETDSTNWTATPGLRVDLSSMVRLEGQLGQGLVTDVHRKGMMKSEDLAELKRLEESGFLQAQQHRNWESQTREMTFLAHGINHIAYDPRRWTQTLLAVRGRAPTSFLLWVVLVESSIVLALSKFFGESFDLGVSSGIHSLFGVLVSFLIVFRTQAAFKKWWSGRSAVSSLVQMSRTFAQQVCAYVKDEAYVNKMVRYSIATVVATRCHLRNTRIDPAMLLGVLEEEEIEELNRQKNLPFYTTWVIRSTLAEAVSEGACLPLHMAIENALKAIEQSIADAERLLTPMPFTYVVHLRTFLFIYLMGLPFILVEDLGWLMLVAVSFLGYLMIGLENTAVQLENPFGTDCNHHPLDLYCLEVSQDLLHLLDLRASAKAQVDQPAAEQKARSAKSANTSTLMTAMKTGLKNRKPPKGRKEEDDDDGGGDDGGGD</t>
        </is>
      </c>
      <c r="F48">
        <v>2684</v>
      </c>
      <c r="H48" t="s">
        <v>9</v>
      </c>
      <c r="I48" t="s">
        <v>19</v>
      </c>
      <c r="P48" t="s">
        <v>8</v>
      </c>
    </row>
    <row r="49" spans="1:258" ht="13.5">
      <c r="A49" t="s">
        <v>40</v>
      </c>
      <c r="C49" t="inlineStr">
        <is>
          <t>SAMEA2621487_2047089</t>
        </is>
      </c>
      <c r="D49">
        <f>LEN(E49)*3</f>
        <v>1461</v>
      </c>
      <c r="E49" t="inlineStr">
        <is>
          <t>MASSTAAPPAAVPAIEAAAPPSPEPRDSVSVNEGGDASSAQAGAAVGSTIIVGAPELEKEYSDLNFAQVARDEGRRCLLMCVAFAIAIAHLYIYPALFGVRIVDQAEVPAEERTYFHHGWTAMLVIFFIEGVTVFLKVCSTRKTRWLEKAVLQKLDGNIGVLIGEYIVVAATYIIMGANLIPVFEEPRSGRRVYAVRYMEWTIDACGLVYLDCRILFGMPFSKFRMLLVYSVLYMLFGLWAALASTWMWYAIFLSASWFFFGLVCYYYWTFHRQNPSPLQQFGRAPIKQAILVFVIVWWVLYGVLFMLCFQAPDVVPQWLEQLLWTGMDVVMKLSHTVVLMAWRETQWEIDAVVDRQKVEAGRAIAQLDHQRAIHERDLVRLRSRVYYGEHIKSEEEIKSEEVISRSLRARKSRQGQDGTEPSSALSGASSTKEPPALEENSGSAAPSWTAVLAKGKATSSPFARVNKIFMREAGLCLVLCLAFVVA</t>
        </is>
      </c>
      <c r="F49">
        <v>2257</v>
      </c>
      <c r="H49" t="s">
        <v>9</v>
      </c>
      <c r="I49" t="s">
        <v>19</v>
      </c>
      <c r="P49" t="s">
        <v>41</v>
      </c>
    </row>
    <row r="50" spans="1:258" ht="13.5">
      <c r="A50" t="s">
        <v>40</v>
      </c>
      <c r="C50" t="inlineStr">
        <is>
          <t>SAMEA2621487_703446</t>
        </is>
      </c>
      <c r="D50">
        <f>LEN(E50)*3</f>
        <v>1077</v>
      </c>
      <c r="E50" t="inlineStr">
        <is>
          <t>VFLKVCSTRNTKWLEKAVLQKLEGNIGVLIGEYIVVAATYILMGANLIPVFEEPRTGRRVYAVRYMEWTIDACGLVYLDCRILFGMPFSKFRMLLVYSILYMLFGLWAALASTWMWYAIFLSASWFFFGLVCYFYWTFHRQNPSPLQQFGRAPIKQAILIFVIVWWVLYGILFMVCFQAPDVVPQWLEQLLWTGMDVVMKLSHTVVLMAWRETQWEIDAVVDRQKAEAGRALAQLDHQRAIHERDLVRLRSRVYLGDHVKTQEERKSEDVLNKAVRARRSRQGQDGAEPSSALSGESSPKAPLPLEETSGSAAPSWTDVLAKGKATSSPFARVNQIFMREAGLCLVLCLAFVVALLHLP</t>
        </is>
      </c>
      <c r="F50">
        <v>1364</v>
      </c>
      <c r="H50" t="s">
        <v>9</v>
      </c>
      <c r="I50" t="s">
        <v>19</v>
      </c>
      <c r="P50" t="s">
        <v>8</v>
      </c>
    </row>
    <row r="51" spans="1:258" ht="13.5">
      <c r="A51" t="s">
        <v>40</v>
      </c>
      <c r="C51" t="inlineStr">
        <is>
          <t>SAMEA2621509_1294559</t>
        </is>
      </c>
      <c r="D51">
        <f>LEN(E51)*3</f>
        <v>2508</v>
      </c>
      <c r="E51" t="inlineStr">
        <is>
          <t>NKAVRARRSRQGQDGAEPSSALSGESSPKAPLPLEETSGSAAPSWTDVLAKGKATSSPFARVNQIFMREAGLCLILCLAFVVALLHLPIYSEWFGVEVLDAEAVPHDELGFFHHGWTTMLVVFLIESITVLLKVWSTWHDPRLAENVAQQLSGNLGVLIAEYLVVGATYVILGYNLMPVFVVHRPGVASRRVYAVRYMEWAVDATGLIWLDCHCLFSRTFKEFRMAIVWTVAYMLFGLWSALASTWAWYWAFLLASWAAFLIVCLILVRFLRQDPYPHQPFGKTPVKPCILAFIIGWWVLYGILFMICFQAPDFVPQWLEQFLWTGMDIIMKLSHTVVLMAWRTTEWNVCELHGRNQAEKNQKSLLTDSSRARQEKLQIEAIMLEGGDPSARTSGAVSFAPSSSRRVKETDSTNWTATPGLRVDLSSMVRLEGQLGQGLVTDVHRKGMMKSEDLAELKRLEESGFLQAQQHRNWESQTREMTFLAHGINHIAYDPRRWTQTLLAVRGRAPTSFLLWVVLVESSIVLALSKFFGESFDLGVSSGIHSLFGVLVSFLIVFRTQAAFKKWWSGRSAVSSLVQMSRTFAQQVCAYVKDEAYVNKMVRYSIATVVATRCHLRNTRIDPAMLLGVLEEEEIEELNRQKNLPFYTTWVIRSTLAEAVSEGACLPLHMAIENALKAIEQSIADAERLLTPMPFTYVVHLRTFLFIYLMGLPFILVEDLGWLMLVAVSFLGYLMIGLENTAVQLENPFGTDCNHHPLDLYCLEVSQDLLHLLDLRASAKAQVDQPAAEQKARSAKSANTSTLMTAMKTGLKNRKPPKGRKEEDDDDGGGDDGGGD</t>
        </is>
      </c>
      <c r="F51">
        <v>2615</v>
      </c>
      <c r="H51" t="s">
        <v>9</v>
      </c>
      <c r="I51" t="s">
        <v>19</v>
      </c>
      <c r="P51" t="s">
        <v>8</v>
      </c>
    </row>
    <row r="52" spans="1:258" ht="13.5">
      <c r="A52" t="s">
        <v>40</v>
      </c>
      <c r="C52" t="inlineStr">
        <is>
          <t>SAMEA2621509_653981</t>
        </is>
      </c>
      <c r="D52">
        <f>LEN(E52)*3</f>
        <v>528</v>
      </c>
      <c r="E52" t="inlineStr">
        <is>
          <t>VRYMEWTIDACGLVYLDCRILFGMPFSKFRMLLVYSILYMLFGLWAALASTWMWYAIFLSASWFFFGLVCYFYWTFHRQNPSPLQQFGRAPIKQAILIFVIVWWVLYGILFMVCFQAPDVVPQWLEQLLWTGMDVVMKLSHTVVLMAWRETQWEIDAVVDRQKAEAGRALAQLDHQ</t>
        </is>
      </c>
      <c r="F52">
        <v>712</v>
      </c>
      <c r="H52" t="s">
        <v>9</v>
      </c>
      <c r="I52" t="s">
        <v>19</v>
      </c>
      <c r="P52" t="s">
        <v>8</v>
      </c>
    </row>
    <row r="53" spans="1:258" ht="13.5">
      <c r="A53" t="s">
        <v>40</v>
      </c>
      <c r="C53" t="inlineStr">
        <is>
          <t>SAMEA2621536_1305338</t>
        </is>
      </c>
      <c r="D53">
        <f>LEN(E53)*3</f>
        <v>1110</v>
      </c>
      <c r="E53" t="inlineStr">
        <is>
          <t>MASSTAAPPATVPATEAAAAPSPELRDSVPLDAAGDASPGARSAAGSTIIVGAPELEKEYSDINFAQVAWDEGRRCLLMCVAFAVAIAHLYIYPALFGVRIVDAAEVPAEERTYFHHGWTAMLVIFFIEGVTVFLKVCSTRNTKWLEKAVLQKLEGNIGVLIGEYIVVAATYILMGANLIPVFEEPRTGRRVYAVRYMEWTIDACGLVYLDCRILFGMPFSKFRMLLVYSILYMLFGLWAALASTWMWYAIFLSASWFFFGLVCYFYWTFHRQNPSPLQQFGRAPIKQAILIFVIVWWVLYGILFMVCFQAPGVVPQWLEQLLWTGMDVVMKLSHTVVLMAWRETQWEIDAVVDRQKAEAGRALAQLDHQ</t>
        </is>
      </c>
      <c r="F53">
        <v>1911</v>
      </c>
      <c r="H53" t="s">
        <v>9</v>
      </c>
      <c r="I53" t="s">
        <v>19</v>
      </c>
      <c r="P53" t="s">
        <v>8</v>
      </c>
    </row>
    <row r="54" spans="1:258" ht="13.5">
      <c r="A54" t="s">
        <v>40</v>
      </c>
      <c r="C54" t="inlineStr">
        <is>
          <t>SAMEA2621536_1767374</t>
        </is>
      </c>
      <c r="D54">
        <f>LEN(E54)*3</f>
        <v>363</v>
      </c>
      <c r="E54" t="inlineStr">
        <is>
          <t>LVEDLGWLMLVAVSFLGYLMIGLENTAVQLENPFGTDCNHHPLDLYCLEVSQDLLHLLDLRASAKAQVDQPAAEQKARSAKSANTSTLMTAMKTGLKNRKPPKGRKEEDDDDGGGDDGGGD</t>
        </is>
      </c>
      <c r="F54">
        <v>621</v>
      </c>
      <c r="H54" t="s">
        <v>9</v>
      </c>
      <c r="I54" t="s">
        <v>19</v>
      </c>
      <c r="P54" t="s">
        <v>8</v>
      </c>
    </row>
    <row r="55" spans="1:258" ht="13.5">
      <c r="A55" t="s">
        <v>40</v>
      </c>
      <c r="C55" t="inlineStr">
        <is>
          <t>SAMEA2621536_517383</t>
        </is>
      </c>
      <c r="D55">
        <f>LEN(E55)*3</f>
        <v>942</v>
      </c>
      <c r="E55" t="inlineStr">
        <is>
          <t>ELGFFHHGWTTMLVVFLIESITVLLKVWSTWHDPRLAENVAQQLSGNLGVLIAEYLVVGATYVILGYNLMPVFVVHRPGVASRRVYAVRYMEWAVDATGLIWLDCHCLFSRTFKEFRMAIVWTVAYMLFGLWSALASTWAWYWAFLLASWAAFLIVCLILVRFLRQDPYPHQPFGKTPVKPCILAFIIGWWVLYGILFMICFQAPDFVPQWLEQFLWTGMDIIMKLSHTVVLMAWRTTEWNVCELHGRNQAEKNQKSLLTDSSRARQEKLQIEAIMLEGGDPSARTSGVVSFAPSSSRRVKETDSTNWTATPGL</t>
        </is>
      </c>
      <c r="F55">
        <v>944</v>
      </c>
      <c r="H55" t="s">
        <v>9</v>
      </c>
      <c r="I55" t="s">
        <v>19</v>
      </c>
      <c r="P55" t="s">
        <v>8</v>
      </c>
    </row>
    <row r="56" spans="1:258" ht="13.5">
      <c r="A56" t="s">
        <v>40</v>
      </c>
      <c r="C56" t="inlineStr">
        <is>
          <t>SAMEA2621536_716046</t>
        </is>
      </c>
      <c r="D56">
        <f>LEN(E56)*3</f>
        <v>1134</v>
      </c>
      <c r="E56" t="inlineStr">
        <is>
          <t>MDIIMKLSHTVVLMAWRTTEWNVCELHGRNQAEKNQKSLLTDSSRARQEKLQIEAIMLEGGDPSARTSGAVSFAPSSSRRVKETDSTNWTATPGLRVDLSSMVRLEGQLGQGLVTDVHRKGMMKSEDLAELKRLEESGFLQAQQHRNWESQTREMTFLAHGINHIAYDPRRWTQTLLAVRGRAPTSFLLWVVLVESSIVLALSKFFGESFDLGVSSGIHSLFGVLVSFLIVFRTQAAFKKWWSGRSAVSSLVQMSRTFAQQVCAYVKDEAYVNKMVRYSIATVVATRCHLRNTRIDPAMLLGVLKEEEIEELNRQKNLPFYTTWVIRSTLAEAVSEGACLPLHMAIENALKAIEQSIADAERLLTPMPFTYVVHLRTF</t>
        </is>
      </c>
      <c r="F56">
        <v>1136</v>
      </c>
      <c r="H56" t="s">
        <v>9</v>
      </c>
      <c r="I56" t="s">
        <v>19</v>
      </c>
      <c r="P56" t="s">
        <v>8</v>
      </c>
    </row>
    <row r="57" spans="1:258" ht="13.5">
      <c r="A57" t="s">
        <v>40</v>
      </c>
      <c r="C57" t="inlineStr">
        <is>
          <t>SAMEA2621536_956778</t>
        </is>
      </c>
      <c r="D57">
        <f>LEN(E57)*3</f>
        <v>567</v>
      </c>
      <c r="E57" t="inlineStr">
        <is>
          <t>TTWVIRSTLAEAVSEGACLPLHMAIENALKAIEQSIADAERLLTPMPFTYVVHLRTFLFIYLMGLPFILVEDLGWLMLVAVSFLGYLMIGLENTAVQLENPFGTDCNHHPLDLYCLEVSQDLLHLLDLRASAKAQVDQPAAEQKARSAKSANTGTLMTAMKTGLKNRKVPKGRKEEDDDDGGGDDGGGD</t>
        </is>
      </c>
      <c r="F57">
        <v>774</v>
      </c>
      <c r="H57" t="s">
        <v>9</v>
      </c>
      <c r="I57" t="s">
        <v>19</v>
      </c>
      <c r="P57" t="s">
        <v>8</v>
      </c>
    </row>
    <row r="58" spans="1:258" ht="13.5"/>
    <row r="59" spans="1:258" ht="13.5"/>
    <row r="60" spans="1:258" ht="13.5"/>
    <row r="61" spans="1:258" ht="13.5"/>
    <row r="62" spans="1:258" ht="13.5"/>
    <row r="63" spans="1:258" ht="13.5"/>
    <row r="64" spans="1:258" ht="13.5"/>
    <row r="65" spans="1:258" ht="13.5"/>
    <row r="66" spans="1:258" ht="13.5"/>
    <row r="67" spans="1:258" ht="13.5"/>
    <row r="68" spans="1:258" ht="13.5"/>
    <row r="69" spans="1:258" ht="13.5"/>
    <row r="70" spans="1:258" ht="13.5"/>
    <row r="71" spans="1:258" ht="13.5"/>
    <row r="72" spans="1:258" ht="13.5"/>
    <row r="73" spans="1:258" ht="13.5"/>
    <row r="74" spans="1:258" ht="13.5"/>
    <row r="75" spans="1:258" ht="13.5"/>
    <row r="76" spans="1:258" ht="13.5"/>
    <row r="77" spans="1:258" ht="13.5"/>
    <row r="78" spans="1:258" ht="13.5"/>
    <row r="79" spans="1:258" ht="13.5"/>
    <row r="80" spans="1:258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2021-08-08T11:35:18Z</dcterms:modified>
  <dcterms:created xsi:type="dcterms:W3CDTF">2021-04-08T11:00:24Z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