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ed/Library/CloudStorage/Dropbox/Technion/Projects/Beja/NblA/"/>
    </mc:Choice>
  </mc:AlternateContent>
  <xr:revisionPtr revIDLastSave="0" documentId="13_ncr:1_{8A4AF031-7838-6448-ABA5-43955180FB36}" xr6:coauthVersionLast="47" xr6:coauthVersionMax="47" xr10:uidLastSave="{00000000-0000-0000-0000-000000000000}"/>
  <bookViews>
    <workbookView xWindow="13540" yWindow="3060" windowWidth="21600" windowHeight="12740" activeTab="3" xr2:uid="{51B02D9A-F1FF-48AF-96BE-8FABE335EBAE}"/>
  </bookViews>
  <sheets>
    <sheet name="All Identified" sheetId="1" r:id="rId1"/>
    <sheet name="ORF" sheetId="2" r:id="rId2"/>
    <sheet name="All SemiN" sheetId="3" r:id="rId3"/>
    <sheet name="SemiN ratio&lt;-1" sheetId="4" r:id="rId4"/>
    <sheet name="SemiN Ratio &lt;-1 only NblA" sheetId="5" r:id="rId5"/>
  </sheets>
  <externalReferences>
    <externalReference r:id="rId6"/>
  </externalReferences>
  <definedNames>
    <definedName name="_xlnm._FilterDatabase" localSheetId="0" hidden="1">'All Identified'!$A$1:$AN$1</definedName>
    <definedName name="_xlnm._FilterDatabase" localSheetId="2" hidden="1">'All SemiN'!$A$1:$E$409</definedName>
    <definedName name="_xlnm._FilterDatabase" localSheetId="4" hidden="1">'SemiN Ratio &lt;-1 only NblA'!$A$1:$E$1</definedName>
    <definedName name="_xlnm._FilterDatabase" localSheetId="3" hidden="1">'SemiN ratio&lt;-1'!$A$1:$E$1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Kleifeld Oded</author>
  </authors>
  <commentList>
    <comment ref="T1" authorId="0" shapeId="0" xr:uid="{5A3E9DEA-F62C-49F4-AADA-E660B5A8399D}">
      <text>
        <r>
          <rPr>
            <b/>
            <sz val="9"/>
            <color rgb="FF000000"/>
            <rFont val="Tahoma"/>
            <family val="2"/>
          </rPr>
          <t>Kleifeld Oded: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protein that undergo semi-tryptic cleavage (semiN1 or semiN2) and their ratio is &lt;-1 (more in NblA)
</t>
        </r>
      </text>
    </comment>
  </commentList>
</comments>
</file>

<file path=xl/sharedStrings.xml><?xml version="1.0" encoding="utf-8"?>
<sst xmlns="http://schemas.openxmlformats.org/spreadsheetml/2006/main" count="4629" uniqueCount="2027">
  <si>
    <t>All</t>
  </si>
  <si>
    <t>Intensity</t>
  </si>
  <si>
    <t>iBAQ intensity</t>
  </si>
  <si>
    <t>Rank Intensity</t>
  </si>
  <si>
    <t>iBAQ Intensity</t>
  </si>
  <si>
    <t>Count Protein ORF N-term</t>
  </si>
  <si>
    <t># ORF N-term peptides</t>
  </si>
  <si>
    <t># SemiN peptides</t>
  </si>
  <si>
    <t>Rank iBAQ</t>
  </si>
  <si>
    <t># SemiN &lt;-1 peptides</t>
  </si>
  <si>
    <t>W0GX69</t>
  </si>
  <si>
    <t>W0GYG6</t>
  </si>
  <si>
    <t>W0GYY6</t>
  </si>
  <si>
    <t>W0GXY1</t>
  </si>
  <si>
    <t>W0GWP3</t>
  </si>
  <si>
    <t>W0GY06</t>
  </si>
  <si>
    <t>W0H226</t>
  </si>
  <si>
    <t>W0GSD6</t>
  </si>
  <si>
    <t>W0H0D8</t>
  </si>
  <si>
    <t>W0GWB8</t>
  </si>
  <si>
    <t>W0GW14</t>
  </si>
  <si>
    <t>W0GRL8</t>
  </si>
  <si>
    <t>W0GXS0</t>
  </si>
  <si>
    <t>W0GTX3</t>
  </si>
  <si>
    <t>W0H049</t>
  </si>
  <si>
    <t>W0GUU7</t>
  </si>
  <si>
    <t>W0GXU2</t>
  </si>
  <si>
    <t>W0GUJ9</t>
  </si>
  <si>
    <t>W0GRR6</t>
  </si>
  <si>
    <t>W0GTZ2</t>
  </si>
  <si>
    <t>W0GUB5</t>
  </si>
  <si>
    <t>W0GXV0</t>
  </si>
  <si>
    <t>WOMAN1</t>
  </si>
  <si>
    <t>W0GXB3</t>
  </si>
  <si>
    <t>W0GX55</t>
  </si>
  <si>
    <t>W0GXU0</t>
  </si>
  <si>
    <t>W0GZ29</t>
  </si>
  <si>
    <t>W0GUM3</t>
  </si>
  <si>
    <t>W0GVB3</t>
  </si>
  <si>
    <t>W0GZB4</t>
  </si>
  <si>
    <t>W0GWR4</t>
  </si>
  <si>
    <t>W0GUT1</t>
  </si>
  <si>
    <t>W0H111</t>
  </si>
  <si>
    <t>W0GW86</t>
  </si>
  <si>
    <t>W0GW43</t>
  </si>
  <si>
    <t>W0H0M4</t>
  </si>
  <si>
    <t>W0GW11</t>
  </si>
  <si>
    <t>W0H158</t>
  </si>
  <si>
    <t>W0H063</t>
  </si>
  <si>
    <t>W0H121</t>
  </si>
  <si>
    <t>W0H148</t>
  </si>
  <si>
    <t>W0H0C7</t>
  </si>
  <si>
    <t>W0GU92</t>
  </si>
  <si>
    <t>W0GV53</t>
  </si>
  <si>
    <t>W0GXQ7</t>
  </si>
  <si>
    <t>W0GXF8</t>
  </si>
  <si>
    <t>W0GV33</t>
  </si>
  <si>
    <t>W0GZW3</t>
  </si>
  <si>
    <t>W0H0I3</t>
  </si>
  <si>
    <t>W0GWQ2</t>
  </si>
  <si>
    <t>W0H1E5</t>
  </si>
  <si>
    <t>W0GQS3</t>
  </si>
  <si>
    <t>W0GXB0</t>
  </si>
  <si>
    <t>W0GRM8</t>
  </si>
  <si>
    <t>W0GUC6</t>
  </si>
  <si>
    <t>W0GRB0</t>
  </si>
  <si>
    <t>W0GVD6</t>
  </si>
  <si>
    <t>W0H0G5</t>
  </si>
  <si>
    <t>W0GRP4</t>
  </si>
  <si>
    <t>W0GS80</t>
  </si>
  <si>
    <t>W0GTP3</t>
  </si>
  <si>
    <t>W0GZZ4</t>
  </si>
  <si>
    <t>W0GU90</t>
  </si>
  <si>
    <t>W0GRL4</t>
  </si>
  <si>
    <t>W0H101</t>
  </si>
  <si>
    <t>W0GX66</t>
  </si>
  <si>
    <t>W0GWY0</t>
  </si>
  <si>
    <t>W0GZG1</t>
  </si>
  <si>
    <t>W0GW61</t>
  </si>
  <si>
    <t>W0H0E4</t>
  </si>
  <si>
    <t>W0GWP6</t>
  </si>
  <si>
    <t>W0GTR8</t>
  </si>
  <si>
    <t>W0GXE2</t>
  </si>
  <si>
    <t>W0GW50</t>
  </si>
  <si>
    <t>W0GVX3</t>
  </si>
  <si>
    <t>W0GY15</t>
  </si>
  <si>
    <t>W0H247</t>
  </si>
  <si>
    <t>W0H0T1</t>
  </si>
  <si>
    <t>W0GR19</t>
  </si>
  <si>
    <t>W0GVJ0</t>
  </si>
  <si>
    <t>W0GS39</t>
  </si>
  <si>
    <t>W0GU21</t>
  </si>
  <si>
    <t>W0GWY2</t>
  </si>
  <si>
    <t>W0GTY9</t>
  </si>
  <si>
    <t>W0GRX4</t>
  </si>
  <si>
    <t>W0H191</t>
  </si>
  <si>
    <t>W0GVK3</t>
  </si>
  <si>
    <t>W0GQN8</t>
  </si>
  <si>
    <t>W0GXT2</t>
  </si>
  <si>
    <t>W0GU17</t>
  </si>
  <si>
    <t>W0GYC2</t>
  </si>
  <si>
    <t>W0GZ59</t>
  </si>
  <si>
    <t>W0GWX2</t>
  </si>
  <si>
    <t>W0GUR7</t>
  </si>
  <si>
    <t>W0GWZ7</t>
  </si>
  <si>
    <t>W0GTG1</t>
  </si>
  <si>
    <t>W0GU98</t>
  </si>
  <si>
    <t>W0GU38</t>
  </si>
  <si>
    <t>W0GRA7</t>
  </si>
  <si>
    <t>W0H169</t>
  </si>
  <si>
    <t>W0GV84</t>
  </si>
  <si>
    <t>W0H2I1</t>
  </si>
  <si>
    <t>W0H242</t>
  </si>
  <si>
    <t>W0GTV8</t>
  </si>
  <si>
    <t>W0GWB2</t>
  </si>
  <si>
    <t>W0GZX9</t>
  </si>
  <si>
    <t>W0GUU1</t>
  </si>
  <si>
    <t>W0H1S6</t>
  </si>
  <si>
    <t>W0H005</t>
  </si>
  <si>
    <t>W0GUN0</t>
  </si>
  <si>
    <t>W0GWM1</t>
  </si>
  <si>
    <t>W0GXI4</t>
  </si>
  <si>
    <t>W0GZT4</t>
  </si>
  <si>
    <t>W0GV70</t>
  </si>
  <si>
    <t>W0GRV7</t>
  </si>
  <si>
    <t>W0GSR8</t>
  </si>
  <si>
    <t>W0H0Q2</t>
  </si>
  <si>
    <t>W0H096</t>
  </si>
  <si>
    <t>W0H0P7</t>
  </si>
  <si>
    <t>W0GW71</t>
  </si>
  <si>
    <t>W0GRG1</t>
  </si>
  <si>
    <t>W0H1R7</t>
  </si>
  <si>
    <t>W0GUX0</t>
  </si>
  <si>
    <t>W0H0Z9</t>
  </si>
  <si>
    <t>W0GVT5</t>
  </si>
  <si>
    <t>W0GQS4</t>
  </si>
  <si>
    <t>W0GX10</t>
  </si>
  <si>
    <t>W0GXV5</t>
  </si>
  <si>
    <t>W0GW57</t>
  </si>
  <si>
    <t>W0GUG2</t>
  </si>
  <si>
    <t>W0GUG6</t>
  </si>
  <si>
    <t>W0H248</t>
  </si>
  <si>
    <t>W0H2A4</t>
  </si>
  <si>
    <t>W0GYY1</t>
  </si>
  <si>
    <t>W0H109</t>
  </si>
  <si>
    <t>W0GUG1</t>
  </si>
  <si>
    <t>W0H0U7</t>
  </si>
  <si>
    <t>W0GSX1</t>
  </si>
  <si>
    <t>W0GVQ0</t>
  </si>
  <si>
    <t>W0GUK4</t>
  </si>
  <si>
    <t>W0GZR2</t>
  </si>
  <si>
    <t>W0GV13</t>
  </si>
  <si>
    <t>W0GRL9</t>
  </si>
  <si>
    <t>W0GWW9</t>
  </si>
  <si>
    <t>W0H099</t>
  </si>
  <si>
    <t>W0GW17</t>
  </si>
  <si>
    <t>W0GRK1</t>
  </si>
  <si>
    <t>W0GYJ2</t>
  </si>
  <si>
    <t>W0GTT7</t>
  </si>
  <si>
    <t>W0H1D8</t>
  </si>
  <si>
    <t>W0H267</t>
  </si>
  <si>
    <t>W0GVQ5</t>
  </si>
  <si>
    <t>W0H1M9</t>
  </si>
  <si>
    <t>W0GZM7</t>
  </si>
  <si>
    <t>W0GR27</t>
  </si>
  <si>
    <t>W0GXW7</t>
  </si>
  <si>
    <t>W0GX75</t>
  </si>
  <si>
    <t>W0GXA5</t>
  </si>
  <si>
    <t>W0H114</t>
  </si>
  <si>
    <t>W0GVE9</t>
  </si>
  <si>
    <t>W0GRQ2</t>
  </si>
  <si>
    <t>W0GS01</t>
  </si>
  <si>
    <t>W0GWE2</t>
  </si>
  <si>
    <t>W0GU05</t>
  </si>
  <si>
    <t>W0GR23</t>
  </si>
  <si>
    <t>W0GVZ0</t>
  </si>
  <si>
    <t>W0GRV3</t>
  </si>
  <si>
    <t>W0GRA1</t>
  </si>
  <si>
    <t>W0GTU1</t>
  </si>
  <si>
    <t>W0H2G0</t>
  </si>
  <si>
    <t>W0GTD4</t>
  </si>
  <si>
    <t>W0GWG0</t>
  </si>
  <si>
    <t>W0GQI0</t>
  </si>
  <si>
    <t>W0GVE2</t>
  </si>
  <si>
    <t>W0GUJ7</t>
  </si>
  <si>
    <t>W0H058</t>
  </si>
  <si>
    <t>W0GUX5</t>
  </si>
  <si>
    <t>W0GTY8</t>
  </si>
  <si>
    <t>W0GYZ1</t>
  </si>
  <si>
    <t>W0H1X2</t>
  </si>
  <si>
    <t>W0GSM1</t>
  </si>
  <si>
    <t>W0GW22</t>
  </si>
  <si>
    <t>W0H0Z0</t>
  </si>
  <si>
    <t>W0GX48</t>
  </si>
  <si>
    <t>W0H1V2</t>
  </si>
  <si>
    <t>W0GVC9</t>
  </si>
  <si>
    <t>W0H2I8</t>
  </si>
  <si>
    <t>W0GV80</t>
  </si>
  <si>
    <t>W0GVV0</t>
  </si>
  <si>
    <t>W0GV24</t>
  </si>
  <si>
    <t>W0GX17</t>
  </si>
  <si>
    <t>W0GX57</t>
  </si>
  <si>
    <t>D0CI64</t>
  </si>
  <si>
    <t>W0H085</t>
  </si>
  <si>
    <t>W0H0M7</t>
  </si>
  <si>
    <t>W0H2J6</t>
  </si>
  <si>
    <t>W0GXH3</t>
  </si>
  <si>
    <t>W0GR29</t>
  </si>
  <si>
    <t>W0H103</t>
  </si>
  <si>
    <t>W0GU26</t>
  </si>
  <si>
    <t>W0GX74</t>
  </si>
  <si>
    <t>W0GVM0</t>
  </si>
  <si>
    <t>W0GYQ9</t>
  </si>
  <si>
    <t>W0GW64</t>
  </si>
  <si>
    <t>W0H0R8</t>
  </si>
  <si>
    <t>W0GW70</t>
  </si>
  <si>
    <t>W0GR44</t>
  </si>
  <si>
    <t>W0GUF1</t>
  </si>
  <si>
    <t>W0GXI5</t>
  </si>
  <si>
    <t>W0H1S9</t>
  </si>
  <si>
    <t>W0GVB1</t>
  </si>
  <si>
    <t>W0GU35</t>
  </si>
  <si>
    <t>W0GZ23</t>
  </si>
  <si>
    <t>W0GTT1</t>
  </si>
  <si>
    <t>W0GUA7</t>
  </si>
  <si>
    <t>W0GVU9</t>
  </si>
  <si>
    <t>W0GUH6</t>
  </si>
  <si>
    <t>W0GY51</t>
  </si>
  <si>
    <t>W0H0W5</t>
  </si>
  <si>
    <t>W0GWJ3</t>
  </si>
  <si>
    <t>W0GV83</t>
  </si>
  <si>
    <t>W0GY27</t>
  </si>
  <si>
    <t>W0GW26</t>
  </si>
  <si>
    <t>W0GY91</t>
  </si>
  <si>
    <t>W0GVQ3</t>
  </si>
  <si>
    <t>W0GU78</t>
  </si>
  <si>
    <t>W0GVD4</t>
  </si>
  <si>
    <t>W0GYM8</t>
  </si>
  <si>
    <t>W0H2B5</t>
  </si>
  <si>
    <t>W0H042</t>
  </si>
  <si>
    <t>W0H270</t>
  </si>
  <si>
    <t>W0GRG8</t>
  </si>
  <si>
    <t>W0GZH5</t>
  </si>
  <si>
    <t>W0GVS4</t>
  </si>
  <si>
    <t>W0GVK2</t>
  </si>
  <si>
    <t>W0H0V1</t>
  </si>
  <si>
    <t>W0GRP7</t>
  </si>
  <si>
    <t>W0GUD6</t>
  </si>
  <si>
    <t>W0GRK9</t>
  </si>
  <si>
    <t>W0H0X0</t>
  </si>
  <si>
    <t>W0GU93</t>
  </si>
  <si>
    <t>W0H115</t>
  </si>
  <si>
    <t>W0GYH7</t>
  </si>
  <si>
    <t>W0GXR0</t>
  </si>
  <si>
    <t>W0GSP8</t>
  </si>
  <si>
    <t>W0GWB4</t>
  </si>
  <si>
    <t>W0GWC2</t>
  </si>
  <si>
    <t>W0GQP9</t>
  </si>
  <si>
    <t>W0GTT4</t>
  </si>
  <si>
    <t>W0GXU5</t>
  </si>
  <si>
    <t>W0GVP0</t>
  </si>
  <si>
    <t>W0H280</t>
  </si>
  <si>
    <t>W0H0G1</t>
  </si>
  <si>
    <t>W0GRJ6</t>
  </si>
  <si>
    <t>W0H1A5</t>
  </si>
  <si>
    <t>W0GYC7</t>
  </si>
  <si>
    <t>W0H0R7</t>
  </si>
  <si>
    <t>W0GXK3</t>
  </si>
  <si>
    <t>W0GXC2</t>
  </si>
  <si>
    <t>W0H0X8</t>
  </si>
  <si>
    <t>W0GZ27</t>
  </si>
  <si>
    <t>W0H0D6</t>
  </si>
  <si>
    <t>W0GSV4</t>
  </si>
  <si>
    <t>W0GX96</t>
  </si>
  <si>
    <t>W0GZX2</t>
  </si>
  <si>
    <t>W0GSK6</t>
  </si>
  <si>
    <t>W0GTY5</t>
  </si>
  <si>
    <t>W0GQW8</t>
  </si>
  <si>
    <t>W0GXV3</t>
  </si>
  <si>
    <t>W0GXQ2</t>
  </si>
  <si>
    <t>W0H2M5</t>
  </si>
  <si>
    <t>W0GUX6</t>
  </si>
  <si>
    <t>W0GVR9</t>
  </si>
  <si>
    <t>W0GYI2</t>
  </si>
  <si>
    <t>W0GUP6</t>
  </si>
  <si>
    <t>W0GZ58</t>
  </si>
  <si>
    <t>W0GTW3</t>
  </si>
  <si>
    <t>W0H1W0</t>
  </si>
  <si>
    <t>W0GUD0</t>
  </si>
  <si>
    <t>W0H178</t>
  </si>
  <si>
    <t>W0GVK9</t>
  </si>
  <si>
    <t>W0H2H6</t>
  </si>
  <si>
    <t>W0H2I6</t>
  </si>
  <si>
    <t>W0GTI7</t>
  </si>
  <si>
    <t>W0H0L6</t>
  </si>
  <si>
    <t>W0GVU8</t>
  </si>
  <si>
    <t>W0GVN6</t>
  </si>
  <si>
    <t>W0GSQ2</t>
  </si>
  <si>
    <t>W0GU54</t>
  </si>
  <si>
    <t>W0GWF6</t>
  </si>
  <si>
    <t>W0H0H2</t>
  </si>
  <si>
    <t>W0GWQ5</t>
  </si>
  <si>
    <t>W0GW04</t>
  </si>
  <si>
    <t>W0GXQ9</t>
  </si>
  <si>
    <t>W0GTZ8</t>
  </si>
  <si>
    <t>W0GXI0</t>
  </si>
  <si>
    <t>W0GQQ4</t>
  </si>
  <si>
    <t>W0GWJ6</t>
  </si>
  <si>
    <t>W0GT98</t>
  </si>
  <si>
    <t>W0GW53</t>
  </si>
  <si>
    <t>W0GZS9</t>
  </si>
  <si>
    <t>W0H0Y5</t>
  </si>
  <si>
    <t>W0GX05</t>
  </si>
  <si>
    <t>W0GW91</t>
  </si>
  <si>
    <t>W0GW65</t>
  </si>
  <si>
    <t>W0GQV1</t>
  </si>
  <si>
    <t>W0H1H5</t>
  </si>
  <si>
    <t>W0GW93</t>
  </si>
  <si>
    <t>W0GVR5</t>
  </si>
  <si>
    <t>W0GTZ1</t>
  </si>
  <si>
    <t>W0H129</t>
  </si>
  <si>
    <t>W0GXY2</t>
  </si>
  <si>
    <t>W0GSH5</t>
  </si>
  <si>
    <t>W0H1N9</t>
  </si>
  <si>
    <t>W0GX28</t>
  </si>
  <si>
    <t>W0GXD6</t>
  </si>
  <si>
    <t>W0GRH8</t>
  </si>
  <si>
    <t>W0GXF1</t>
  </si>
  <si>
    <t>W0GRM9</t>
  </si>
  <si>
    <t>W0H253</t>
  </si>
  <si>
    <t>W0GVI1</t>
  </si>
  <si>
    <t>W0GWR0</t>
  </si>
  <si>
    <t>W0GT45</t>
  </si>
  <si>
    <t>W0H0U1</t>
  </si>
  <si>
    <t>W0H1Z3</t>
  </si>
  <si>
    <t>W0GXW0</t>
  </si>
  <si>
    <t>W0H275</t>
  </si>
  <si>
    <t>W0GR65</t>
  </si>
  <si>
    <t>W0H0P9</t>
  </si>
  <si>
    <t>W0GVN4</t>
  </si>
  <si>
    <t>W0GZR7</t>
  </si>
  <si>
    <t>W0GVE4</t>
  </si>
  <si>
    <t>W0H0Z3</t>
  </si>
  <si>
    <t>W0GXI2</t>
  </si>
  <si>
    <t>W0H0I1</t>
  </si>
  <si>
    <t>W0GWM2</t>
  </si>
  <si>
    <t>W0GSK7</t>
  </si>
  <si>
    <t>W0GXH6</t>
  </si>
  <si>
    <t>W0GZ16</t>
  </si>
  <si>
    <t>W0GTU3</t>
  </si>
  <si>
    <t>W0GVP2</t>
  </si>
  <si>
    <t>W0H1J3</t>
  </si>
  <si>
    <t>W0GRT6</t>
  </si>
  <si>
    <t>W0GVZ7</t>
  </si>
  <si>
    <t>W0GRG6</t>
  </si>
  <si>
    <t>W0H0B4</t>
  </si>
  <si>
    <t>W0GZ87</t>
  </si>
  <si>
    <t>W0GXU6</t>
  </si>
  <si>
    <t>W0GVX1</t>
  </si>
  <si>
    <t>W0GS12</t>
  </si>
  <si>
    <t>W0GVS0</t>
  </si>
  <si>
    <t>W0GVS7</t>
  </si>
  <si>
    <t>W0GX61</t>
  </si>
  <si>
    <t>W0GRH1</t>
  </si>
  <si>
    <t>W0H0P6</t>
  </si>
  <si>
    <t>W0H154</t>
  </si>
  <si>
    <t>W0GXE3</t>
  </si>
  <si>
    <t>W0GWH9</t>
  </si>
  <si>
    <t>W0GX88</t>
  </si>
  <si>
    <t>W0GVM1</t>
  </si>
  <si>
    <t>W0GQT9</t>
  </si>
  <si>
    <t>W0GT86</t>
  </si>
  <si>
    <t>W0GTC8</t>
  </si>
  <si>
    <t>W0GYG9</t>
  </si>
  <si>
    <t>W0GTX0</t>
  </si>
  <si>
    <t>W0GV50</t>
  </si>
  <si>
    <t>W0GVV2</t>
  </si>
  <si>
    <t>W0GWM4</t>
  </si>
  <si>
    <t>W0H0F5</t>
  </si>
  <si>
    <t>W0H034</t>
  </si>
  <si>
    <t>W0GV94</t>
  </si>
  <si>
    <t>W0GZF2</t>
  </si>
  <si>
    <t>W0H0C8</t>
  </si>
  <si>
    <t>W0GUV1</t>
  </si>
  <si>
    <t>W0GX95</t>
  </si>
  <si>
    <t>W0GVE5</t>
  </si>
  <si>
    <t>W0H232</t>
  </si>
  <si>
    <t>W0GVA1</t>
  </si>
  <si>
    <t>W0H2C6</t>
  </si>
  <si>
    <t>W0GZ02</t>
  </si>
  <si>
    <t>W0GX33</t>
  </si>
  <si>
    <t>W0GRA5</t>
  </si>
  <si>
    <t>W0H1W8</t>
  </si>
  <si>
    <t>W0GVT2</t>
  </si>
  <si>
    <t>W0GQU7</t>
  </si>
  <si>
    <t>W0GR80</t>
  </si>
  <si>
    <t>W0GZK0</t>
  </si>
  <si>
    <t>W0GW13</t>
  </si>
  <si>
    <t>W0GQW0</t>
  </si>
  <si>
    <t>W0GZ65</t>
  </si>
  <si>
    <t>W0GW56</t>
  </si>
  <si>
    <t>W0GUA3</t>
  </si>
  <si>
    <t>W0GX53</t>
  </si>
  <si>
    <t>W0GUP1</t>
  </si>
  <si>
    <t>W0GXP7</t>
  </si>
  <si>
    <t>W0GWW2</t>
  </si>
  <si>
    <t>W0GUY4</t>
  </si>
  <si>
    <t>W0GZA8</t>
  </si>
  <si>
    <t>W0GWP9</t>
  </si>
  <si>
    <t>W0H153</t>
  </si>
  <si>
    <t>W0GUL4</t>
  </si>
  <si>
    <t>W0H106</t>
  </si>
  <si>
    <t>W0GXM9</t>
  </si>
  <si>
    <t>W0GYF4</t>
  </si>
  <si>
    <t>W0GYY0</t>
  </si>
  <si>
    <t>W0GSQ5</t>
  </si>
  <si>
    <t>W0GUQ2</t>
  </si>
  <si>
    <t>W0GSK8</t>
  </si>
  <si>
    <t>W0GSI4</t>
  </si>
  <si>
    <t>W0H1S7</t>
  </si>
  <si>
    <t>W0GZI4</t>
  </si>
  <si>
    <t>W0GX68</t>
  </si>
  <si>
    <t>W0GTR9</t>
  </si>
  <si>
    <t>W0GVE8</t>
  </si>
  <si>
    <t>W0GRI2</t>
  </si>
  <si>
    <t>W0GRX9</t>
  </si>
  <si>
    <t>W0GRX3</t>
  </si>
  <si>
    <t>W0GW78</t>
  </si>
  <si>
    <t>W0GVN7</t>
  </si>
  <si>
    <t>W0GW63</t>
  </si>
  <si>
    <t>W0GYM6</t>
  </si>
  <si>
    <t>W0GV99</t>
  </si>
  <si>
    <t>W0H1K7</t>
  </si>
  <si>
    <t>W0GVE3</t>
  </si>
  <si>
    <t>W0GSG2</t>
  </si>
  <si>
    <t>W0GVG2</t>
  </si>
  <si>
    <t>W0GVI6</t>
  </si>
  <si>
    <t>W0GXZ6</t>
  </si>
  <si>
    <t>W0GR77</t>
  </si>
  <si>
    <t>W0GYB7</t>
  </si>
  <si>
    <t>W0GWA2</t>
  </si>
  <si>
    <t>W0GYE8</t>
  </si>
  <si>
    <t>W0GR61</t>
  </si>
  <si>
    <t>W0GVC6</t>
  </si>
  <si>
    <t>W0GW27</t>
  </si>
  <si>
    <t>W0GTY1</t>
  </si>
  <si>
    <t>W0GYL7</t>
  </si>
  <si>
    <t>W0H0L1</t>
  </si>
  <si>
    <t>W0GX42</t>
  </si>
  <si>
    <t>W0GSS8</t>
  </si>
  <si>
    <t>W0GWE8</t>
  </si>
  <si>
    <t>W0GXC0</t>
  </si>
  <si>
    <t>W0GWY6</t>
  </si>
  <si>
    <t>W0GT79</t>
  </si>
  <si>
    <t>W0H0I9</t>
  </si>
  <si>
    <t>W0GQR9</t>
  </si>
  <si>
    <t>W0GX81</t>
  </si>
  <si>
    <t>W0H032</t>
  </si>
  <si>
    <t>W0GUF3</t>
  </si>
  <si>
    <t>W0GRM4</t>
  </si>
  <si>
    <t>W0H1D3</t>
  </si>
  <si>
    <t>W0GT19</t>
  </si>
  <si>
    <t>W0GRC7</t>
  </si>
  <si>
    <t>W0GZA3</t>
  </si>
  <si>
    <t>W0GUN1</t>
  </si>
  <si>
    <t>W0GSN0</t>
  </si>
  <si>
    <t>W0GUA9</t>
  </si>
  <si>
    <t>W0GU75</t>
  </si>
  <si>
    <t>W0H1I1</t>
  </si>
  <si>
    <t>W0GYD8</t>
  </si>
  <si>
    <t>W0GWS4</t>
  </si>
  <si>
    <t>W0H146</t>
  </si>
  <si>
    <t>W0GSL8</t>
  </si>
  <si>
    <t>W0H164</t>
  </si>
  <si>
    <t>W0GYF8</t>
  </si>
  <si>
    <t>W0GVR1</t>
  </si>
  <si>
    <t>W0GT13</t>
  </si>
  <si>
    <t>W0GQP6</t>
  </si>
  <si>
    <t>W0GY11</t>
  </si>
  <si>
    <t>W0H057</t>
  </si>
  <si>
    <t>W0GXE1</t>
  </si>
  <si>
    <t>W0GVS8</t>
  </si>
  <si>
    <t>W0GU89</t>
  </si>
  <si>
    <t>W0GWE4</t>
  </si>
  <si>
    <t>W0GWA4</t>
  </si>
  <si>
    <t>W0GQK1</t>
  </si>
  <si>
    <t>W0H030</t>
  </si>
  <si>
    <t>W0H222</t>
  </si>
  <si>
    <t>W0GS84</t>
  </si>
  <si>
    <t>W0GS74</t>
  </si>
  <si>
    <t>W0GWR1</t>
  </si>
  <si>
    <t>W0GZK9</t>
  </si>
  <si>
    <t>W0H223</t>
  </si>
  <si>
    <t>W0GZA1</t>
  </si>
  <si>
    <t>W0GUZ1</t>
  </si>
  <si>
    <t>W0GWE1</t>
  </si>
  <si>
    <t>W0GV28</t>
  </si>
  <si>
    <t>W0GX29</t>
  </si>
  <si>
    <t>W0GX78</t>
  </si>
  <si>
    <t>W0GV64</t>
  </si>
  <si>
    <t>W0GVW1</t>
  </si>
  <si>
    <t>W0GTH7</t>
  </si>
  <si>
    <t>W0H086</t>
  </si>
  <si>
    <t>W0H230</t>
  </si>
  <si>
    <t>W0GXB4</t>
  </si>
  <si>
    <t>W0H028</t>
  </si>
  <si>
    <t>W0GX01</t>
  </si>
  <si>
    <t>W0GRB3</t>
  </si>
  <si>
    <t>W0GYL2</t>
  </si>
  <si>
    <t>W0GUR8</t>
  </si>
  <si>
    <t>W0H1Y0</t>
  </si>
  <si>
    <t>W0GVA9</t>
  </si>
  <si>
    <t>W0GZP3</t>
  </si>
  <si>
    <t>W0GSQ0</t>
  </si>
  <si>
    <t>W0GR84</t>
  </si>
  <si>
    <t>W0GWC8</t>
  </si>
  <si>
    <t>W0GXN6</t>
  </si>
  <si>
    <t>W0GXP0</t>
  </si>
  <si>
    <t>W0GWD4</t>
  </si>
  <si>
    <t>W0H0N1</t>
  </si>
  <si>
    <t>W0H014</t>
  </si>
  <si>
    <t>W0H2H1</t>
  </si>
  <si>
    <t>W0GX49</t>
  </si>
  <si>
    <t>W0GR31</t>
  </si>
  <si>
    <t>W0GSB9</t>
  </si>
  <si>
    <t>W0GWJ9</t>
  </si>
  <si>
    <t>W0GXP4</t>
  </si>
  <si>
    <t>W0GXS4</t>
  </si>
  <si>
    <t>W0GZH0</t>
  </si>
  <si>
    <t>W0H1B6</t>
  </si>
  <si>
    <t>W0GY03</t>
  </si>
  <si>
    <t>W0GXG1</t>
  </si>
  <si>
    <t>W0H0T6</t>
  </si>
  <si>
    <t>W0H0G9</t>
  </si>
  <si>
    <t>W0GWF9</t>
  </si>
  <si>
    <t>W0GTE9</t>
  </si>
  <si>
    <t>W0GWF5</t>
  </si>
  <si>
    <t>W0GU30</t>
  </si>
  <si>
    <t>W0H0Y4</t>
  </si>
  <si>
    <t>W0GWV5</t>
  </si>
  <si>
    <t>W0GW20</t>
  </si>
  <si>
    <t>W0GVD0</t>
  </si>
  <si>
    <t>W0GVQ8</t>
  </si>
  <si>
    <t>W0H069</t>
  </si>
  <si>
    <t>W0GTY3</t>
  </si>
  <si>
    <t>W0GZL9</t>
  </si>
  <si>
    <t>W0H090</t>
  </si>
  <si>
    <t>W0GTX7</t>
  </si>
  <si>
    <t>W0GWL4</t>
  </si>
  <si>
    <t>W0GUM7</t>
  </si>
  <si>
    <t>W0GWC0</t>
  </si>
  <si>
    <t>W0GUY7</t>
  </si>
  <si>
    <t>W0GVK6</t>
  </si>
  <si>
    <t>W0GX92</t>
  </si>
  <si>
    <t>W0GZB0</t>
  </si>
  <si>
    <t>W0GWX7</t>
  </si>
  <si>
    <t>W0GRC0</t>
  </si>
  <si>
    <t>W0GRN5</t>
  </si>
  <si>
    <t>W0H2H0</t>
  </si>
  <si>
    <t>W0GTV2</t>
  </si>
  <si>
    <t>W0GXR2</t>
  </si>
  <si>
    <t>W0GSQ3</t>
  </si>
  <si>
    <t>W0H199</t>
  </si>
  <si>
    <t>W0GXV9</t>
  </si>
  <si>
    <t>W0GZU8</t>
  </si>
  <si>
    <t>W0GWZ4</t>
  </si>
  <si>
    <t>W0GVB6</t>
  </si>
  <si>
    <t>W0GWK3</t>
  </si>
  <si>
    <t>W0GUL7</t>
  </si>
  <si>
    <t>W0GVF2</t>
  </si>
  <si>
    <t>W0GSR0</t>
  </si>
  <si>
    <t>W0GW16</t>
  </si>
  <si>
    <t>W0GSU5</t>
  </si>
  <si>
    <t>W0GXA7</t>
  </si>
  <si>
    <t>W0GUI2</t>
  </si>
  <si>
    <t>W0GW79</t>
  </si>
  <si>
    <t>W0GXT5</t>
  </si>
  <si>
    <t>W0GXE7</t>
  </si>
  <si>
    <t>W0GWN2</t>
  </si>
  <si>
    <t>W0GZ52</t>
  </si>
  <si>
    <t>W0GR56</t>
  </si>
  <si>
    <t>W0GX60</t>
  </si>
  <si>
    <t>W0GSX7</t>
  </si>
  <si>
    <t>W0GSD5</t>
  </si>
  <si>
    <t>W0GVE0</t>
  </si>
  <si>
    <t>W0H080</t>
  </si>
  <si>
    <t>W0GTX2</t>
  </si>
  <si>
    <t>W0H1W4</t>
  </si>
  <si>
    <t>W0GZB2</t>
  </si>
  <si>
    <t>W0GZI7</t>
  </si>
  <si>
    <t>W0H0K5</t>
  </si>
  <si>
    <t>W0GRV9</t>
  </si>
  <si>
    <t>W0GZ07</t>
  </si>
  <si>
    <t>W0GY86</t>
  </si>
  <si>
    <t>W0GSI0</t>
  </si>
  <si>
    <t>W0GW66</t>
  </si>
  <si>
    <t>W0GXJ5</t>
  </si>
  <si>
    <t>W0GY31</t>
  </si>
  <si>
    <t>W0GZ53</t>
  </si>
  <si>
    <t>W0GR14</t>
  </si>
  <si>
    <t>W0GZA0</t>
  </si>
  <si>
    <t>W0GQL8</t>
  </si>
  <si>
    <t>W0GW37</t>
  </si>
  <si>
    <t>W0GT65</t>
  </si>
  <si>
    <t>W0H1F5</t>
  </si>
  <si>
    <t>W0GW24</t>
  </si>
  <si>
    <t>W0GTB6</t>
  </si>
  <si>
    <t>W0GYQ3</t>
  </si>
  <si>
    <t>W0H0A8</t>
  </si>
  <si>
    <t>W0GRE9</t>
  </si>
  <si>
    <t>W0H0E7</t>
  </si>
  <si>
    <t>W0GVU5</t>
  </si>
  <si>
    <t>W0H289</t>
  </si>
  <si>
    <t>W0GYH9</t>
  </si>
  <si>
    <t>W0GT40</t>
  </si>
  <si>
    <t>W0GWA0</t>
  </si>
  <si>
    <t>W0GV60</t>
  </si>
  <si>
    <t>W0GZV3</t>
  </si>
  <si>
    <t>W0GXN8</t>
  </si>
  <si>
    <t>W0GXL6</t>
  </si>
  <si>
    <t>W0GWA5</t>
  </si>
  <si>
    <t>W0GV41</t>
  </si>
  <si>
    <t>W0GU82</t>
  </si>
  <si>
    <t>W0GT36</t>
  </si>
  <si>
    <t>W0GUU6</t>
  </si>
  <si>
    <t>W0GUI8</t>
  </si>
  <si>
    <t>W0GSI1</t>
  </si>
  <si>
    <t>W0GR53</t>
  </si>
  <si>
    <t>W0GST4</t>
  </si>
  <si>
    <t>W0H0C5</t>
  </si>
  <si>
    <t>W0H0J5</t>
  </si>
  <si>
    <t>W0GRD2</t>
  </si>
  <si>
    <t>W0GXK5</t>
  </si>
  <si>
    <t>W0H1J9</t>
  </si>
  <si>
    <t>W0GTP8</t>
  </si>
  <si>
    <t>W0GZ43</t>
  </si>
  <si>
    <t>W0GYW2</t>
  </si>
  <si>
    <t>W0H0T9</t>
  </si>
  <si>
    <t>W0H150</t>
  </si>
  <si>
    <t>W0GV58</t>
  </si>
  <si>
    <t>W0H1J0</t>
  </si>
  <si>
    <t>W0GVC5</t>
  </si>
  <si>
    <t>W0GVX2</t>
  </si>
  <si>
    <t>W0GVU0</t>
  </si>
  <si>
    <t>W0GYJ4</t>
  </si>
  <si>
    <t>W0GWY1</t>
  </si>
  <si>
    <t>W0GW01</t>
  </si>
  <si>
    <t>W0GTR3</t>
  </si>
  <si>
    <t>W0H0Q8</t>
  </si>
  <si>
    <t>W0GW81</t>
  </si>
  <si>
    <t>W0GZ72</t>
  </si>
  <si>
    <t>W0GTY6</t>
  </si>
  <si>
    <t>W0GV18</t>
  </si>
  <si>
    <t>W0GYT1</t>
  </si>
  <si>
    <t>W0GS17</t>
  </si>
  <si>
    <t>W0GQM7</t>
  </si>
  <si>
    <t>W0GXR7</t>
  </si>
  <si>
    <t>W0GTC3</t>
  </si>
  <si>
    <t>W0GSW4</t>
  </si>
  <si>
    <t>W0GWT9</t>
  </si>
  <si>
    <t>W0GWF0</t>
  </si>
  <si>
    <t>W0GZB8</t>
  </si>
  <si>
    <t>W0H260</t>
  </si>
  <si>
    <t>W0H284</t>
  </si>
  <si>
    <t>W0GX99</t>
  </si>
  <si>
    <t>W0GW60</t>
  </si>
  <si>
    <t>W0GTU7</t>
  </si>
  <si>
    <t>W0GV20</t>
  </si>
  <si>
    <t>W0GZS8</t>
  </si>
  <si>
    <t>W0GZG4</t>
  </si>
  <si>
    <t>W0GTW5</t>
  </si>
  <si>
    <t>W0GZ15</t>
  </si>
  <si>
    <t>W0GRP1</t>
  </si>
  <si>
    <t>W0H1K3</t>
  </si>
  <si>
    <t>W0GZ37</t>
  </si>
  <si>
    <t>W0GRH7</t>
  </si>
  <si>
    <t>W0GXN7</t>
  </si>
  <si>
    <t>W0GUF5</t>
  </si>
  <si>
    <t>W0GX65</t>
  </si>
  <si>
    <t>W0GQW2</t>
  </si>
  <si>
    <t>W0GYF1</t>
  </si>
  <si>
    <t>W0H161</t>
  </si>
  <si>
    <t>W0GRJ8</t>
  </si>
  <si>
    <t>W0GW45</t>
  </si>
  <si>
    <t>W0GWS2</t>
  </si>
  <si>
    <t>W0GRQ4</t>
  </si>
  <si>
    <t>W0GXZ8</t>
  </si>
  <si>
    <t>W0GRS1</t>
  </si>
  <si>
    <t>W0H0Q3</t>
  </si>
  <si>
    <t>W0GQW6</t>
  </si>
  <si>
    <t>W0H250</t>
  </si>
  <si>
    <t>W0GXR8</t>
  </si>
  <si>
    <t>W0GWB9</t>
  </si>
  <si>
    <t>W0GWH2</t>
  </si>
  <si>
    <t>W0H186</t>
  </si>
  <si>
    <t>W0GWK8</t>
  </si>
  <si>
    <t>W0H1D2</t>
  </si>
  <si>
    <t>W0GVX7</t>
  </si>
  <si>
    <t>W0GS35</t>
  </si>
  <si>
    <t>W0GUS1</t>
  </si>
  <si>
    <t>W0GVP8</t>
  </si>
  <si>
    <t>W0GWR7</t>
  </si>
  <si>
    <t>W0GY88</t>
  </si>
  <si>
    <t>W0GVL6</t>
  </si>
  <si>
    <t>W0GVV8</t>
  </si>
  <si>
    <t>W0GX80</t>
  </si>
  <si>
    <t>W0GVU1</t>
  </si>
  <si>
    <t>W0GYN0</t>
  </si>
  <si>
    <t>W0GWY8</t>
  </si>
  <si>
    <t>W0GY68</t>
  </si>
  <si>
    <t>W0GR10</t>
  </si>
  <si>
    <t>W0GUB1</t>
  </si>
  <si>
    <t>W0GVF9</t>
  </si>
  <si>
    <t>W0GUK7</t>
  </si>
  <si>
    <t>W0H047</t>
  </si>
  <si>
    <t>W0GZ22</t>
  </si>
  <si>
    <t>W0GX47</t>
  </si>
  <si>
    <t>W0H0G0</t>
  </si>
  <si>
    <t>W0GZ81</t>
  </si>
  <si>
    <t>W0GT69</t>
  </si>
  <si>
    <t>W0GRT3</t>
  </si>
  <si>
    <t>W0GW34</t>
  </si>
  <si>
    <t>W0GR67</t>
  </si>
  <si>
    <t>W0GXF6</t>
  </si>
  <si>
    <t>W0GTX1</t>
  </si>
  <si>
    <t>W0GVW7</t>
  </si>
  <si>
    <t>W0GR25</t>
  </si>
  <si>
    <t>W0GVQ6</t>
  </si>
  <si>
    <t>W0GXQ0</t>
  </si>
  <si>
    <t>W0GYP9</t>
  </si>
  <si>
    <t>W0H1I7</t>
  </si>
  <si>
    <t>W0GX85</t>
  </si>
  <si>
    <t>W0GX15</t>
  </si>
  <si>
    <t>W0GTD1</t>
  </si>
  <si>
    <t>W0GXD3</t>
  </si>
  <si>
    <t>W0GWI6</t>
  </si>
  <si>
    <t>W0GYH5</t>
  </si>
  <si>
    <t>W0GVL3</t>
  </si>
  <si>
    <t>W0GVN9</t>
  </si>
  <si>
    <t>W0GT48</t>
  </si>
  <si>
    <t>W0H1F6</t>
  </si>
  <si>
    <t>W0GVW2</t>
  </si>
  <si>
    <t>W0GXY7</t>
  </si>
  <si>
    <t>W0H2F6</t>
  </si>
  <si>
    <t>W0GRF5</t>
  </si>
  <si>
    <t>W0GTV0</t>
  </si>
  <si>
    <t>W0GS07</t>
  </si>
  <si>
    <t>W0GR74</t>
  </si>
  <si>
    <t>W0GW76</t>
  </si>
  <si>
    <t>W0H0J2</t>
  </si>
  <si>
    <t>W0GSA1</t>
  </si>
  <si>
    <t>W0GR88</t>
  </si>
  <si>
    <t>W0H0L0</t>
  </si>
  <si>
    <t>W0GVJ9</t>
  </si>
  <si>
    <t>W0GZ10</t>
  </si>
  <si>
    <t>W0GYG8</t>
  </si>
  <si>
    <t>W0GXH0</t>
  </si>
  <si>
    <t>W0GWL6</t>
  </si>
  <si>
    <t>W0GVG6</t>
  </si>
  <si>
    <t>W0GZN4</t>
  </si>
  <si>
    <t>W0GXA2</t>
  </si>
  <si>
    <t>W0GWB7</t>
  </si>
  <si>
    <t>W0GT66</t>
  </si>
  <si>
    <t>W0GXC4</t>
  </si>
  <si>
    <t>W0GXZ1</t>
  </si>
  <si>
    <t>W0H1U4</t>
  </si>
  <si>
    <t>W0GXF4</t>
  </si>
  <si>
    <t>W0GX90</t>
  </si>
  <si>
    <t>W0H2A7</t>
  </si>
  <si>
    <t>W0GY55</t>
  </si>
  <si>
    <t>W0GVR3</t>
  </si>
  <si>
    <t>W0H0E2</t>
  </si>
  <si>
    <t>W0GU80</t>
  </si>
  <si>
    <t>W0GX35</t>
  </si>
  <si>
    <t>W0GWM8</t>
  </si>
  <si>
    <t>W0GRT1</t>
  </si>
  <si>
    <t>W0GZB3</t>
  </si>
  <si>
    <t>W0GWE0</t>
  </si>
  <si>
    <t>W0GYH2</t>
  </si>
  <si>
    <t>W0GV09</t>
  </si>
  <si>
    <t>W0GX58</t>
  </si>
  <si>
    <t>W0GV16</t>
  </si>
  <si>
    <t>W0GXB8</t>
  </si>
  <si>
    <t>W0GXS1</t>
  </si>
  <si>
    <t>W0GR59</t>
  </si>
  <si>
    <t>W0H262</t>
  </si>
  <si>
    <t>W0GVM2</t>
  </si>
  <si>
    <t>W0GUZ5</t>
  </si>
  <si>
    <t>W0GV38</t>
  </si>
  <si>
    <t>W0GWH4</t>
  </si>
  <si>
    <t>W0GUG0</t>
  </si>
  <si>
    <t>W0GVL8</t>
  </si>
  <si>
    <t>W0GRW4</t>
  </si>
  <si>
    <t>W0GWW6</t>
  </si>
  <si>
    <t>W0GYY8</t>
  </si>
  <si>
    <t>W0H173</t>
  </si>
  <si>
    <t>W0GRD3</t>
  </si>
  <si>
    <t>W0H227</t>
  </si>
  <si>
    <t>W0GX25</t>
  </si>
  <si>
    <t>W0GYI3</t>
  </si>
  <si>
    <t>W0GW42</t>
  </si>
  <si>
    <t>W0GZW7</t>
  </si>
  <si>
    <t>W0H0U0</t>
  </si>
  <si>
    <t>W0GST2</t>
  </si>
  <si>
    <t>W0H2E7</t>
  </si>
  <si>
    <t>W0GT28</t>
  </si>
  <si>
    <t>W0GSE9</t>
  </si>
  <si>
    <t>W0GY13</t>
  </si>
  <si>
    <t>W0GTY7</t>
  </si>
  <si>
    <t>W0GU72</t>
  </si>
  <si>
    <t>W0GSA2</t>
  </si>
  <si>
    <t>W0GV06</t>
  </si>
  <si>
    <t>W0GX18</t>
  </si>
  <si>
    <t>W0GU55</t>
  </si>
  <si>
    <t>W0GZ84</t>
  </si>
  <si>
    <t>W0H1T8</t>
  </si>
  <si>
    <t>W0GVZ1</t>
  </si>
  <si>
    <t>W0H075</t>
  </si>
  <si>
    <t>W0H1X8</t>
  </si>
  <si>
    <t>W0GX97</t>
  </si>
  <si>
    <t>W0GRP9</t>
  </si>
  <si>
    <t>W0GV15</t>
  </si>
  <si>
    <t>W0H1C8</t>
  </si>
  <si>
    <t>W0GSV8</t>
  </si>
  <si>
    <t>W0GUY9</t>
  </si>
  <si>
    <t>W0GQR0</t>
  </si>
  <si>
    <t>W0H0Q9</t>
  </si>
  <si>
    <t>W0GU10</t>
  </si>
  <si>
    <t>W0GW47</t>
  </si>
  <si>
    <t>W0GWG4</t>
  </si>
  <si>
    <t>W0GZ96</t>
  </si>
  <si>
    <t>W0GUZ0</t>
  </si>
  <si>
    <t>W0GQX1</t>
  </si>
  <si>
    <t>W0GZK1</t>
  </si>
  <si>
    <t>W0H1A6</t>
  </si>
  <si>
    <t>W0GRJ3</t>
  </si>
  <si>
    <t>W0GR70</t>
  </si>
  <si>
    <t>W0GYT9</t>
  </si>
  <si>
    <t>W0GV57</t>
  </si>
  <si>
    <t>W0GQU8</t>
  </si>
  <si>
    <t>W0GTE3</t>
  </si>
  <si>
    <t>W0GXW3</t>
  </si>
  <si>
    <t>W0H0X9</t>
  </si>
  <si>
    <t>W0GXL7</t>
  </si>
  <si>
    <t>W0GU25</t>
  </si>
  <si>
    <t>W0GW46</t>
  </si>
  <si>
    <t>W0GQT3</t>
  </si>
  <si>
    <t>W0GX32</t>
  </si>
  <si>
    <t>W0GWJ2</t>
  </si>
  <si>
    <t>W0H1W3</t>
  </si>
  <si>
    <t>W0GVC0</t>
  </si>
  <si>
    <t>W0GTW1</t>
  </si>
  <si>
    <t>W0GXH9</t>
  </si>
  <si>
    <t>W0GYN4</t>
  </si>
  <si>
    <t>W0GR52</t>
  </si>
  <si>
    <t>W0H061</t>
  </si>
  <si>
    <t>W0GRE3</t>
  </si>
  <si>
    <t>W0GXJ1</t>
  </si>
  <si>
    <t>W0GWP7</t>
  </si>
  <si>
    <t>W0H0R3</t>
  </si>
  <si>
    <t>W0GXD8</t>
  </si>
  <si>
    <t>W0GUE5</t>
  </si>
  <si>
    <t>W0GU86</t>
  </si>
  <si>
    <t>W0GQQ8</t>
  </si>
  <si>
    <t>W0GTN9</t>
  </si>
  <si>
    <t>W0GVH1</t>
  </si>
  <si>
    <t>W0GXW6</t>
  </si>
  <si>
    <t/>
  </si>
  <si>
    <t>NaN</t>
  </si>
  <si>
    <t>Description</t>
  </si>
  <si>
    <t>Gene</t>
  </si>
  <si>
    <t>ABC-type Fe3+ transport system periplasmic component</t>
  </si>
  <si>
    <t>Putative porin</t>
  </si>
  <si>
    <t>Uncharacterized protein</t>
  </si>
  <si>
    <t>som</t>
  </si>
  <si>
    <t>Large ribosomal subunit protein uL14</t>
  </si>
  <si>
    <t>rplN</t>
  </si>
  <si>
    <t>Small ribosomal subunit protein uS5</t>
  </si>
  <si>
    <t>rpsE</t>
  </si>
  <si>
    <t>CP12 domain-containing protein</t>
  </si>
  <si>
    <t>Putative urea ABC transporter, urea binding protein</t>
  </si>
  <si>
    <t>urtA1</t>
  </si>
  <si>
    <t>Phosphoribulokinase (EC 2.7.1.19)</t>
  </si>
  <si>
    <t>prk</t>
  </si>
  <si>
    <t>Small ribosomal subunit protein bS6</t>
  </si>
  <si>
    <t>rpsF</t>
  </si>
  <si>
    <t>Ribulose-phosphate 3-epimerase (EC 5.1.3.1)</t>
  </si>
  <si>
    <t>rpe</t>
  </si>
  <si>
    <t>Peptidoglycan glycosyltransferase</t>
  </si>
  <si>
    <t>ftsI</t>
  </si>
  <si>
    <t>Large ribosomal subunit protein bL21</t>
  </si>
  <si>
    <t>rplU</t>
  </si>
  <si>
    <t>Chaperone protein DnaK (HSP70) (Heat shock 70 kDa protein) (Heat shock protein 70)</t>
  </si>
  <si>
    <t>dnaK</t>
  </si>
  <si>
    <t>DNA-directed RNA polymerase subunit beta' (RNAP subunit beta') (EC 2.7.7.6) (RNA polymerase subunit beta') (Transcriptase subunit beta')</t>
  </si>
  <si>
    <t>rpoC2</t>
  </si>
  <si>
    <t>Phycobiliprotein ApcE</t>
  </si>
  <si>
    <t>apcE</t>
  </si>
  <si>
    <t>DUF4278 domain-containing protein</t>
  </si>
  <si>
    <t>Acyl-(Acyl-carrier-protein)--UDP-N-acetylglucosamine O-acyltransferase</t>
  </si>
  <si>
    <t>lpxA</t>
  </si>
  <si>
    <t>Putative circadian phase modifier CpmA</t>
  </si>
  <si>
    <t>Trigger factor (TF) (EC 5.2.1.8) (PPIase)</t>
  </si>
  <si>
    <t>tig</t>
  </si>
  <si>
    <t>Large ribosomal subunit protein uL6</t>
  </si>
  <si>
    <t>rplF</t>
  </si>
  <si>
    <t>D-fructose 1,6-bisphosphatase class 2/sedoheptulose 1,7-bisphosphatase (FBPase class 2/SBPase) (EC 3.1.3.11) (EC 3.1.3.37)</t>
  </si>
  <si>
    <t>glpX</t>
  </si>
  <si>
    <t>ABC transporter, membrane component</t>
  </si>
  <si>
    <t>Class II phycoerythrin alpha-subunit</t>
  </si>
  <si>
    <t>mpeA</t>
  </si>
  <si>
    <t>thioredoxin-dependent peroxiredoxin (EC 1.11.1.24)</t>
  </si>
  <si>
    <t>tpx</t>
  </si>
  <si>
    <t>Pentapeptide repeat protein</t>
  </si>
  <si>
    <t>Putative reductase</t>
  </si>
  <si>
    <t>Armadillo-like helical-containing protein</t>
  </si>
  <si>
    <t>Chemotaxis protein</t>
  </si>
  <si>
    <t>Elongation factor Tu (EF-Tu)</t>
  </si>
  <si>
    <t>tufA</t>
  </si>
  <si>
    <t>Phycocyanin, beta subunit</t>
  </si>
  <si>
    <t>rpcB</t>
  </si>
  <si>
    <t>Rho termination factor N-terminal domain-containing protein</t>
  </si>
  <si>
    <t>DNA binding protein HU</t>
  </si>
  <si>
    <t>hup</t>
  </si>
  <si>
    <t>Cyanobacterial aminoacyl-tRNA synthetase CAAD domain-containing protein</t>
  </si>
  <si>
    <t>ATP synthase subunit beta (EC 7.1.2.2) (ATP synthase F1 sector subunit beta) (F-ATPase subunit beta)</t>
  </si>
  <si>
    <t>atpD</t>
  </si>
  <si>
    <t>Putative ferredoxin (2Fe-2S)</t>
  </si>
  <si>
    <t>fdx</t>
  </si>
  <si>
    <t>Transcription termination/antitermination protein NusG</t>
  </si>
  <si>
    <t>nusG</t>
  </si>
  <si>
    <t>Thioredoxin reductase (EC 1.8.1.9)</t>
  </si>
  <si>
    <t>Glucose-1-phosphate adenylyltransferase</t>
  </si>
  <si>
    <t>glgC</t>
  </si>
  <si>
    <t>Glutamine synthetase (EC 6.3.1.2)</t>
  </si>
  <si>
    <t>glnA</t>
  </si>
  <si>
    <t>Small ribosomal subunit protein uS15</t>
  </si>
  <si>
    <t>rpsO</t>
  </si>
  <si>
    <t>Molecular chaperone DnaJ</t>
  </si>
  <si>
    <t>DUF3134 domain-containing protein</t>
  </si>
  <si>
    <t>ATP-dependent zinc metalloprotease FtsH (EC 3.4.24.-)</t>
  </si>
  <si>
    <t>ftsH2</t>
  </si>
  <si>
    <t>Threonine--tRNA ligase (EC 6.1.1.3) (Threonyl-tRNA synthetase) (ThrRS)</t>
  </si>
  <si>
    <t>thrS</t>
  </si>
  <si>
    <t>Ribulose bisphosphate carboxylase large chain (RuBisCO large subunit) (EC 4.1.1.39)</t>
  </si>
  <si>
    <t>cbbL</t>
  </si>
  <si>
    <t>Large ribosomal subunit protein bL19</t>
  </si>
  <si>
    <t>rplS</t>
  </si>
  <si>
    <t>Large ribosomal subunit protein uL3</t>
  </si>
  <si>
    <t>rplC</t>
  </si>
  <si>
    <t>Glutathione peroxidase</t>
  </si>
  <si>
    <t>Photosystem II extrinsic protein V (PsbV) (Cytochrome c-550) (Cytochrome c550) (Low-potential cytochrome c)</t>
  </si>
  <si>
    <t>psbV</t>
  </si>
  <si>
    <t>Large ribosomal subunit protein uL18</t>
  </si>
  <si>
    <t>rplR</t>
  </si>
  <si>
    <t>DNA-directed RNA polymerase subunit alpha (RNAP subunit alpha) (EC 2.7.7.6) (RNA polymerase subunit alpha) (Transcriptase subunit alpha)</t>
  </si>
  <si>
    <t>rpoA</t>
  </si>
  <si>
    <t>Large ribosomal subunit protein bL12</t>
  </si>
  <si>
    <t>rplL</t>
  </si>
  <si>
    <t>Co-chaperonin GroES (10 kDa chaperonin) (Chaperonin-10) (Cpn10)</t>
  </si>
  <si>
    <t>groES</t>
  </si>
  <si>
    <t>Small ribosomal subunit protein uS19</t>
  </si>
  <si>
    <t>rpsS</t>
  </si>
  <si>
    <t>Probable 2-phosphosulfolactate phosphatase (EC 3.1.3.71)</t>
  </si>
  <si>
    <t>comB</t>
  </si>
  <si>
    <t>Large ribosomal subunit protein uL10</t>
  </si>
  <si>
    <t>rplJ</t>
  </si>
  <si>
    <t>Putative phycobilisome linker polypeptide</t>
  </si>
  <si>
    <t>RNA binding S1</t>
  </si>
  <si>
    <t>rps1a</t>
  </si>
  <si>
    <t>PII interaction protein X</t>
  </si>
  <si>
    <t>Translation initiation factor IF-1</t>
  </si>
  <si>
    <t>infA</t>
  </si>
  <si>
    <t>Small ribosomal subunit protein uS9</t>
  </si>
  <si>
    <t>rpsI</t>
  </si>
  <si>
    <t>Iron-sulfur cluster carrier protein</t>
  </si>
  <si>
    <t>Phosphoglucomutase/phosphomannomutase family protein</t>
  </si>
  <si>
    <t>RNA-binding protein</t>
  </si>
  <si>
    <t>Photosystem II reaction center Psb28 protein (Photosystem II 13 kDa protein) (Photosystem II reaction center W protein)</t>
  </si>
  <si>
    <t>psb28</t>
  </si>
  <si>
    <t>Large ribosomal subunit protein bL9</t>
  </si>
  <si>
    <t>rplI</t>
  </si>
  <si>
    <t>Ribonucleotide reductase (Class II)</t>
  </si>
  <si>
    <t>nrdJ</t>
  </si>
  <si>
    <t>Dihydrolipoamide acetyltransferase component of pyruvate dehydrogenase complex (EC 2.3.1.-)</t>
  </si>
  <si>
    <t>Aminoglycoside phosphotransferase domain-containing protein</t>
  </si>
  <si>
    <t>Transcriptional regulator AbrB</t>
  </si>
  <si>
    <t>Photosystem I reaction center subunit II</t>
  </si>
  <si>
    <t>psaD</t>
  </si>
  <si>
    <t>Cell division protein FtsZ</t>
  </si>
  <si>
    <t>ftsZ</t>
  </si>
  <si>
    <t>Flavin reductase like domain-containing protein</t>
  </si>
  <si>
    <t>Photosystem II protein PsbQ</t>
  </si>
  <si>
    <t>6-carboxy-5,6,7,8-tetrahydropterin synthase (EC 4.1.2.50) (Queuosine biosynthesis protein QueD)</t>
  </si>
  <si>
    <t>Transketolase (EC 2.2.1.1)</t>
  </si>
  <si>
    <t>tktA</t>
  </si>
  <si>
    <t>TPM domain-containing protein</t>
  </si>
  <si>
    <t>Transcription termination/antitermination protein NusA</t>
  </si>
  <si>
    <t>nusA</t>
  </si>
  <si>
    <t>C-phycoerythrin class I alpha chain</t>
  </si>
  <si>
    <t>cpeA</t>
  </si>
  <si>
    <t>C-phycoerythrin class II beta chain</t>
  </si>
  <si>
    <t>mpeB</t>
  </si>
  <si>
    <t>Metal-dependent carboxypeptidase (EC 3.4.17.19)</t>
  </si>
  <si>
    <t>Methionine sulfoxide reductase B</t>
  </si>
  <si>
    <t>Lipoprotein</t>
  </si>
  <si>
    <t>Chaperonin GroEL (EC 5.6.1.7) (60 kDa chaperonin) (Chaperonin-60) (Cpn60)</t>
  </si>
  <si>
    <t>groEL2</t>
  </si>
  <si>
    <t>Large ribosomal subunit protein uL29</t>
  </si>
  <si>
    <t>rpmC</t>
  </si>
  <si>
    <t>Bifunctional purine biosynthesis protein PurH [Includes: Phosphoribosylaminoimidazolecarboxamide formyltransferase (EC 2.1.2.3) (AICAR transformylase); IMP cyclohydrolase (EC 3.5.4.10) (ATIC) (IMP synthase) (Inosinicase)]</t>
  </si>
  <si>
    <t>purH</t>
  </si>
  <si>
    <t>Argininosuccinate lyase (ASAL) (EC 4.3.2.1) (Arginosuccinase)</t>
  </si>
  <si>
    <t>argH</t>
  </si>
  <si>
    <t>3'-5' exonuclease</t>
  </si>
  <si>
    <t>rnd</t>
  </si>
  <si>
    <t>Transaldolase (EC 2.2.1.2)</t>
  </si>
  <si>
    <t>tal</t>
  </si>
  <si>
    <t>Enolase (EC 4.2.1.11) (2-phospho-D-glycerate hydro-lyase) (2-phosphoglycerate dehydratase)</t>
  </si>
  <si>
    <t>eno</t>
  </si>
  <si>
    <t>Putative glutathione S-transferase</t>
  </si>
  <si>
    <t>Aspartate-semialdehyde dehydrogenase (ASA dehydrogenase) (ASADH) (EC 1.2.1.11) (Aspartate-beta-semialdehyde dehydrogenase)</t>
  </si>
  <si>
    <t>asd</t>
  </si>
  <si>
    <t>Transcriptional regulator, GntR family</t>
  </si>
  <si>
    <t>gntR</t>
  </si>
  <si>
    <t>Organic solvent tolerance protein OstA</t>
  </si>
  <si>
    <t>Methionine aminopeptidase (MAP) (MetAP) (EC 3.4.11.18) (Peptidase M)</t>
  </si>
  <si>
    <t>map</t>
  </si>
  <si>
    <t>Photosystem II protein D1 (PSII D1 protein) (EC 1.10.3.9) (Photosystem II Q(B) protein)</t>
  </si>
  <si>
    <t>psbA1</t>
  </si>
  <si>
    <t>Large ribosomal subunit protein uL13</t>
  </si>
  <si>
    <t>rplM</t>
  </si>
  <si>
    <t>Polyphosphate kinase (EC 2.7.4.1) (ATP-polyphosphate phosphotransferase) (Polyphosphoric acid kinase)</t>
  </si>
  <si>
    <t>ppk</t>
  </si>
  <si>
    <t>Putative rubredoxin</t>
  </si>
  <si>
    <t>rub</t>
  </si>
  <si>
    <t>Allophycocyanin alpha-B chain</t>
  </si>
  <si>
    <t>apcD</t>
  </si>
  <si>
    <t>ATP-dependent Clp protease proteolytic subunit (EC 3.4.21.92) (Endopeptidase Clp)</t>
  </si>
  <si>
    <t>clpP-2</t>
  </si>
  <si>
    <t>Outer envelope membrane protein-like protein</t>
  </si>
  <si>
    <t>Small ribosomal subunit protein uS3</t>
  </si>
  <si>
    <t>rpsC</t>
  </si>
  <si>
    <t>ATPase</t>
  </si>
  <si>
    <t>Acyl carrier protein (ACP)</t>
  </si>
  <si>
    <t>acpP</t>
  </si>
  <si>
    <t>Phycobilisome core component-allophycocyanin beta-18 subunit</t>
  </si>
  <si>
    <t>apcF</t>
  </si>
  <si>
    <t>TPR repeat protein</t>
  </si>
  <si>
    <t>Ferredoxin--NADP reductase (FNR) (EC 1.18.1.2)</t>
  </si>
  <si>
    <t>petH</t>
  </si>
  <si>
    <t>Methyltransferase type 12 domain-containing protein</t>
  </si>
  <si>
    <t>Threonine synthase (EC 4.2.3.1)</t>
  </si>
  <si>
    <t>thrC</t>
  </si>
  <si>
    <t>Methyltransferase type 11 domain-containing protein</t>
  </si>
  <si>
    <t>Carboxysome shell peptide, CsoS1</t>
  </si>
  <si>
    <t>ccmK</t>
  </si>
  <si>
    <t>aspartate kinase (EC 2.7.2.4)</t>
  </si>
  <si>
    <t>lysC</t>
  </si>
  <si>
    <t>Branched-chain-amino-acid aminotransferase (BCAT) (EC 2.6.1.42)</t>
  </si>
  <si>
    <t>ilvE</t>
  </si>
  <si>
    <t>Pyruvate dehydrogenase E1 component subunit alpha (EC 1.2.4.1)</t>
  </si>
  <si>
    <t>pdhA</t>
  </si>
  <si>
    <t>Ribonuclease, Rne/Rng family</t>
  </si>
  <si>
    <t>rne</t>
  </si>
  <si>
    <t>SAM dependent carboxyl methyltransferase</t>
  </si>
  <si>
    <t>Glutaredoxin</t>
  </si>
  <si>
    <t>Small ribosomal subunit protein uS2</t>
  </si>
  <si>
    <t>rpsB</t>
  </si>
  <si>
    <t>Ribose-5-phosphate isomerase A (EC 5.3.1.6) (Phosphoriboisomerase A) (PRI)</t>
  </si>
  <si>
    <t>rpiA</t>
  </si>
  <si>
    <t>6-phosphogluconate dehydrogenase, decarboxylating (EC 1.1.1.44)</t>
  </si>
  <si>
    <t>gnd</t>
  </si>
  <si>
    <t>Phosphoglycerate kinase (EC 2.7.2.3)</t>
  </si>
  <si>
    <t>pgk</t>
  </si>
  <si>
    <t>RNA-binding region RNP-1 (RNA recognition motif)</t>
  </si>
  <si>
    <t>rbpD</t>
  </si>
  <si>
    <t>C-phycoerythrin class I beta chain</t>
  </si>
  <si>
    <t>cpeB</t>
  </si>
  <si>
    <t>Putative muramidase</t>
  </si>
  <si>
    <t>Bifunctional protein FolD [Includes: Methylenetetrahydrofolate dehydrogenase (EC 1.5.1.5); Methenyltetrahydrofolate cyclohydrolase (EC 3.5.4.9)]</t>
  </si>
  <si>
    <t>folD</t>
  </si>
  <si>
    <t>Putative carboxysome peptide A</t>
  </si>
  <si>
    <t>Allophycocyanin beta chain</t>
  </si>
  <si>
    <t>apcB</t>
  </si>
  <si>
    <t>Phycobilisome linker polypeptide</t>
  </si>
  <si>
    <t>proton-translocating NAD(P)(+) transhydrogenase (EC 7.1.1.1)</t>
  </si>
  <si>
    <t>pntA-1</t>
  </si>
  <si>
    <t>N-acetylmuramic acid 6-phosphate etherase (MurNAc-6-P etherase) (EC 4.2.1.126) (N-acetylmuramic acid 6-phosphate hydrolase) (N-acetylmuramic acid 6-phosphate lyase)</t>
  </si>
  <si>
    <t>murQ</t>
  </si>
  <si>
    <t>Elongation factor Ts (EF-Ts)</t>
  </si>
  <si>
    <t>tsf</t>
  </si>
  <si>
    <t>SpoVT-AbrB domain-containing protein</t>
  </si>
  <si>
    <t>D-3-phosphoglycerate dehydrogenase (EC 1.1.1.95)</t>
  </si>
  <si>
    <t>serA</t>
  </si>
  <si>
    <t>Putative chaperon-like protein for quinone binding in photosystem II</t>
  </si>
  <si>
    <t>ycf39</t>
  </si>
  <si>
    <t>Photosystem I iron-sulfur center (EC 1.97.1.12) (9 kDa polypeptide) (PSI-C) (Photosystem I subunit VII) (PsaC)</t>
  </si>
  <si>
    <t>psaC</t>
  </si>
  <si>
    <t>TIGR03894 family protein</t>
  </si>
  <si>
    <t>DUF1400 domain-containing protein</t>
  </si>
  <si>
    <t>Putative cytochrome c6 (Soluble cytochrome f) (Cytochrome c553)</t>
  </si>
  <si>
    <t>petJ</t>
  </si>
  <si>
    <t>Glucose-6-phosphate isomerase (GPI) (EC 5.3.1.9) (Phosphoglucose isomerase) (PGI) (Phosphohexose isomerase) (PHI)</t>
  </si>
  <si>
    <t>pgi</t>
  </si>
  <si>
    <t>Small ribosomal subunit protein uS10</t>
  </si>
  <si>
    <t>rpsJ</t>
  </si>
  <si>
    <t>ATP-binding region, ATPase-like protein</t>
  </si>
  <si>
    <t>htpG</t>
  </si>
  <si>
    <t>assimilatory sulfite reductase (ferredoxin) (EC 1.8.7.1)</t>
  </si>
  <si>
    <t>sir</t>
  </si>
  <si>
    <t>Putative carbon dioxide concentrating mechanism protein CcmK</t>
  </si>
  <si>
    <t>ccmK2</t>
  </si>
  <si>
    <t>Ferredoxin--nitrite reductase</t>
  </si>
  <si>
    <t>Putative beta-lactamase family protein</t>
  </si>
  <si>
    <t>Putative glucose 6-phosphate dehydrogenase effector OpcA</t>
  </si>
  <si>
    <t>opcA</t>
  </si>
  <si>
    <t>Magnesium-protoporphyrin IX monomethyl ester [oxidative] cyclase (Mg-protoporphyrin IX monomethyl ester oxidative cyclase) (EC 1.14.13.81)</t>
  </si>
  <si>
    <t>acsF</t>
  </si>
  <si>
    <t>Clp protease adaptor</t>
  </si>
  <si>
    <t>Putative precorrin-8X methylmutase CobH</t>
  </si>
  <si>
    <t>cobH</t>
  </si>
  <si>
    <t>Adenosylcobinamide kinase (EC 2.7.1.156) (EC 2.7.7.62) (Adenosylcobinamide-phosphate guanylyltransferase)</t>
  </si>
  <si>
    <t>cobP</t>
  </si>
  <si>
    <t>Phycobilisome 7.8 kDa linker polypeptide, allophycocyanin-associated, core</t>
  </si>
  <si>
    <t>apcC</t>
  </si>
  <si>
    <t>Small ribosomal subunit protein uS8</t>
  </si>
  <si>
    <t>rpsH</t>
  </si>
  <si>
    <t>Alpha amylase, catalytic subdomain protein</t>
  </si>
  <si>
    <t>treX</t>
  </si>
  <si>
    <t>Histidinol dehydrogenase (HDH) (EC 1.1.1.23)</t>
  </si>
  <si>
    <t>hisD</t>
  </si>
  <si>
    <t>Sulfolipid (UDP-sulfoquinovose) biosynthesis protein</t>
  </si>
  <si>
    <t>sqdB</t>
  </si>
  <si>
    <t>Pyruvate dehydrogenase E1 component subunit beta (EC 1.2.4.1)</t>
  </si>
  <si>
    <t>pdhB</t>
  </si>
  <si>
    <t>NUDIX hydrolase</t>
  </si>
  <si>
    <t>Peptidyl-prolyl cis-trans isomerase (PPIase) (EC 5.2.1.8)</t>
  </si>
  <si>
    <t>Ferredoxin</t>
  </si>
  <si>
    <t>petF</t>
  </si>
  <si>
    <t>Cyanobacteria-specific protein</t>
  </si>
  <si>
    <t>Inositol monophosphate family protein</t>
  </si>
  <si>
    <t>Small ribosomal subunit protein uS12</t>
  </si>
  <si>
    <t>rpsL</t>
  </si>
  <si>
    <t>Lipid A disaccharide synthetase-like protein</t>
  </si>
  <si>
    <t>Ketol-acid reductoisomerase (NADP(+)) (KARI) (EC 1.1.1.86) (Acetohydroxy-acid isomeroreductase) (AHIR) (Alpha-keto-beta-hydroxylacyl reductoisomerase)</t>
  </si>
  <si>
    <t>ilvC</t>
  </si>
  <si>
    <t>Protochlorophyllide synthesis factor Ycf54</t>
  </si>
  <si>
    <t>Fumarate hydratase class II (Fumarase C) (EC 4.2.1.2) (Aerobic fumarase) (Iron-independent fumarase)</t>
  </si>
  <si>
    <t>fumC</t>
  </si>
  <si>
    <t>HesB/YadR/YfhF</t>
  </si>
  <si>
    <t>thioredoxin-dependent peroxiredoxin (EC 1.11.1.24) (Thioredoxin peroxidase) (Thioredoxin-dependent peroxiredoxin Q)</t>
  </si>
  <si>
    <t>Elongation factor P (EF-P)</t>
  </si>
  <si>
    <t>efp</t>
  </si>
  <si>
    <t>Malonyl CoA-acyl carrier protein transacylase (EC 2.3.1.39)</t>
  </si>
  <si>
    <t>fabD</t>
  </si>
  <si>
    <t>Dihydroorotase (DHOase) (EC 3.5.2.3)</t>
  </si>
  <si>
    <t>pyrC</t>
  </si>
  <si>
    <t>Ribosomal RNA small subunit methyltransferase G (EC 2.1.1.-) (16S rRNA 7-methylguanosine methyltransferase) (16S rRNA m7G methyltransferase)</t>
  </si>
  <si>
    <t>gidB</t>
  </si>
  <si>
    <t>Secreted protein</t>
  </si>
  <si>
    <t>Allophycocyanin alpha chain</t>
  </si>
  <si>
    <t>apcA</t>
  </si>
  <si>
    <t>O-acetylhomoserine/O-acetylserine sulfhydrylase</t>
  </si>
  <si>
    <t>cysD</t>
  </si>
  <si>
    <t>Protein GrpE (HSP-70 cofactor)</t>
  </si>
  <si>
    <t>grpE</t>
  </si>
  <si>
    <t>thioredoxin-dependent peroxiredoxin (EC 1.11.1.24) (Thioredoxin peroxidase)</t>
  </si>
  <si>
    <t>bcp</t>
  </si>
  <si>
    <t>Hli3</t>
  </si>
  <si>
    <t>hli3</t>
  </si>
  <si>
    <t>Small ribosomal subunit protein uS11</t>
  </si>
  <si>
    <t>rpsK</t>
  </si>
  <si>
    <t>Putative carboxysome peptide B</t>
  </si>
  <si>
    <t>Glutamate-1-semialdehyde 2,1-aminomutase (GSA) (EC 5.4.3.8) (Glutamate-1-semialdehyde aminotransferase) (GSA-AT)</t>
  </si>
  <si>
    <t>hemL</t>
  </si>
  <si>
    <t>Ribosome-binding ATPase YchF</t>
  </si>
  <si>
    <t>ychF</t>
  </si>
  <si>
    <t>Ferredoxin-thioredoxin reductase, catalytic chain (EC 1.8.7.2) (Ferredoxin-thioredoxin reductase subunit B)</t>
  </si>
  <si>
    <t>ftrC</t>
  </si>
  <si>
    <t>Large ribosomal subunit protein uL15</t>
  </si>
  <si>
    <t>rpl15</t>
  </si>
  <si>
    <t>Carboxyl-terminal protease</t>
  </si>
  <si>
    <t>ctpA</t>
  </si>
  <si>
    <t>rps1b</t>
  </si>
  <si>
    <t>Protein Thf1</t>
  </si>
  <si>
    <t>thf1</t>
  </si>
  <si>
    <t>Cysteine synthase (EC 2.5.1.47)</t>
  </si>
  <si>
    <t>cysK</t>
  </si>
  <si>
    <t>Phosphoadenosine 5'-phosphosulfate reductase (PAPS reductase) (EC 1.8.4.8) (3'-phosphoadenylylsulfate reductase) (PAPS reductase, thioredoxin dependent) (PAPS sulfotransferase) (PAdoPS reductase)</t>
  </si>
  <si>
    <t>cysH</t>
  </si>
  <si>
    <t>Glyceraldehyde-3-phosphate dehydrogenase (EC 1.2.1.-)</t>
  </si>
  <si>
    <t>gap2</t>
  </si>
  <si>
    <t>Putative carboxysome structural peptide CsoS2</t>
  </si>
  <si>
    <t>csoS2</t>
  </si>
  <si>
    <t>CBS protein</t>
  </si>
  <si>
    <t>Two component transcriptional regulator, winged helix family</t>
  </si>
  <si>
    <t>rpaB</t>
  </si>
  <si>
    <t>Serine/threonine protein kinase</t>
  </si>
  <si>
    <t>Putative nickel-containing superoxide dismutase (NISOD)</t>
  </si>
  <si>
    <t>Photosystem II extrinsic protein U (PSII-U) (PsbU) (Photosystem II 12 kDa extrinsic protein) (PS II complex 12 kDa extrinsic protein)</t>
  </si>
  <si>
    <t>psbU</t>
  </si>
  <si>
    <t>Putative phosphorylase kinase</t>
  </si>
  <si>
    <t>Enoyl-[acyl-carrier-protein] reductase [NADH] (EC 1.3.1.9)</t>
  </si>
  <si>
    <t>fabI</t>
  </si>
  <si>
    <t>DNA-directed RNA polymerase subunit beta (RNAP subunit beta) (EC 2.7.7.6) (RNA polymerase subunit beta) (Transcriptase subunit beta)</t>
  </si>
  <si>
    <t>rpoB</t>
  </si>
  <si>
    <t>geranylgeranyl diphosphate reductase (EC 1.3.1.83) (Geranylgeranyl reductase)</t>
  </si>
  <si>
    <t>chlP</t>
  </si>
  <si>
    <t>Adenosylhomocysteinase (EC 3.13.2.1) (S-adenosyl-L-homocysteine hydrolase) (AdoHcyase)</t>
  </si>
  <si>
    <t>ahcY</t>
  </si>
  <si>
    <t>Bifunctional pantoate ligase/cytidylate kinase [Includes: Pantothenate synthetase (PS) (EC 6.3.2.1) (Pantoate--beta-alanine ligase) (Pantoate-activating enzyme); Cytidylate kinase (CK) (EC 2.7.4.25) (Cytidine monophosphate kinase) (CMP kinase)]</t>
  </si>
  <si>
    <t>panC</t>
  </si>
  <si>
    <t>ATP synthase subunit alpha (EC 7.1.2.2) (ATP synthase F1 sector subunit alpha) (F-ATPase subunit alpha)</t>
  </si>
  <si>
    <t>atpA</t>
  </si>
  <si>
    <t>UPF0367 protein Syncc8109_2483</t>
  </si>
  <si>
    <t>Small ribosomal subunit protein bS20</t>
  </si>
  <si>
    <t>rpsT</t>
  </si>
  <si>
    <t>Redox protein</t>
  </si>
  <si>
    <t>Protein arginine methyltransferase/ NDUFAF7 superfamily</t>
  </si>
  <si>
    <t>Pollen allergen</t>
  </si>
  <si>
    <t>Photosystem II lipoprotein Psb27 (Photosystem II 11 kDa protein)</t>
  </si>
  <si>
    <t>psb27</t>
  </si>
  <si>
    <t>Phosphate acyltransferase (EC 2.3.1.274) (Acyl-ACP phosphotransacylase) (Acyl-[acyl-carrier-protein]--phosphate acyltransferase) (Phosphate-acyl-ACP acyltransferase)</t>
  </si>
  <si>
    <t>plsX</t>
  </si>
  <si>
    <t>Putative modulator of DNA gyrase</t>
  </si>
  <si>
    <t>pmbA</t>
  </si>
  <si>
    <t>DEAD/DEAH box helicase-like protein</t>
  </si>
  <si>
    <t>Large ribosomal subunit protein uL16</t>
  </si>
  <si>
    <t>rplP</t>
  </si>
  <si>
    <t>PBS lyase HEAT-like repeat protein</t>
  </si>
  <si>
    <t>Small ribosomal subunit protein uS4</t>
  </si>
  <si>
    <t>rpsD</t>
  </si>
  <si>
    <t>4-hydroxythreonine-4-phosphate dehydrogenase</t>
  </si>
  <si>
    <t>pdxA</t>
  </si>
  <si>
    <t>DUF3122 domain-containing protein</t>
  </si>
  <si>
    <t>Photosystem I reaction center subunit III (PSI-F)</t>
  </si>
  <si>
    <t>psaF</t>
  </si>
  <si>
    <t>Phosphomethylpyrimidine synthase (EC 4.1.99.17) (Hydroxymethylpyrimidine phosphate synthase) (HMP-P synthase) (HMP-phosphate synthase) (HMPP synthase) (Thiamine biosynthesis protein ThiC)</t>
  </si>
  <si>
    <t>thiC</t>
  </si>
  <si>
    <t>ABM domain-containing protein</t>
  </si>
  <si>
    <t>Translation initiation factor IF-2</t>
  </si>
  <si>
    <t>Chaperone protein ClpB</t>
  </si>
  <si>
    <t>clpB1</t>
  </si>
  <si>
    <t>Thioredoxin</t>
  </si>
  <si>
    <t>trxA</t>
  </si>
  <si>
    <t>Leucine--tRNA ligase (EC 6.1.1.4) (Leucyl-tRNA synthetase) (LeuRS)</t>
  </si>
  <si>
    <t>leuS</t>
  </si>
  <si>
    <t>trxA_1</t>
  </si>
  <si>
    <t>Adenylosuccinate synthetase (AMPSase) (AdSS) (EC 6.3.4.4) (IMP--aspartate ligase)</t>
  </si>
  <si>
    <t>purA</t>
  </si>
  <si>
    <t>Photosystem I reaction center subunit IX</t>
  </si>
  <si>
    <t>psaJ</t>
  </si>
  <si>
    <t>DNA-directed RNA polymerase subunit gamma (RNAP subunit gamma) (EC 2.7.7.6) (RNA polymerase subunit gamma) (Transcriptase subunit gamma)</t>
  </si>
  <si>
    <t>rpoC1</t>
  </si>
  <si>
    <t>N-acetylmuramoyl-L-alanine amidase</t>
  </si>
  <si>
    <t>Nif11 domain-containing protein</t>
  </si>
  <si>
    <t>Small ribosomal subunit protein uS13</t>
  </si>
  <si>
    <t>rpsM</t>
  </si>
  <si>
    <t>Chorismate synthase (CS) (EC 4.2.3.5) (5-enolpyruvylshikimate-3-phosphate phospholyase)</t>
  </si>
  <si>
    <t>aroC</t>
  </si>
  <si>
    <t>Phycobilisome rod-core linker polypeptide cpcG (L-RC 28.5)</t>
  </si>
  <si>
    <t>cpcG1</t>
  </si>
  <si>
    <t>yrvN</t>
  </si>
  <si>
    <t>Putative dihydroorotase</t>
  </si>
  <si>
    <t>Large ribosomal subunit protein bL28</t>
  </si>
  <si>
    <t>rpmB</t>
  </si>
  <si>
    <t>Argininosuccinate synthase (EC 6.3.4.5) (Citrulline--aspartate ligase)</t>
  </si>
  <si>
    <t>argG</t>
  </si>
  <si>
    <t>D-alanyl-D-alanine carboxypeptidase/D-alanyl-D-alanine-endopeptidase</t>
  </si>
  <si>
    <t>dacB</t>
  </si>
  <si>
    <t>LexA repressor (EC 3.4.21.88)</t>
  </si>
  <si>
    <t>lexA</t>
  </si>
  <si>
    <t>Proline-rich region</t>
  </si>
  <si>
    <t>Small ribosomal subunit protein uS14</t>
  </si>
  <si>
    <t>rpsN</t>
  </si>
  <si>
    <t>Gamma-glutamyl phosphate reductase (GPR) (EC 1.2.1.41) (Glutamate-5-semialdehyde dehydrogenase) (Glutamyl-gamma-semialdehyde dehydrogenase) (GSA dehydrogenase)</t>
  </si>
  <si>
    <t>proA</t>
  </si>
  <si>
    <t>Beta-lactamase superfamily domain protein</t>
  </si>
  <si>
    <t>50S ribosomal protein L29</t>
  </si>
  <si>
    <t>cpeC</t>
  </si>
  <si>
    <t>inorganic diphosphatase (EC 3.6.1.1)</t>
  </si>
  <si>
    <t>tRNA(Ile)-lysidine synthase (EC 6.3.4.19) (tRNA(Ile)-2-lysyl-cytidine synthase) (tRNA(Ile)-lysidine synthetase)</t>
  </si>
  <si>
    <t>mesJ</t>
  </si>
  <si>
    <t>Alanine--tRNA ligase (EC 6.1.1.7) (Alanyl-tRNA synthetase) (AlaRS)</t>
  </si>
  <si>
    <t>alaS</t>
  </si>
  <si>
    <t>Aspartyl/glutamyl-tRNA(Asn/Gln) amidotransferase subunit B (Asp/Glu-ADT subunit B) (EC 6.3.5.-)</t>
  </si>
  <si>
    <t>gatB</t>
  </si>
  <si>
    <t>Biotin carboxyl carrier protein of acetyl-CoA carboxylase</t>
  </si>
  <si>
    <t>accB</t>
  </si>
  <si>
    <t>DRTGG domain-containing protein</t>
  </si>
  <si>
    <t>Sigma factor SigF</t>
  </si>
  <si>
    <t>groEL</t>
  </si>
  <si>
    <t>Serine:pyruvate/alanine:glyoxylate aminotransferase</t>
  </si>
  <si>
    <t>spt</t>
  </si>
  <si>
    <t>CysQ protein-like protein</t>
  </si>
  <si>
    <t>cysQ</t>
  </si>
  <si>
    <t>Thioredoxin domain-containing protein</t>
  </si>
  <si>
    <t>3-hydroxyacyl-[acyl-carrier-protein] dehydratase FabZ (EC 4.2.1.59) ((3R)-hydroxymyristoyl-[acyl-carrier-protein] dehydratase) ((3R)-hydroxymyristoyl-ACP dehydrase) (Beta-hydroxyacyl-ACP dehydratase)</t>
  </si>
  <si>
    <t>fabZ</t>
  </si>
  <si>
    <t>uroporphyrinogen-III C-methyltransferase (EC 2.1.1.107)</t>
  </si>
  <si>
    <t>cobA</t>
  </si>
  <si>
    <t>carbonic anhydrase (EC 4.2.1.1)</t>
  </si>
  <si>
    <t>Shikimate dehydrogenase (NADP(+)) (SDH) (EC 1.1.1.25)</t>
  </si>
  <si>
    <t>aroE</t>
  </si>
  <si>
    <t>DUF3727 domain-containing protein</t>
  </si>
  <si>
    <t>mannose-1-phosphate guanylyltransferase (EC 2.7.7.13)</t>
  </si>
  <si>
    <t>manC</t>
  </si>
  <si>
    <t>3-oxoacyl-[acyl-carrier-protein] reductase (EC 1.1.1.100)</t>
  </si>
  <si>
    <t>fabG</t>
  </si>
  <si>
    <t>BolA family protein</t>
  </si>
  <si>
    <t>bolA</t>
  </si>
  <si>
    <t>Mg-protoporphyrin IX chelatase (EC 6.6.1.1)</t>
  </si>
  <si>
    <t>chlI</t>
  </si>
  <si>
    <t>NAD(P)-binding domain-containing protein</t>
  </si>
  <si>
    <t>Carbamoyl phosphate synthase small chain (EC 6.3.5.5) (Carbamoyl phosphate synthetase glutamine chain)</t>
  </si>
  <si>
    <t>carA</t>
  </si>
  <si>
    <t>Signal recognition particle protein (EC 3.6.5.4) (Fifty-four homolog)</t>
  </si>
  <si>
    <t>ffh</t>
  </si>
  <si>
    <t>tRNA-dihydrouridine synthase (EC 1.3.1.-)</t>
  </si>
  <si>
    <t>3-isopropylmalate dehydratase (EC 4.2.1.33)</t>
  </si>
  <si>
    <t>leuD</t>
  </si>
  <si>
    <t>Large ribosomal subunit protein uL11</t>
  </si>
  <si>
    <t>rplK</t>
  </si>
  <si>
    <t>Homoserine dehydrogenase (EC 1.1.1.3)</t>
  </si>
  <si>
    <t>thrA</t>
  </si>
  <si>
    <t>PDZ/DHR/GLGF protein</t>
  </si>
  <si>
    <t>degP</t>
  </si>
  <si>
    <t>Photosystem II assembly lipoprotein Ycf48</t>
  </si>
  <si>
    <t>ycf48</t>
  </si>
  <si>
    <t>Large ribosomal subunit protein bL35</t>
  </si>
  <si>
    <t>rpmI</t>
  </si>
  <si>
    <t>16S rRNA (cytosine(967)-C(5))-methyltransferase (EC 2.1.1.176) (16S rRNA m5C967 methyltransferase) (rRNA (cytosine-C(5)-)-methyltransferase RsmB)</t>
  </si>
  <si>
    <t>High light-inducible protein-like protein</t>
  </si>
  <si>
    <t>Photosystem II extrinsic protein O (Photosystem II manganese-stabilizing polypeptide)</t>
  </si>
  <si>
    <t>psbO</t>
  </si>
  <si>
    <t>R-phycocyanin II alpha subunit</t>
  </si>
  <si>
    <t>rpcA</t>
  </si>
  <si>
    <t>DUF3747 domain-containing protein</t>
  </si>
  <si>
    <t>Cytochrome b6-f complex iron-sulfur subunit (EC 7.1.1.6) (Plastohydroquinone:plastocyanin oxidoreductase iron-sulfur protein) (ISP) (RISP) (Rieske iron-sulfur protein)</t>
  </si>
  <si>
    <t>petC</t>
  </si>
  <si>
    <t>FeS assembly ATPase SufC</t>
  </si>
  <si>
    <t>sufC</t>
  </si>
  <si>
    <t>Exopolyphosphatase</t>
  </si>
  <si>
    <t>gppA</t>
  </si>
  <si>
    <t>LL-diaminopimelate aminotransferase (DAP-AT) (DAP-aminotransferase) (LL-DAP-aminotransferase) (EC 2.6.1.83)</t>
  </si>
  <si>
    <t>dapL</t>
  </si>
  <si>
    <t>Chaperone protein DnaJ</t>
  </si>
  <si>
    <t>dnaJ</t>
  </si>
  <si>
    <t>peptidylprolyl isomerase (EC 5.2.1.8)</t>
  </si>
  <si>
    <t>HAD-superfamily phosphatase subfamily IIIA</t>
  </si>
  <si>
    <t>ATP synthase subunit delta (ATP synthase F(1) sector subunit delta) (F-type ATPase subunit delta) (F-ATPase subunit delta)</t>
  </si>
  <si>
    <t>atpH</t>
  </si>
  <si>
    <t>Lipid-A-disaccharide synthase (EC 2.4.1.182)</t>
  </si>
  <si>
    <t>lpxB</t>
  </si>
  <si>
    <t>NADH dehydrogenase I subunit NdhS</t>
  </si>
  <si>
    <t>Small ribosomal subunit protein bS21</t>
  </si>
  <si>
    <t>rpsU</t>
  </si>
  <si>
    <t>DUF4336 domain-containing protein</t>
  </si>
  <si>
    <t>Fructose-1,6-bisphosphate aldolase (FBP aldolase) (EC 4.1.2.13)</t>
  </si>
  <si>
    <t>cbbA</t>
  </si>
  <si>
    <t>Sirohydrochlorin cobaltochelatase</t>
  </si>
  <si>
    <t>Serine hydroxymethyltransferase (SHMT) (Serine methylase) (EC 2.1.2.1)</t>
  </si>
  <si>
    <t>glyA</t>
  </si>
  <si>
    <t>DUF1830 domain-containing protein</t>
  </si>
  <si>
    <t>Rhodanese-like protein</t>
  </si>
  <si>
    <t>Heme oxygenase (Decyclizing)</t>
  </si>
  <si>
    <t>ho1</t>
  </si>
  <si>
    <t>Putative L-asparaginase II</t>
  </si>
  <si>
    <t>Guanylate kinase (EC 2.7.4.8) (GMP kinase)</t>
  </si>
  <si>
    <t>gmk</t>
  </si>
  <si>
    <t>Putative translation initiation factor SUI1</t>
  </si>
  <si>
    <t>1-deoxy-D-xylulose 5-phosphate reductoisomerase (DXP reductoisomerase) (EC 1.1.1.267) (1-deoxyxylulose-5-phosphate reductoisomerase) (2-C-methyl-D-erythritol 4-phosphate synthase)</t>
  </si>
  <si>
    <t>dxr</t>
  </si>
  <si>
    <t>cpeE</t>
  </si>
  <si>
    <t>Plastid lipid-associated protein/fibrillin conserved domain-containing protein</t>
  </si>
  <si>
    <t>Large ribosomal subunit protein uL24</t>
  </si>
  <si>
    <t>rplX</t>
  </si>
  <si>
    <t>protochlorophyllide reductase (EC 1.3.1.33)</t>
  </si>
  <si>
    <t>pcr</t>
  </si>
  <si>
    <t>Photosystem I P700 chlorophyll a apoprotein A2 (EC 1.97.1.12) (PsaB)</t>
  </si>
  <si>
    <t>psaB</t>
  </si>
  <si>
    <t>DUF2808 domain-containing protein</t>
  </si>
  <si>
    <t>Ferritin (EC 1.16.3.2)</t>
  </si>
  <si>
    <t>PRC-barrel domain-containing protein</t>
  </si>
  <si>
    <t>Photosystem I reaction center subunit XI (PSI subunit V) (PSI-L)</t>
  </si>
  <si>
    <t>psaL</t>
  </si>
  <si>
    <t>GTP cyclohydrolase I (EC 3.5.4.16)</t>
  </si>
  <si>
    <t>folE</t>
  </si>
  <si>
    <t>Aspartate--tRNA(Asp/Asn) ligase (EC 6.1.1.23) (Aspartyl-tRNA synthetase) (AspRS) (Non-discriminating aspartyl-tRNA synthetase) (ND-AspRS)</t>
  </si>
  <si>
    <t>aspS</t>
  </si>
  <si>
    <t>1-deoxy-D-xylulose-5-phosphate synthase (EC 2.2.1.7) (1-deoxyxylulose-5-phosphate synthase) (DXP synthase) (DXPS)</t>
  </si>
  <si>
    <t>Dxs</t>
  </si>
  <si>
    <t>Oxygen-dependent coproporphyrinogen-III oxidase (CPO) (Coprogen oxidase) (Coproporphyrinogenase) (EC 1.3.3.3)</t>
  </si>
  <si>
    <t>hemF</t>
  </si>
  <si>
    <t>Phosphoribosylaminoimidazole-succinocarboxamide synthase (EC 6.3.2.6) (SAICAR synthetase)</t>
  </si>
  <si>
    <t>purC</t>
  </si>
  <si>
    <t>GTPase Era</t>
  </si>
  <si>
    <t>era</t>
  </si>
  <si>
    <t>Penicillin amidase</t>
  </si>
  <si>
    <t>Isocitrate dehydrogenase [NADP] (EC 1.1.1.42)</t>
  </si>
  <si>
    <t>icd</t>
  </si>
  <si>
    <t>Ribosomal-protein-alanine acetyltransferase</t>
  </si>
  <si>
    <t>rimI</t>
  </si>
  <si>
    <t>Biosynthetic arginine decarboxylase (ADC) (EC 4.1.1.19)</t>
  </si>
  <si>
    <t>speA</t>
  </si>
  <si>
    <t>Large ribosomal subunit protein uL2</t>
  </si>
  <si>
    <t>rplB</t>
  </si>
  <si>
    <t>Cytochrome b6-f complex subunit PetP</t>
  </si>
  <si>
    <t>Ribosomal RNA small subunit methyltransferase H (EC 2.1.1.199) (16S rRNA m(4)C1402 methyltransferase) (rRNA (cytosine-N(4)-)-methyltransferase RsmH)</t>
  </si>
  <si>
    <t>rsmH</t>
  </si>
  <si>
    <t>clpP2</t>
  </si>
  <si>
    <t>Peptide methionine sulfoxide reductase MsrB (EC 1.8.4.12) (Peptide-methionine (R)-S-oxide reductase)</t>
  </si>
  <si>
    <t>msrB</t>
  </si>
  <si>
    <t>rpaA</t>
  </si>
  <si>
    <t>DUF1997 domain-containing protein</t>
  </si>
  <si>
    <t>Aspartyl/glutamyl-tRNA(Asn/Gln) amidotransferase subunit C (Asp/Glu-ADT subunit C) (EC 6.3.5.-)</t>
  </si>
  <si>
    <t>gatC</t>
  </si>
  <si>
    <t>Ycf35</t>
  </si>
  <si>
    <t>Putative cystathionine gamma-synthase</t>
  </si>
  <si>
    <t>metC</t>
  </si>
  <si>
    <t>Inverse autotransporter beta-domain domain-containing protein</t>
  </si>
  <si>
    <t>NADH dehydrogenase subunit NdhV</t>
  </si>
  <si>
    <t>Phospho-2-dehydro-3-deoxyheptonate aldolase (EC 2.5.1.54)</t>
  </si>
  <si>
    <t>aroF</t>
  </si>
  <si>
    <t>Peptidase family M20/M25/M40</t>
  </si>
  <si>
    <t>Putative phycobilisome rod-core linker polypeptide (L-RC 28.5)</t>
  </si>
  <si>
    <t>cpcG2</t>
  </si>
  <si>
    <t>Nucleoside diphosphate kinase (NDK) (NDP kinase) (EC 2.7.4.6) (Nucleoside-2-P kinase)</t>
  </si>
  <si>
    <t>ndk</t>
  </si>
  <si>
    <t>Pyruvate kinase (EC 2.7.1.40)</t>
  </si>
  <si>
    <t>pykF</t>
  </si>
  <si>
    <t>UDP-N-acetylenolpyruvoylglucosamine reductase (EC 1.3.1.98) (UDP-N-acetylmuramate dehydrogenase)</t>
  </si>
  <si>
    <t>murB</t>
  </si>
  <si>
    <t>clpP1</t>
  </si>
  <si>
    <t>Large ribosomal subunit assembly factor BipA (EC 3.6.5.-) (GTP-binding protein BipA)</t>
  </si>
  <si>
    <t>bipA</t>
  </si>
  <si>
    <t>Peptide deformylase (PDF) (EC 3.5.1.88) (Polypeptide deformylase)</t>
  </si>
  <si>
    <t>def</t>
  </si>
  <si>
    <t>Large ribosomal subunit protein uL5</t>
  </si>
  <si>
    <t>rplE</t>
  </si>
  <si>
    <t>Glutamate dehydrogenase/leucine dehydrogenase-like protein</t>
  </si>
  <si>
    <t>Ribose-phosphate pyrophosphokinase (RPPK) (EC 2.7.6.1) (5-phospho-D-ribosyl alpha-1-diphosphate synthase) (Phosphoribosyl diphosphate synthase) (Phosphoribosyl pyrophosphate synthase) (P-Rib-PP synthase) (PRPP synthase) (PRPPase)</t>
  </si>
  <si>
    <t>kprS</t>
  </si>
  <si>
    <t>NAD(P)H-quinone oxidoreductase subunit O (EC 7.1.1.-) (NAD(P)H dehydrogenase I subunit O) (NDH-1 subunit O) (NDH-O)</t>
  </si>
  <si>
    <t>ndhO</t>
  </si>
  <si>
    <t>Photosystem I reaction center subunit PsaK (Photosystem I subunit X)</t>
  </si>
  <si>
    <t>psaK</t>
  </si>
  <si>
    <t>CTP synthase (EC 6.3.4.2) (Cytidine 5'-triphosphate synthase) (Cytidine triphosphate synthetase) (CTP synthetase) (CTPS) (UTP--ammonia ligase)</t>
  </si>
  <si>
    <t>pyrG</t>
  </si>
  <si>
    <t>Cob(I)alamin adenosyltransferase</t>
  </si>
  <si>
    <t>cobO</t>
  </si>
  <si>
    <t>Aminotransferase (EC 2.6.1.-)</t>
  </si>
  <si>
    <t>hisC</t>
  </si>
  <si>
    <t>Phosphoenolpyruvate carboxylase (PEPC) (PEPCase) (EC 4.1.1.31)</t>
  </si>
  <si>
    <t>ppc</t>
  </si>
  <si>
    <t>Small ribosomal subunit protein uS7</t>
  </si>
  <si>
    <t>rpsG</t>
  </si>
  <si>
    <t>Ornithine carbamoyltransferase (OTCase) (EC 2.1.3.3)</t>
  </si>
  <si>
    <t>argF</t>
  </si>
  <si>
    <t>Putative kinase</t>
  </si>
  <si>
    <t>Transglycosylase SLT domain-containing protein</t>
  </si>
  <si>
    <t>phoB</t>
  </si>
  <si>
    <t>Viral NblA</t>
  </si>
  <si>
    <t>vNblA</t>
  </si>
  <si>
    <t>YciI-like protein</t>
  </si>
  <si>
    <t>FAD-binding domain-containing protein</t>
  </si>
  <si>
    <t>Riboflavin synthase (EC 2.5.1.9)</t>
  </si>
  <si>
    <t>Geranylgeranyl pyrophosphate synthase</t>
  </si>
  <si>
    <t>crtE</t>
  </si>
  <si>
    <t>DUF3285 domain-containing protein</t>
  </si>
  <si>
    <t>Long-chain acyl-[acyl-carrier-protein] reductase (AAR) (EC 1.2.1.80)</t>
  </si>
  <si>
    <t>Thiamine-monophosphate kinase (TMP kinase) (Thiamine-phosphate kinase) (EC 2.7.4.16)</t>
  </si>
  <si>
    <t>thiL</t>
  </si>
  <si>
    <t>CobW C-terminal domain-containing protein</t>
  </si>
  <si>
    <t>abrB</t>
  </si>
  <si>
    <t>NUDIX hydrolase family protein</t>
  </si>
  <si>
    <t>mutT</t>
  </si>
  <si>
    <t>DNA gyrase subunit A (EC 5.6.2.2)</t>
  </si>
  <si>
    <t>gyrA</t>
  </si>
  <si>
    <t>DUF3326 domain-containing protein</t>
  </si>
  <si>
    <t>Histidine-specific methyltransferase SAM-dependent domain-containing protein</t>
  </si>
  <si>
    <t>Glutamine--fructose-6-phosphate aminotransferase [isomerizing] (EC 2.6.1.16) (D-fructose-6-phosphate amidotransferase) (GFAT) (Glucosamine-6-phosphate synthase) (Hexosephosphate aminotransferase) (L-glutamine--D-fructose-6-phosphate amidotransferase)</t>
  </si>
  <si>
    <t>glmS</t>
  </si>
  <si>
    <t>Probable transcriptional regulatory protein Syncc8109_2221</t>
  </si>
  <si>
    <t>Phosphoribulokinase/uridine kinase family enzyme</t>
  </si>
  <si>
    <t>Prolyl 4-hydroxylase, alpha subunit</t>
  </si>
  <si>
    <t>UvrABC system protein C (Protein UvrC) (Excinuclease ABC subunit C)</t>
  </si>
  <si>
    <t>uvrC</t>
  </si>
  <si>
    <t>Cell division topological specificity factor</t>
  </si>
  <si>
    <t>minE</t>
  </si>
  <si>
    <t>Ribosomal silencing factor RsfS</t>
  </si>
  <si>
    <t>rsfS</t>
  </si>
  <si>
    <t>Putative nitrilase</t>
  </si>
  <si>
    <t>nit</t>
  </si>
  <si>
    <t>Thiazole synthase (EC 2.8.1.10)</t>
  </si>
  <si>
    <t>thiG</t>
  </si>
  <si>
    <t>Shikimate kinase (SK) (EC 2.7.1.71)</t>
  </si>
  <si>
    <t>aroK</t>
  </si>
  <si>
    <t>Peptide chain release factor 1 (RF-1)</t>
  </si>
  <si>
    <t>prfA</t>
  </si>
  <si>
    <t>Lysine decarboxylase family</t>
  </si>
  <si>
    <t>Galactose mutarotase</t>
  </si>
  <si>
    <t>DUF2555 domain-containing protein</t>
  </si>
  <si>
    <t>Metal-binding protein</t>
  </si>
  <si>
    <t>Molybdenum cofactor biosynthesis protein B</t>
  </si>
  <si>
    <t>moaB1</t>
  </si>
  <si>
    <t>NAD-dependent epimerase/dehydratase domain-containing protein</t>
  </si>
  <si>
    <t>EVE domain-containing protein</t>
  </si>
  <si>
    <t>Glycosyltransferase 2-like domain-containing protein</t>
  </si>
  <si>
    <t>ATP phosphoribosyltransferase (ATP-PRT) (ATP-PRTase) (EC 2.4.2.17)</t>
  </si>
  <si>
    <t>hisG</t>
  </si>
  <si>
    <t>gap3</t>
  </si>
  <si>
    <t>Circadian clock oscillator protein KaiC (EC 2.7.11.1) (EC 3.6.4.-)</t>
  </si>
  <si>
    <t>kaiC</t>
  </si>
  <si>
    <t>Putative aspartate carbamoyltransferase</t>
  </si>
  <si>
    <t>pyrB</t>
  </si>
  <si>
    <t>Putative SOS mutagenesis protein UmuD</t>
  </si>
  <si>
    <t>umuD</t>
  </si>
  <si>
    <t>Putative ATP-binding subunit of urea ABC transport system</t>
  </si>
  <si>
    <t>urtE</t>
  </si>
  <si>
    <t>UDP-3-O-acyl-N-acetylglucosamine deacetylase (UDP-3-O-acyl-GlcNAc deacetylase) (EC 3.5.1.108) (UDP-3-O-[R-3-hydroxymyristoyl]-N-acetylglucosamine deacetylase)</t>
  </si>
  <si>
    <t>lpxC</t>
  </si>
  <si>
    <t>phosphoglucomutase (alpha-D-glucose-1,6-bisphosphate-dependent) (EC 5.4.2.2)</t>
  </si>
  <si>
    <t>pgm</t>
  </si>
  <si>
    <t>Selenide,water dikinase</t>
  </si>
  <si>
    <t>ATPase BadF/BadG/BcrA/BcrD type domain-containing protein</t>
  </si>
  <si>
    <t>Elongator protein 3/MiaB/NifB</t>
  </si>
  <si>
    <t>tRNA pseudouridine synthase A (EC 5.4.99.12) (tRNA pseudouridine(38-40) synthase) (tRNA pseudouridylate synthase I) (tRNA-uridine isomerase I)</t>
  </si>
  <si>
    <t>truA</t>
  </si>
  <si>
    <t>N5-carboxyaminoimidazole ribonucleotide synthase (N5-CAIR synthase) (EC 6.3.4.18) (5-(carboxyamino)imidazole ribonucleotide synthetase)</t>
  </si>
  <si>
    <t>purK</t>
  </si>
  <si>
    <t>Short-chain dehydrogenase/reductase (SDR) superfamily</t>
  </si>
  <si>
    <t>Putative nucleotide sugar epimerase</t>
  </si>
  <si>
    <t>Pyrroline-5-carboxylate reductase (P5C reductase) (P5CR) (EC 1.5.1.2) (PCA reductase)</t>
  </si>
  <si>
    <t>proC</t>
  </si>
  <si>
    <t>Precorrin-4 C11-methyltransferase</t>
  </si>
  <si>
    <t>cobM</t>
  </si>
  <si>
    <t>L-threonylcarbamoyladenylate synthase (EC 2.7.7.87) (L-threonylcarbamoyladenylate synthase)</t>
  </si>
  <si>
    <t>Phenylalanine--tRNA ligase beta subunit (EC 6.1.1.20) (Phenylalanyl-tRNA synthetase beta subunit) (PheRS)</t>
  </si>
  <si>
    <t>pheT</t>
  </si>
  <si>
    <t>Circularly permuted ATP-grasp type 2 domain-containing protein</t>
  </si>
  <si>
    <t>Putative ferredoxin-thioredoxin reductase, variable chain</t>
  </si>
  <si>
    <t>ftrV</t>
  </si>
  <si>
    <t>Putative Rubisco transcriptional regulator</t>
  </si>
  <si>
    <t>rbcR</t>
  </si>
  <si>
    <t>Acetolactate synthase small subunit (AHAS) (ALS) (EC 2.2.1.6) (Acetohydroxy-acid synthase small subunit)</t>
  </si>
  <si>
    <t>ilvN</t>
  </si>
  <si>
    <t>UvrABC system protein A (UvrA protein) (Excinuclease ABC subunit A)</t>
  </si>
  <si>
    <t>uvrA</t>
  </si>
  <si>
    <t>Precorrin-6X reductase</t>
  </si>
  <si>
    <t>2-phytyl-1,4-naphtoquinone methyltransferase (EC 2.1.1.329) (Demethylphylloquinone methyltransferase)</t>
  </si>
  <si>
    <t>menG</t>
  </si>
  <si>
    <t>Cyclic nucleotide-binding domain (CNMP-BD) protein</t>
  </si>
  <si>
    <t>Putative tRNA (cytidine(34)-2'-O)-methyltransferase (EC 2.1.1.207) (tRNA (cytidine/uridine-2'-O-)-methyltransferase)</t>
  </si>
  <si>
    <t>spoU</t>
  </si>
  <si>
    <t>NAD(P)H-quinone oxidoreductase subunit I (EC 7.1.1.-) (NAD(P)H dehydrogenase I subunit I) (NDH-1 subunit I) (NDH-I)</t>
  </si>
  <si>
    <t>ndhI</t>
  </si>
  <si>
    <t>dITP/XTP pyrophosphatase (EC 3.6.1.66) (Non-canonical purine NTP pyrophosphatase) (Non-standard purine NTP pyrophosphatase) (Nucleoside-triphosphate diphosphatase) (Nucleoside-triphosphate pyrophosphatase) (NTPase)</t>
  </si>
  <si>
    <t>ATP-dependent DNA helicase RecG (EC 3.6.4.12)</t>
  </si>
  <si>
    <t>recG</t>
  </si>
  <si>
    <t>DNA polymerase III subunit alpha (EC 2.7.7.7)</t>
  </si>
  <si>
    <t>dnaE</t>
  </si>
  <si>
    <t>DNA gyrase subunit B (EC 5.6.2.2)</t>
  </si>
  <si>
    <t>gyrB</t>
  </si>
  <si>
    <t>Ribosome maturation factor RimM</t>
  </si>
  <si>
    <t>rimM</t>
  </si>
  <si>
    <t>Urease subunit gamma (EC 3.5.1.5) (Urea amidohydrolase subunit gamma)</t>
  </si>
  <si>
    <t>ureA</t>
  </si>
  <si>
    <t>Flavoprotein</t>
  </si>
  <si>
    <t>fpaA</t>
  </si>
  <si>
    <t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t>
  </si>
  <si>
    <t>murE</t>
  </si>
  <si>
    <t>Phycoerythrobilin:ferredoxin oxidoreductase (EC 1.3.7.3)</t>
  </si>
  <si>
    <t>pebB</t>
  </si>
  <si>
    <t>Glycine cleavage system H protein</t>
  </si>
  <si>
    <t>gcsH</t>
  </si>
  <si>
    <t>Putative pre-16S rRNA nuclease (EC 3.1.-.-)</t>
  </si>
  <si>
    <t>yqgF</t>
  </si>
  <si>
    <t>Protein tyrosine phosphatase</t>
  </si>
  <si>
    <t>Urease accessory protein UreD</t>
  </si>
  <si>
    <t>ureD</t>
  </si>
  <si>
    <t>HNH nuclease</t>
  </si>
  <si>
    <t>oligopeptidase A (EC 3.4.24.70)</t>
  </si>
  <si>
    <t>opdA</t>
  </si>
  <si>
    <t>urtD</t>
  </si>
  <si>
    <t>dTDP-4-dehydrorhamnose reductase (EC 1.1.1.133)</t>
  </si>
  <si>
    <t>rfbD</t>
  </si>
  <si>
    <t>Acetyl-coenzyme A carboxylase carboxyl transferase subunit beta (ACCase subunit beta) (Acetyl-CoA carboxylase carboxyltransferase subunit beta) (EC 2.1.3.15)</t>
  </si>
  <si>
    <t>accD</t>
  </si>
  <si>
    <t>Single-stranded DNA-binding protein</t>
  </si>
  <si>
    <t>Inositol-1-monophosphatase (EC 3.1.3.25)</t>
  </si>
  <si>
    <t>CYTH domain-containing protein</t>
  </si>
  <si>
    <t>Aldehyde decarbonylase (AD) (EC 4.1.99.5) (Fatty aldehyde decarbonylase)</t>
  </si>
  <si>
    <t>GAF domain-containing protein</t>
  </si>
  <si>
    <t>Phosphohistidine phosphatase, SixA</t>
  </si>
  <si>
    <t>Urease accessory protein UreE</t>
  </si>
  <si>
    <t>ureE</t>
  </si>
  <si>
    <t>Molybdopterin molybdenumtransferase (EC 2.10.1.1)</t>
  </si>
  <si>
    <t>moeA</t>
  </si>
  <si>
    <t>Photosystem I assembly protein Ycf4</t>
  </si>
  <si>
    <t>Ycf4</t>
  </si>
  <si>
    <t>3-isopropylmalate dehydrogenase (EC 1.1.1.85) (3-IPM-DH) (Beta-IPM dehydrogenase) (IMDH)</t>
  </si>
  <si>
    <t>leuB</t>
  </si>
  <si>
    <t>DUF1818 domain-containing protein</t>
  </si>
  <si>
    <t>cysteine desulfurase (EC 2.8.1.7)</t>
  </si>
  <si>
    <t>N-acetyltransferase domain-containing protein</t>
  </si>
  <si>
    <t>UvrABC system protein B (Protein UvrB) (Excinuclease ABC subunit B)</t>
  </si>
  <si>
    <t>uvrB</t>
  </si>
  <si>
    <t>Ribosomal RNA small subunit methyltransferase E (EC 2.1.1.193)</t>
  </si>
  <si>
    <t>Glutamyl-Q tRNA(Asp) synthetase (Glu-Q-RSs) (EC 6.1.1.-)</t>
  </si>
  <si>
    <t>gluQ</t>
  </si>
  <si>
    <t>Putative phosphoribosyltransferase family protein</t>
  </si>
  <si>
    <t>Putative 8-amino-7-oxononanoate synthase (EC 2.3.1.47) (7-keto-8-amino-pelargonic acid synthase) (8-amino-7-ketopelargonate synthase)</t>
  </si>
  <si>
    <t>bioF</t>
  </si>
  <si>
    <t>UDP-N-acetylmuramoylalanine--D-glutamate ligase (EC 6.3.2.9) (D-glutamic acid-adding enzyme) (UDP-N-acetylmuramoyl-L-alanyl-D-glutamate synthetase)</t>
  </si>
  <si>
    <t>murD</t>
  </si>
  <si>
    <t>DUF3386 domain-containing protein</t>
  </si>
  <si>
    <t>GUN4-like domain-containing protein</t>
  </si>
  <si>
    <t>Pirin-like protein</t>
  </si>
  <si>
    <t>DUF3181 domain-containing protein</t>
  </si>
  <si>
    <t>DUF3598 domain-containing protein</t>
  </si>
  <si>
    <t>Protein translocase subunit SecA (EC 7.4.2.8)</t>
  </si>
  <si>
    <t>secA</t>
  </si>
  <si>
    <t>Acetylglutamate kinase (EC 2.7.2.8) (N-acetyl-L-glutamate 5-phosphotransferase) (NAG kinase) (NAGK)</t>
  </si>
  <si>
    <t>argB</t>
  </si>
  <si>
    <t>DUF1611 domain-containing protein</t>
  </si>
  <si>
    <t>Cysteine--tRNA ligase (EC 6.1.1.16) (Cysteinyl-tRNA synthetase) (CysRS)</t>
  </si>
  <si>
    <t>cysRS</t>
  </si>
  <si>
    <t>Glycine--tRNA ligase alpha subunit (EC 6.1.1.14) (Glycyl-tRNA synthetase alpha subunit) (GlyRS)</t>
  </si>
  <si>
    <t>glyQ</t>
  </si>
  <si>
    <t>GTPase Obg (EC 3.6.5.-) (GTP-binding protein Obg)</t>
  </si>
  <si>
    <t>obg</t>
  </si>
  <si>
    <t>Ferrochelatase (EC 4.98.1.1) (Heme synthase) (Protoheme ferro-lyase)</t>
  </si>
  <si>
    <t>hemH</t>
  </si>
  <si>
    <t>TPR-repeat protein, specific for cyanobacteria</t>
  </si>
  <si>
    <t>Crossover junction endodeoxyribonuclease RuvC (EC 3.1.21.10) (Holliday junction nuclease RuvC) (Holliday junction resolvase RuvC)</t>
  </si>
  <si>
    <t>ruvC</t>
  </si>
  <si>
    <t>Two component transcriptional regulator, LuxR family</t>
  </si>
  <si>
    <t>Alanine dehydrogenase (EC 1.4.1.1)</t>
  </si>
  <si>
    <t>ald</t>
  </si>
  <si>
    <t>Putative precorrin-6y methylase</t>
  </si>
  <si>
    <t>cobL</t>
  </si>
  <si>
    <t>Ribosome biogenesis GTPase A</t>
  </si>
  <si>
    <t>rbgA</t>
  </si>
  <si>
    <t>7-carboxy-7-deazaguanine synthase (CDG synthase) (EC 4.3.99.3) (Queuosine biosynthesis protein QueE)</t>
  </si>
  <si>
    <t>queE</t>
  </si>
  <si>
    <t>Sugar fermentation stimulation protein homolog</t>
  </si>
  <si>
    <t>sfsA</t>
  </si>
  <si>
    <t>GMP synthase [glutamine-hydrolyzing] (EC 6.3.5.2) (GMP synthetase) (Glutamine amidotransferase)</t>
  </si>
  <si>
    <t>guaA</t>
  </si>
  <si>
    <t>Pseudouridine synthase (EC 5.4.99.-)</t>
  </si>
  <si>
    <t>Spore coat protein CotB</t>
  </si>
  <si>
    <t>DUF3153 domain-containing protein</t>
  </si>
  <si>
    <t>Ribonuclease HII (RNase HII) (EC 3.1.26.4)</t>
  </si>
  <si>
    <t>rnhB</t>
  </si>
  <si>
    <t>LD-carboxypeptidase</t>
  </si>
  <si>
    <t>6-phosphogluconolactonase (6PGL) (EC 3.1.1.31)</t>
  </si>
  <si>
    <t>pgl</t>
  </si>
  <si>
    <t>Putative transcriptional regulator</t>
  </si>
  <si>
    <t>Glutathione synthetase (EC 6.3.2.3) (GSH synthetase) (GSH-S) (GSHase) (Glutathione synthase)</t>
  </si>
  <si>
    <t>gshB</t>
  </si>
  <si>
    <t>5'-nucleotidase SurE (EC 3.1.3.5) (Nucleoside 5'-monophosphate phosphohydrolase)</t>
  </si>
  <si>
    <t>surE</t>
  </si>
  <si>
    <t>Cytochrome b6</t>
  </si>
  <si>
    <t>petB</t>
  </si>
  <si>
    <t>RNA polymerase sigma factor</t>
  </si>
  <si>
    <t>Peptidyl-tRNA hydrolase (PTH) (EC 3.1.1.29)</t>
  </si>
  <si>
    <t>pth</t>
  </si>
  <si>
    <t>Histidine kinase</t>
  </si>
  <si>
    <t>4-hydroxy-3-methylbut-2-enyl diphosphate reductase (HMBPP reductase) (EC 1.17.7.4)</t>
  </si>
  <si>
    <t>lytB</t>
  </si>
  <si>
    <t>Cystathionine gamma-synthase</t>
  </si>
  <si>
    <t>metB</t>
  </si>
  <si>
    <t>Diaminopimelate epimerase (DAP epimerase) (EC 5.1.1.7) (PLP-independent amino acid racemase)</t>
  </si>
  <si>
    <t>dapF</t>
  </si>
  <si>
    <t>Putative high light inducible protein</t>
  </si>
  <si>
    <t>Citrate synthase</t>
  </si>
  <si>
    <t>gltA</t>
  </si>
  <si>
    <t>4-alpha-glucanotransferase (EC 2.4.1.25) (Amylomaltase) (Disproportionating enzyme)</t>
  </si>
  <si>
    <t>malQ</t>
  </si>
  <si>
    <t>Glucose-6-phosphate 1-dehydrogenase (G6PD) (EC 1.1.1.49)</t>
  </si>
  <si>
    <t>zwf</t>
  </si>
  <si>
    <t>Imidazoleglycerol-phosphate dehydratase (IGPD) (EC 4.2.1.19)</t>
  </si>
  <si>
    <t>hisB</t>
  </si>
  <si>
    <t>Aconitate hydratase B (EC 4.2.1.3) (EC 4.2.1.99) (2-methylisocitrate dehydratase)</t>
  </si>
  <si>
    <t>acnB</t>
  </si>
  <si>
    <t>Deoxycytidine triphosphate deaminase</t>
  </si>
  <si>
    <t>dcd</t>
  </si>
  <si>
    <t>Carboxylyase-related protein</t>
  </si>
  <si>
    <t>4'-phosphopantetheinyl transferase domain-containing protein</t>
  </si>
  <si>
    <t>Peptide chain release factor 3 (RF-3)</t>
  </si>
  <si>
    <t>prfC</t>
  </si>
  <si>
    <t>1,4-alpha-glucan branching enzyme GlgB (EC 2.4.1.18) (1,4-alpha-D-glucan:1,4-alpha-D-glucan 6-glucosyl-transferase) (Alpha-(1-&gt;4)-glucan branching enzyme) (Glycogen branching enzyme) (BE)</t>
  </si>
  <si>
    <t>glgB</t>
  </si>
  <si>
    <t>Bifunctional protein PyrR [Includes: Pyrimidine operon regulatory protein; Uracil phosphoribosyltransferase (UPRTase) (EC 2.4.2.9)]</t>
  </si>
  <si>
    <t>pyrR</t>
  </si>
  <si>
    <t>Putative SufE protein</t>
  </si>
  <si>
    <t>sufE</t>
  </si>
  <si>
    <t>DNA topoisomerase (ATP-hydrolyzing) (EC 5.6.2.2)</t>
  </si>
  <si>
    <t>UDP-N-acetylglucosamine 1-carboxyvinyltransferase (EC 2.5.1.7) (Enoylpyruvate transferase) (UDP-N-acetylglucosamine enolpyruvyl transferase) (EPT)</t>
  </si>
  <si>
    <t>murA</t>
  </si>
  <si>
    <t>Orotate phosphoribosyltransferase (OPRT) (OPRTase) (EC 2.4.2.10)</t>
  </si>
  <si>
    <t>pyrE</t>
  </si>
  <si>
    <t>chorismate mutase (EC 5.4.99.5)</t>
  </si>
  <si>
    <t>tyrA</t>
  </si>
  <si>
    <t>Polyribonucleotide nucleotidyltransferase (EC 2.7.7.8) (Polynucleotide phosphorylase) (PNPase)</t>
  </si>
  <si>
    <t>pnp</t>
  </si>
  <si>
    <t>Peptide methionine sulfoxide reductase MsrA (Protein-methionine-S-oxide reductase) (EC 1.8.4.11) (Peptide-methionine (S)-S-oxide reductase) (Peptide Met(O) reductase)</t>
  </si>
  <si>
    <t>msrA</t>
  </si>
  <si>
    <t>DUF3136 domain-containing protein</t>
  </si>
  <si>
    <t>Arginine--tRNA ligase (EC 6.1.1.19) (Arginyl-tRNA synthetase) (ArgRS)</t>
  </si>
  <si>
    <t>argS</t>
  </si>
  <si>
    <t>3-isopropylmalate dehydratase large subunit (EC 4.2.1.33) (Alpha-IPM isomerase) (IPMI) (Isopropylmalate isomerase)</t>
  </si>
  <si>
    <t>leuC</t>
  </si>
  <si>
    <t>Thiamine-phosphate synthase (TP synthase) (TPS) (EC 2.5.1.3) (Thiamine-phosphate pyrophosphorylase) (TMP pyrophosphorylase) (TMP-PPase)</t>
  </si>
  <si>
    <t>thiE</t>
  </si>
  <si>
    <t>1,4-dihydroxy-2-naphthoyl-CoA hydrolase (DHNA-CoA hydrolase) (EC 3.1.2.28) (DHNA-CoA thioesterase)</t>
  </si>
  <si>
    <t>Putative sarcosine oxidase</t>
  </si>
  <si>
    <t>solA</t>
  </si>
  <si>
    <t>Phosphoribosylamine--glycine ligase (EC 6.3.4.13) (GARS) (Glycinamide ribonucleotide synthetase) (Phosphoribosylglycinamide synthetase)</t>
  </si>
  <si>
    <t>purD</t>
  </si>
  <si>
    <t>Putative aminopeptidase P</t>
  </si>
  <si>
    <t>pepP</t>
  </si>
  <si>
    <t>Adenylyl-sulfate kinase (EC 2.7.1.25) (APS kinase) (ATP adenosine-5'-phosphosulfate 3'-phosphotransferase) (Adenosine-5'-phosphosulfate kinase)</t>
  </si>
  <si>
    <t>cysC</t>
  </si>
  <si>
    <t>Putative 3-hydroxyacid dehydrogenase</t>
  </si>
  <si>
    <t>FAD-binding PCMH-type domain-containing protein</t>
  </si>
  <si>
    <t>Ribosome-recycling factor (RRF) (Ribosome-releasing factor)</t>
  </si>
  <si>
    <t>rrf</t>
  </si>
  <si>
    <t>Flavin prenyltransferase UbiX (EC 2.5.1.129)</t>
  </si>
  <si>
    <t>ubiX</t>
  </si>
  <si>
    <t>tRNA-specific 2-thiouridylase MnmA (EC 2.8.1.13)</t>
  </si>
  <si>
    <t>mnmA</t>
  </si>
  <si>
    <t>DUF1824 domain-containing protein</t>
  </si>
  <si>
    <t>Phycobilin lyase alpha subunit</t>
  </si>
  <si>
    <t>rpcE</t>
  </si>
  <si>
    <t>ARC6 IMS domain-containing protein</t>
  </si>
  <si>
    <t>Acetyl-coenzyme A synthetase (AcCoA synthetase) (Acs) (EC 6.2.1.1) (Acetate--CoA ligase) (Acyl-activating enzyme)</t>
  </si>
  <si>
    <t>acs</t>
  </si>
  <si>
    <t>Phosphoribosylformylglycinamidine cyclo-ligase (EC 6.3.3.1) (AIR synthase) (AIRS) (Phosphoribosyl-aminoimidazole synthetase)</t>
  </si>
  <si>
    <t>purM</t>
  </si>
  <si>
    <t>Nitrate reductase associated protein</t>
  </si>
  <si>
    <t>Acetyltransferase</t>
  </si>
  <si>
    <t>Heat shock protein DnaJ-like protein</t>
  </si>
  <si>
    <t>UTP--glucose-1-phosphate uridylyltransferase (EC 2.7.7.9) (Cyanobacterial UDP-glucose pyrophosphorylase) (UDP-glucose pyrophosphorylase) (UDP-Glc PPase)</t>
  </si>
  <si>
    <t>cugP</t>
  </si>
  <si>
    <t>Putative LdpA protein</t>
  </si>
  <si>
    <t>ldpA</t>
  </si>
  <si>
    <t>CopG-like ribbon-helix-helix domain-containing protein</t>
  </si>
  <si>
    <t>DUF1092 family protein</t>
  </si>
  <si>
    <t>AhpC/TSA antioxidant enzyme domain-containing protein</t>
  </si>
  <si>
    <t>Dihydrolipoyl dehydrogenase (EC 1.8.1.4)</t>
  </si>
  <si>
    <t>lpdA</t>
  </si>
  <si>
    <t>UPF0234 protein Syncc8109_0717</t>
  </si>
  <si>
    <t>GTP-binding protein LepA</t>
  </si>
  <si>
    <t>lepA</t>
  </si>
  <si>
    <t>Soluble hydrogenase small subunit</t>
  </si>
  <si>
    <t>DHSS</t>
  </si>
  <si>
    <t>Diaminopimelate decarboxylase (DAP decarboxylase) (DAPDC) (EC 4.1.1.20)</t>
  </si>
  <si>
    <t>lysA</t>
  </si>
  <si>
    <t>PPC domain-containing protein</t>
  </si>
  <si>
    <t>Putative modulator of DNA gyrase TldD</t>
  </si>
  <si>
    <t>tldD</t>
  </si>
  <si>
    <t>Aminopeptidase N (EC 3.4.11.2)</t>
  </si>
  <si>
    <t>pepN</t>
  </si>
  <si>
    <t>Aldehyde dehydrogenase</t>
  </si>
  <si>
    <t>Pyridoxine 5'-phosphate synthase (PNP synthase) (EC 2.6.99.2)</t>
  </si>
  <si>
    <t>pdxJ</t>
  </si>
  <si>
    <t>Metallo-beta-lactamase domain-containing protein</t>
  </si>
  <si>
    <t>Glyoxalase-like domain-containing protein</t>
  </si>
  <si>
    <t>Putative glycolate oxidase subunit GlcD</t>
  </si>
  <si>
    <t>glcD</t>
  </si>
  <si>
    <t>4-hydroxy-tetrahydrodipicolinate reductase (HTPA reductase) (EC 1.17.1.8)</t>
  </si>
  <si>
    <t>dapB</t>
  </si>
  <si>
    <t>DUF4346 domain-containing protein</t>
  </si>
  <si>
    <t>Elongation factor G (EF-G)</t>
  </si>
  <si>
    <t>fusA</t>
  </si>
  <si>
    <t>HIT (Histidine triad) family protein</t>
  </si>
  <si>
    <t>hli7</t>
  </si>
  <si>
    <t>Type-4 uracil-DNA glycosylase (EC 3.2.2.27)</t>
  </si>
  <si>
    <t>Prokaryotic-type class I peptide chain release factors domain-containing protein</t>
  </si>
  <si>
    <t>DNA polymerase III subunit gamma/tau (EC 2.7.7.7)</t>
  </si>
  <si>
    <t>dnaX</t>
  </si>
  <si>
    <t>IMP dehydrogenase related 2</t>
  </si>
  <si>
    <t>guaB</t>
  </si>
  <si>
    <t>ATP phosphoribosyltransferase regulatory subunit</t>
  </si>
  <si>
    <t>hisZ</t>
  </si>
  <si>
    <t>Putative peptidase</t>
  </si>
  <si>
    <t>Putative pfkB family carbohydrate kinase</t>
  </si>
  <si>
    <t>pfkB</t>
  </si>
  <si>
    <t>Polyamine aminopropyltransferase (Putrescine aminopropyltransferase) (PAPT) (Spermidine synthase) (SPDS) (SPDSY) (EC 2.5.1.16)</t>
  </si>
  <si>
    <t>speE</t>
  </si>
  <si>
    <t>dTDP-glucose 4,6-dehydratase (EC 4.2.1.46)</t>
  </si>
  <si>
    <t>rfbB</t>
  </si>
  <si>
    <t>Tryptophan synthase alpha chain (EC 4.2.1.20)</t>
  </si>
  <si>
    <t>trpA</t>
  </si>
  <si>
    <t>Glycoside hydrolase family 57 N-terminal domain-containing protein</t>
  </si>
  <si>
    <t>Phycobilin lyase beta subunit</t>
  </si>
  <si>
    <t>rpcF</t>
  </si>
  <si>
    <t>Activator of the histidine kinase NblS</t>
  </si>
  <si>
    <t>DUF4878 domain-containing protein</t>
  </si>
  <si>
    <t>LRAT domain-containing protein</t>
  </si>
  <si>
    <t>Protein RecA (Recombinase A)</t>
  </si>
  <si>
    <t>recA</t>
  </si>
  <si>
    <t>Glutamyl-tRNA(Gln) amidotransferase subunit A (Glu-ADT subunit A) (EC 6.3.5.7)</t>
  </si>
  <si>
    <t>gatA</t>
  </si>
  <si>
    <t>Poly A polymerase family protein</t>
  </si>
  <si>
    <t>4-hydroxy-tetrahydrodipicolinate synthase (HTPA synthase) (EC 4.3.3.7)</t>
  </si>
  <si>
    <t>dapA</t>
  </si>
  <si>
    <t>Aminomethyltransferase (EC 2.1.2.10) (Glycine cleavage system T protein)</t>
  </si>
  <si>
    <t>gcvT</t>
  </si>
  <si>
    <t>Putative nicotinate-nucleotide adenylyltransferase</t>
  </si>
  <si>
    <t>nadD</t>
  </si>
  <si>
    <t>ATP synthase gamma chain (ATP synthase F1 sector gamma subunit) (F-ATPase gamma subunit)</t>
  </si>
  <si>
    <t>atpG</t>
  </si>
  <si>
    <t>Creatininase</t>
  </si>
  <si>
    <t>Putative ring-cleaving dioxygenase</t>
  </si>
  <si>
    <t>Large ribosomal subunit protein bL17</t>
  </si>
  <si>
    <t>rplQ</t>
  </si>
  <si>
    <t>Carboxysome shell carbonic anhydrase (EC 4.2.1.1) (Carbonic anhydrase) (Carboxysome shell protein CsoS3)</t>
  </si>
  <si>
    <t>csoS3</t>
  </si>
  <si>
    <t>Uncharacterized AAA domain-containing protein ycf46</t>
  </si>
  <si>
    <t>tRNA-2-methylthio-N(6)-dimethylallyladenosine synthase (EC 2.8.4.3) ((Dimethylallyl)adenosine tRNA methylthiotransferase MiaB) (tRNA-i(6)A37 methylthiotransferase)</t>
  </si>
  <si>
    <t>miaB</t>
  </si>
  <si>
    <t>Octanoyltransferase (EC 2.3.1.181) (Lipoate-protein ligase B) (Lipoyl/octanoyl transferase) (Octanoyl-[acyl-carrier-protein]-protein N-octanoyltransferase)</t>
  </si>
  <si>
    <t>lipB</t>
  </si>
  <si>
    <t>1-(5-phosphoribosyl)-5-[(5-phosphoribosylamino)methylideneamino] imidazole-4-carboxamide isomerase (EC 5.3.1.16) (Phosphoribosylformimino-5-aminoimidazole carboxamide ribotide isomerase)</t>
  </si>
  <si>
    <t>hisA</t>
  </si>
  <si>
    <t>Chromophore lyase CpcS/CpeS (EC 4.-.-.-)</t>
  </si>
  <si>
    <t>cpcS</t>
  </si>
  <si>
    <t>Single-stranded DNA-binding protein (SSB)</t>
  </si>
  <si>
    <t>ssb</t>
  </si>
  <si>
    <t>NADH:ubiquinone oxidoreductase intermediate-associated protein 30 domain-containing protein</t>
  </si>
  <si>
    <t>PhoH-like protein</t>
  </si>
  <si>
    <t>phoH</t>
  </si>
  <si>
    <t>3-phosphoshikimate 1-carboxyvinyltransferase (EC 2.5.1.19) (5-enolpyruvylshikimate-3-phosphate synthase) (EPSP synthase) (EPSPS)</t>
  </si>
  <si>
    <t>aroA</t>
  </si>
  <si>
    <t>Phasin family protein</t>
  </si>
  <si>
    <t>Glycine--tRNA ligase beta subunit (EC 6.1.1.14) (Glycyl-tRNA synthetase beta subunit) (GlyRS)</t>
  </si>
  <si>
    <t>glyS</t>
  </si>
  <si>
    <t>Putative potassium channel, VIC family</t>
  </si>
  <si>
    <t>trkA</t>
  </si>
  <si>
    <t>4a-hydroxytetrahydrobiopterin dehydratase (EC 4.2.1.96)</t>
  </si>
  <si>
    <t>DUF2993 domain-containing protein</t>
  </si>
  <si>
    <t>YlqD protein</t>
  </si>
  <si>
    <t>Cytochrome b559 subunit beta (PSII reaction center subunit VI)</t>
  </si>
  <si>
    <t>psbF</t>
  </si>
  <si>
    <t>Asparaginase</t>
  </si>
  <si>
    <t>DUF3110 domain-containing protein</t>
  </si>
  <si>
    <t>2-isopropylmalate synthase (EC 2.3.3.13) (Alpha-IPM synthase) (Alpha-isopropylmalate synthase)</t>
  </si>
  <si>
    <t>leuA</t>
  </si>
  <si>
    <t>Photosystem II reaction center protein J (PSII-J)</t>
  </si>
  <si>
    <t>psbJ</t>
  </si>
  <si>
    <t>Light-independent protochlorophyllide reductase subunit N (DPOR subunit N) (LI-POR subunit N) (EC 1.3.7.7)</t>
  </si>
  <si>
    <t>chlN</t>
  </si>
  <si>
    <t>Small ribosomal subunit protein bS18</t>
  </si>
  <si>
    <t>rpsR</t>
  </si>
  <si>
    <t>DUF883 domain-containing protein</t>
  </si>
  <si>
    <t>Beta-ketoacyl-[acyl-carrier-protein] synthase III (Beta-ketoacyl-ACP synthase III) (KAS III) (EC 2.3.1.180) (3-oxoacyl-[acyl-carrier-protein] synthase 3) (3-oxoacyl-[acyl-carrier-protein] synthase III)</t>
  </si>
  <si>
    <t>fabH</t>
  </si>
  <si>
    <t>Tryptophan synthase beta chain (EC 4.2.1.20)</t>
  </si>
  <si>
    <t>trpB</t>
  </si>
  <si>
    <t>Ferredoxin (2Fe-2S)</t>
  </si>
  <si>
    <t>petF1</t>
  </si>
  <si>
    <t>NTP pyrophosphohydrolase MazG-like domain-containing protein</t>
  </si>
  <si>
    <t>BMC circularly permuted domain-containing protein</t>
  </si>
  <si>
    <t>2Fe-2S ferredoxin-type domain-containing protein</t>
  </si>
  <si>
    <t>DNA 3'-5' helicase (EC 5.6.2.4)</t>
  </si>
  <si>
    <t>recB</t>
  </si>
  <si>
    <t>Biotin carboxylase (EC 6.3.4.14) (Acetyl-coenzyme A carboxylase biotin carboxylase subunit A)</t>
  </si>
  <si>
    <t>accC</t>
  </si>
  <si>
    <t>Anthranilate phosphoribosyltransferase</t>
  </si>
  <si>
    <t>3-dehydroquinate synthase (DHQS) (EC 4.2.3.4)</t>
  </si>
  <si>
    <t>aroB</t>
  </si>
  <si>
    <t>dnaJ3</t>
  </si>
  <si>
    <t>Mg-protoporphyrin IX chelatase</t>
  </si>
  <si>
    <t>chlD</t>
  </si>
  <si>
    <t>DUF4335 domain-containing protein</t>
  </si>
  <si>
    <t>Ribosomal protein uS12 methylthiotransferase RimO (uS12 MTTase) (uS12 methylthiotransferase) (EC 2.8.4.4) (Ribosomal protein uS12 (aspartate-C(3))-methylthiotransferase) (Ribosome maturation factor RimO)</t>
  </si>
  <si>
    <t>rimO</t>
  </si>
  <si>
    <t>DNA topoisomerase 1 (EC 5.6.2.1) (DNA topoisomerase I)</t>
  </si>
  <si>
    <t>topA</t>
  </si>
  <si>
    <t>YprB ribonuclease H-like domain-containing protein</t>
  </si>
  <si>
    <t>Zn-ribbon protein</t>
  </si>
  <si>
    <t>NAD kinase (EC 2.7.1.23) (ATP-dependent NAD kinase)</t>
  </si>
  <si>
    <t>nadK</t>
  </si>
  <si>
    <t>tetrahydrofolate synthase (EC 6.3.2.17) (Tetrahydrofolylpolyglutamate synthase)</t>
  </si>
  <si>
    <t>folC</t>
  </si>
  <si>
    <t>dnaJ2</t>
  </si>
  <si>
    <t>MazG family protein</t>
  </si>
  <si>
    <t>mazG</t>
  </si>
  <si>
    <t>AB hydrolase-1 domain-containing protein</t>
  </si>
  <si>
    <t>Uroporphyrinogen decarboxylase (UPD) (URO-D) (EC 4.1.1.37)</t>
  </si>
  <si>
    <t>hemE</t>
  </si>
  <si>
    <t>Phosphoribosylformylglycinamidine synthase subunit PurQ (FGAM synthase) (EC 6.3.5.3) (Formylglycinamide ribonucleotide amidotransferase subunit I) (FGAR amidotransferase I) (FGAR-AT I) (Glutaminase PurQ) (EC 3.5.1.2) (Phosphoribosylformylglycinamidine synthase subunit I)</t>
  </si>
  <si>
    <t>purQ (purL</t>
  </si>
  <si>
    <t>DUF1825 domain-containing protein</t>
  </si>
  <si>
    <t>Isoprenyl transferase (EC 2.5.1.-)</t>
  </si>
  <si>
    <t>uppS</t>
  </si>
  <si>
    <t>Putative transcriptional regulator, ArsR family</t>
  </si>
  <si>
    <t>arsR</t>
  </si>
  <si>
    <t>Putative glycosyl transferase</t>
  </si>
  <si>
    <t>Valine--tRNA ligase (EC 6.1.1.9) (Valyl-tRNA synthetase) (ValRS)</t>
  </si>
  <si>
    <t>valS</t>
  </si>
  <si>
    <t>UDP-3-O-acylglucosamine N-acyltransferase (EC 2.3.1.191)</t>
  </si>
  <si>
    <t>lpxD</t>
  </si>
  <si>
    <t>hli5</t>
  </si>
  <si>
    <t>DUF4177 domain-containing protein</t>
  </si>
  <si>
    <t>Photosystem II reaction center protein L (PSII-L)</t>
  </si>
  <si>
    <t>psbL</t>
  </si>
  <si>
    <t>DUF1817 domain-containing protein</t>
  </si>
  <si>
    <t>Transcriptional regulator, LuxR family</t>
  </si>
  <si>
    <t>Methyl-accepting chemotaxis protein</t>
  </si>
  <si>
    <t>DUF760 domain-containing protein</t>
  </si>
  <si>
    <t>Thioredoxin family protein</t>
  </si>
  <si>
    <t>Epoxyqueuosine reductase (EC 1.17.99.6) (Queuosine biosynthesis protein QueG)</t>
  </si>
  <si>
    <t>queG</t>
  </si>
  <si>
    <t>Quinolinate synthase (EC 2.5.1.72)</t>
  </si>
  <si>
    <t>nadA</t>
  </si>
  <si>
    <t>DUF3038 domain-containing protein</t>
  </si>
  <si>
    <t>tRNA uridine(34) hydroxylase (EC 1.14.-.-) (tRNA hydroxylation protein O)</t>
  </si>
  <si>
    <t>trhO</t>
  </si>
  <si>
    <t>pcrA</t>
  </si>
  <si>
    <t>Putative glycosyltransferase</t>
  </si>
  <si>
    <t>S-adenosylmethionine synthase (AdoMet synthase) (EC 2.5.1.6) (MAT) (Methionine adenosyltransferase)</t>
  </si>
  <si>
    <t>metK</t>
  </si>
  <si>
    <t>Transcriptional repressor NrdR</t>
  </si>
  <si>
    <t>nrdR</t>
  </si>
  <si>
    <t>tRNA-modifying protein</t>
  </si>
  <si>
    <t>3-methyl-2-oxobutanoate hydroxymethyltransferase (EC 2.1.2.11) (Ketopantoate hydroxymethyltransferase) (KPHMT)</t>
  </si>
  <si>
    <t>panB</t>
  </si>
  <si>
    <t>Putative phycobilisome polypeptide</t>
  </si>
  <si>
    <t>Phosphoglucosamine mutase (EC 5.4.2.10)</t>
  </si>
  <si>
    <t>glmM</t>
  </si>
  <si>
    <t>tRNA modification GTPase MnmE (EC 3.6.-.-)</t>
  </si>
  <si>
    <t>mnmE</t>
  </si>
  <si>
    <t>NAD(P)H-quinone oxidoreductase subunit M (EC 7.1.1.-) (NAD(P)H dehydrogenase I subunit M) (NDH-1 subunit M) (NDH-M)</t>
  </si>
  <si>
    <t>ndhM</t>
  </si>
  <si>
    <t>Chromosomal replication initiator protein DnaA</t>
  </si>
  <si>
    <t>dnaA</t>
  </si>
  <si>
    <t>Orotidine 5'-phosphate decarboxylase (EC 4.1.1.23) (OMP decarboxylase) (OMPDCase) (OMPdecase)</t>
  </si>
  <si>
    <t>pyrF</t>
  </si>
  <si>
    <t>Ribonuclease Z (RNase Z) (EC 3.1.26.11) (tRNA 3 endonuclease) (tRNase Z)</t>
  </si>
  <si>
    <t>rnz</t>
  </si>
  <si>
    <t>Photosystem II CP43 reaction center protein (PSII 43 kDa protein) (Protein CP-43)</t>
  </si>
  <si>
    <t>psbC</t>
  </si>
  <si>
    <t>Dihydropteroate synthase (DHPS) (EC 2.5.1.15) (Dihydropteroate pyrophosphorylase)</t>
  </si>
  <si>
    <t>folP</t>
  </si>
  <si>
    <t>Putative DNA mismatch repair protein, mutS fa</t>
  </si>
  <si>
    <t>Methylenetetrahydrofolate--tRNA-(uracil-5-)-methyltransferase TrmFO (EC 2.1.1.74) (Folate-dependent tRNA (uracil-5-)-methyltransferase) (Folate-dependent tRNA(M-5-U54)-methyltransferase)</t>
  </si>
  <si>
    <t>trmFO</t>
  </si>
  <si>
    <t>UDP-glycosyltransferase/glycogen phosphorylase</t>
  </si>
  <si>
    <t>ATP-dependent Clp protease ATP-binding subunit ClpX</t>
  </si>
  <si>
    <t>clpX</t>
  </si>
  <si>
    <t>3-oxoacyl-[acyl-carrier-protein] synthase 2 (EC 2.3.1.179)</t>
  </si>
  <si>
    <t>fabF</t>
  </si>
  <si>
    <t>Ribosomal RNA small subunit methyltransferase I (EC 2.1.1.198) (16S rRNA 2'-O-ribose C1402 methyltransferase) (rRNA (cytidine-2'-O-)-methyltransferase RsmI)</t>
  </si>
  <si>
    <t>rsmI</t>
  </si>
  <si>
    <t>Histidine biosynthesis bifunctional protein HisIE [Includes: Phosphoribosyl-AMP cyclohydrolase (PRA-CH) (EC 3.5.4.19); Phosphoribosyl-ATP pyrophosphatase (PRA-PH) (EC 3.6.1.31)]</t>
  </si>
  <si>
    <t>hisI</t>
  </si>
  <si>
    <t>ATP-dependent helicase HrpB</t>
  </si>
  <si>
    <t>Lysine--tRNA ligase (EC 6.1.1.6) (Lysyl-tRNA synthetase) (LysRS)</t>
  </si>
  <si>
    <t>lysS</t>
  </si>
  <si>
    <t>Phytoene dehydrogenase (EC 1.3.5.5)</t>
  </si>
  <si>
    <t>crtD</t>
  </si>
  <si>
    <t>sulfate adenylyltransferase (EC 2.7.7.4) (ATP-sulfurylase) (Sulfate adenylate transferase)</t>
  </si>
  <si>
    <t>clpP3</t>
  </si>
  <si>
    <t>Putative segregation and condensation protein A</t>
  </si>
  <si>
    <t>Phytoene synthase</t>
  </si>
  <si>
    <t>crtB</t>
  </si>
  <si>
    <t>Cob(I)yrinic acid a,c-diamide adenosyltransferase</t>
  </si>
  <si>
    <t>ParB-like nuclease</t>
  </si>
  <si>
    <t>YchJ-like middle NTF2-like domain-containing protein</t>
  </si>
  <si>
    <t>Homoserine O-acetyltransferase (HAT) (EC 2.3.1.31) (Homoserine transacetylase) (HTA)</t>
  </si>
  <si>
    <t>metA</t>
  </si>
  <si>
    <t>Peptidase metallopeptidase domain-containing protein</t>
  </si>
  <si>
    <t>PpiC domain-containing protein</t>
  </si>
  <si>
    <t>DNA polymerase I (EC 2.7.7.7)</t>
  </si>
  <si>
    <t>polA</t>
  </si>
  <si>
    <t>Methionine--tRNA ligase (EC 6.1.1.10) (Methionyl-tRNA synthetase) (MetRS)</t>
  </si>
  <si>
    <t>metG</t>
  </si>
  <si>
    <t>Helix-hairpin-helix motif family protein</t>
  </si>
  <si>
    <t>DUF4332 domain-containing protein</t>
  </si>
  <si>
    <t>DNA polymerase III, delta subunit</t>
  </si>
  <si>
    <t>Cyclic pyranopterin monophosphate synthase (EC 4.6.1.17) (Molybdenum cofactor biosynthesis protein C)</t>
  </si>
  <si>
    <t>moaC</t>
  </si>
  <si>
    <t>NAD(P)H-quinone oxidoreductase subunit N (EC 7.1.1.-) (NAD(P)H dehydrogenase I subunit N) (NDH-1 subunit N) (NDH-N)</t>
  </si>
  <si>
    <t>ndhN</t>
  </si>
  <si>
    <t>NAD(P)H-quinone oxidoreductase subunit K (EC 7.1.1.-) (NAD(P)H dehydrogenase I subunit K) (NDH-1 subunit K) (NDH-K)</t>
  </si>
  <si>
    <t>ndhK</t>
  </si>
  <si>
    <t>aspC</t>
  </si>
  <si>
    <t>Formamidopyrimidine-DNA glycosylase (Fapy-DNA glycosylase) (EC 3.2.2.23) (DNA-(apurinic or apyrimidinic site) lyase MutM) (AP lyase MutM) (EC 4.2.99.18)</t>
  </si>
  <si>
    <t>mutM</t>
  </si>
  <si>
    <t>DnaJ type IV chaperone protein</t>
  </si>
  <si>
    <t>Putative flavoprotein</t>
  </si>
  <si>
    <t>Fe-S cluster protein</t>
  </si>
  <si>
    <t>Alanine racemase (EC 5.1.1.1)</t>
  </si>
  <si>
    <t>alr</t>
  </si>
  <si>
    <t>Type II alternative RNA polymerase sigma factor, sigma-70 family</t>
  </si>
  <si>
    <t>DUF1543 domain-containing protein</t>
  </si>
  <si>
    <t>Lipoyl synthase (EC 2.8.1.8) (Lip-syn) (LS) (Lipoate synthase) (Lipoic acid synthase) (Sulfur insertion protein LipA)</t>
  </si>
  <si>
    <t>lipA</t>
  </si>
  <si>
    <t>1-acyl-sn-glycerol-3-phosphate acyltransferase</t>
  </si>
  <si>
    <t>plsC</t>
  </si>
  <si>
    <t>Alpha-1,4 glucan phosphorylase (EC 2.4.1.1)</t>
  </si>
  <si>
    <t>Dihydroorotate dehydrogenase (quinone) (EC 1.3.5.2) (DHOdehase) (DHOD) (DHODase) (Dihydroorotate oxidase)</t>
  </si>
  <si>
    <t>pyrD</t>
  </si>
  <si>
    <t>DUF2237 domain-containing protein</t>
  </si>
  <si>
    <t>Glycosyl transferase, WecB/TagA/CpsF family</t>
  </si>
  <si>
    <t>rffM</t>
  </si>
  <si>
    <t>NADPH-dependent 7-cyano-7-deazaguanine reductase (EC 1.7.1.13) (7-cyano-7-carbaguanine reductase) (NADPH-dependent nitrile oxidoreductase) (PreQ(0) reductase)</t>
  </si>
  <si>
    <t>queF</t>
  </si>
  <si>
    <t>Photosystem I P700 chlorophyll a apoprotein A1 (EC 1.97.1.12) (PsaA)</t>
  </si>
  <si>
    <t>psaA</t>
  </si>
  <si>
    <t>Putative ferric uptake regulator, FUR family</t>
  </si>
  <si>
    <t>fur</t>
  </si>
  <si>
    <t>hli2</t>
  </si>
  <si>
    <t>Putative long-chain-fatty-acid--CoA ligase</t>
  </si>
  <si>
    <t>fadD</t>
  </si>
  <si>
    <t>Replicative DNA helicase (EC 3.6.4.12)</t>
  </si>
  <si>
    <t>dnaB</t>
  </si>
  <si>
    <t>Ribosomal RNA small subunit methyltransferase A (EC 2.1.1.182) (16S rRNA (adenine(1518)-N(6)/adenine(1519)-N(6))-dimethyltransferase) (16S rRNA dimethyladenosine transferase) (16S rRNA dimethylase) (S-adenosylmethionine-6-N', N'-adenosyl(rRNA) dimethyltransferase)</t>
  </si>
  <si>
    <t>rsmA</t>
  </si>
  <si>
    <t>SGNH hydrolase-type esterase domain-containing protein</t>
  </si>
  <si>
    <t>tRNA-dihydrouridine(20/20a) synthase (EC 1.3.1.91) (DusA-like U20-specific dihydrouridine synthase) (U20-specific Dus)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</si>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</sst>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ded/Downloads/idmapping_2024_04_14(1).xlsx" TargetMode="External"/><Relationship Id="rId1" Type="http://schemas.openxmlformats.org/officeDocument/2006/relationships/externalLinkPath" Target="/Users/oded/Downloads/idmapping_2024_04_1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A1" t="str">
            <v>From</v>
          </cell>
          <cell r="B1" t="str">
            <v>Entry</v>
          </cell>
          <cell r="C1" t="str">
            <v>Reviewed</v>
          </cell>
          <cell r="D1" t="str">
            <v>Entry Name</v>
          </cell>
          <cell r="E1" t="str">
            <v>Protein names</v>
          </cell>
          <cell r="F1" t="str">
            <v>Gene Names</v>
          </cell>
          <cell r="G1" t="str">
            <v>Organism</v>
          </cell>
          <cell r="H1" t="str">
            <v>Length</v>
          </cell>
          <cell r="I1" t="str">
            <v>Gene Names (primary)</v>
          </cell>
        </row>
        <row r="2">
          <cell r="A2" t="str">
            <v>W0GX69</v>
          </cell>
          <cell r="B2" t="str">
            <v>W0GX69</v>
          </cell>
          <cell r="C2" t="str">
            <v>unreviewed</v>
          </cell>
          <cell r="D2" t="str">
            <v>W0GX69_9SYNE</v>
          </cell>
          <cell r="E2" t="str">
            <v>Putative porin</v>
          </cell>
          <cell r="F2" t="str">
            <v>som Syncc8109_2472</v>
          </cell>
          <cell r="G2" t="str">
            <v>Synechococcus sp. WH 8109</v>
          </cell>
          <cell r="H2" t="str">
            <v>473</v>
          </cell>
          <cell r="I2" t="str">
            <v>som</v>
          </cell>
        </row>
        <row r="3">
          <cell r="A3" t="str">
            <v>W0H226</v>
          </cell>
          <cell r="B3" t="str">
            <v>W0H226</v>
          </cell>
          <cell r="C3" t="str">
            <v>unreviewed</v>
          </cell>
          <cell r="D3" t="str">
            <v>W0H226_9SYNE</v>
          </cell>
          <cell r="E3" t="str">
            <v>Prolyl 4-hydroxylase, alpha subunit</v>
          </cell>
          <cell r="F3" t="str">
            <v>Syncc8109_2594</v>
          </cell>
          <cell r="G3" t="str">
            <v>Synechococcus sp. WH 8109</v>
          </cell>
          <cell r="H3" t="str">
            <v>273</v>
          </cell>
          <cell r="I3" t="str">
            <v/>
          </cell>
        </row>
        <row r="4">
          <cell r="A4" t="str">
            <v>W0GXS0</v>
          </cell>
          <cell r="B4" t="str">
            <v>W0GXS0</v>
          </cell>
          <cell r="C4" t="str">
            <v>unreviewed</v>
          </cell>
          <cell r="D4" t="str">
            <v>W0GXS0_9SYNE</v>
          </cell>
          <cell r="E4" t="str">
            <v>Glucose-1-phosphate adenylyltransferase</v>
          </cell>
          <cell r="F4" t="str">
            <v>glgC Syncc8109_1436</v>
          </cell>
          <cell r="G4" t="str">
            <v>Synechococcus sp. WH 8109</v>
          </cell>
          <cell r="H4" t="str">
            <v>431</v>
          </cell>
          <cell r="I4" t="str">
            <v>glgC</v>
          </cell>
        </row>
        <row r="5">
          <cell r="A5" t="str">
            <v>W0GUU7</v>
          </cell>
          <cell r="B5" t="str">
            <v>W0GUU7</v>
          </cell>
          <cell r="C5" t="str">
            <v>unreviewed</v>
          </cell>
          <cell r="D5" t="str">
            <v>W0GUU7_9SYNE</v>
          </cell>
          <cell r="E5" t="str">
            <v>CP12 domain-containing protein</v>
          </cell>
          <cell r="F5" t="str">
            <v>Syncc8109_1628</v>
          </cell>
          <cell r="G5" t="str">
            <v>Synechococcus sp. WH 8109</v>
          </cell>
          <cell r="H5" t="str">
            <v>72</v>
          </cell>
          <cell r="I5" t="str">
            <v/>
          </cell>
        </row>
        <row r="6">
          <cell r="A6" t="str">
            <v>W0GXV0</v>
          </cell>
          <cell r="B6" t="str">
            <v>W0GXV0</v>
          </cell>
          <cell r="C6" t="str">
            <v>unreviewed</v>
          </cell>
          <cell r="D6" t="str">
            <v>W0GXV0_9SYNE</v>
          </cell>
          <cell r="E6" t="str">
            <v>DUF4278 domain-containing protein</v>
          </cell>
          <cell r="F6" t="str">
            <v>Syncc8109_2689</v>
          </cell>
          <cell r="G6" t="str">
            <v>Synechococcus sp. WH 8109</v>
          </cell>
          <cell r="H6" t="str">
            <v>55</v>
          </cell>
          <cell r="I6" t="str">
            <v/>
          </cell>
        </row>
        <row r="7">
          <cell r="A7" t="str">
            <v>W0GXU0</v>
          </cell>
          <cell r="B7" t="str">
            <v>W0GXU0</v>
          </cell>
          <cell r="C7" t="str">
            <v>unreviewed</v>
          </cell>
          <cell r="D7" t="str">
            <v>W0GXU0_9SYNE</v>
          </cell>
          <cell r="E7" t="str">
            <v>Putative urea ABC transporter, urea binding protein</v>
          </cell>
          <cell r="F7" t="str">
            <v>urtA1 Syncc8109_2679</v>
          </cell>
          <cell r="G7" t="str">
            <v>Synechococcus sp. WH 8109</v>
          </cell>
          <cell r="H7" t="str">
            <v>430</v>
          </cell>
          <cell r="I7" t="str">
            <v>urtA1</v>
          </cell>
        </row>
        <row r="8">
          <cell r="A8" t="str">
            <v>W0GUM3</v>
          </cell>
          <cell r="B8" t="str">
            <v>W0GUM3</v>
          </cell>
          <cell r="C8" t="str">
            <v>unreviewed</v>
          </cell>
          <cell r="D8" t="str">
            <v>W0GUM3_9SYNE</v>
          </cell>
          <cell r="E8" t="str">
            <v>Uncharacterized protein</v>
          </cell>
          <cell r="F8" t="str">
            <v>Syncc8109_0298</v>
          </cell>
          <cell r="G8" t="str">
            <v>Synechococcus sp. WH 8109</v>
          </cell>
          <cell r="H8" t="str">
            <v>66</v>
          </cell>
          <cell r="I8" t="str">
            <v/>
          </cell>
        </row>
        <row r="9">
          <cell r="A9" t="str">
            <v>W0GUJ9</v>
          </cell>
          <cell r="B9" t="str">
            <v>W0GUJ9</v>
          </cell>
          <cell r="C9" t="str">
            <v>unreviewed</v>
          </cell>
          <cell r="D9" t="str">
            <v>W0GUJ9_9SYNE</v>
          </cell>
          <cell r="E9" t="str">
            <v>Small ribosomal subunit protein uS15</v>
          </cell>
          <cell r="F9" t="str">
            <v>rpsO rps15 Syncc8109_1524</v>
          </cell>
          <cell r="G9" t="str">
            <v>Synechococcus sp. WH 8109</v>
          </cell>
          <cell r="H9" t="str">
            <v>89</v>
          </cell>
          <cell r="I9" t="str">
            <v>rpsO</v>
          </cell>
        </row>
        <row r="10">
          <cell r="A10" t="str">
            <v>W0GW86</v>
          </cell>
          <cell r="B10" t="str">
            <v>W0GW86</v>
          </cell>
          <cell r="C10" t="str">
            <v>unreviewed</v>
          </cell>
          <cell r="D10" t="str">
            <v>W0GW86_9SYNE</v>
          </cell>
          <cell r="E10" t="str">
            <v>DNA-directed RNA polymerase subunit beta' (RNAP subunit beta') (EC 2.7.7.6) (RNA polymerase subunit beta') (Transcriptase subunit beta')</v>
          </cell>
          <cell r="F10" t="str">
            <v>rpoC2 Syncc8109_2155</v>
          </cell>
          <cell r="G10" t="str">
            <v>Synechococcus sp. WH 8109</v>
          </cell>
          <cell r="H10" t="str">
            <v>1362</v>
          </cell>
          <cell r="I10" t="str">
            <v>rpoC2</v>
          </cell>
        </row>
        <row r="11">
          <cell r="A11" t="str">
            <v>W0H158</v>
          </cell>
          <cell r="B11" t="str">
            <v>W0H158</v>
          </cell>
          <cell r="C11" t="str">
            <v>unreviewed</v>
          </cell>
          <cell r="D11" t="str">
            <v>W0H158_9SYNE</v>
          </cell>
          <cell r="E11" t="str">
            <v>Large ribosomal subunit protein bL21</v>
          </cell>
          <cell r="F11" t="str">
            <v>rplU rpl21 Syncc8109_2217</v>
          </cell>
          <cell r="G11" t="str">
            <v>Synechococcus sp. WH 8109</v>
          </cell>
          <cell r="H11" t="str">
            <v>121</v>
          </cell>
          <cell r="I11" t="str">
            <v>rplU</v>
          </cell>
        </row>
        <row r="12">
          <cell r="A12" t="str">
            <v>W0GU92</v>
          </cell>
          <cell r="B12" t="str">
            <v>W0GU92</v>
          </cell>
          <cell r="C12" t="str">
            <v>unreviewed</v>
          </cell>
          <cell r="D12" t="str">
            <v>W0GU92_9SYNE</v>
          </cell>
          <cell r="E12" t="str">
            <v>Molecular chaperone DnaJ</v>
          </cell>
          <cell r="F12" t="str">
            <v>Syncc8109_1407</v>
          </cell>
          <cell r="G12" t="str">
            <v>Synechococcus sp. WH 8109</v>
          </cell>
          <cell r="H12" t="str">
            <v>231</v>
          </cell>
          <cell r="I12" t="str">
            <v/>
          </cell>
        </row>
        <row r="13">
          <cell r="A13" t="str">
            <v>W0H121</v>
          </cell>
          <cell r="B13" t="str">
            <v>W0H121</v>
          </cell>
          <cell r="C13" t="str">
            <v>unreviewed</v>
          </cell>
          <cell r="D13" t="str">
            <v>W0H121_9SYNE</v>
          </cell>
          <cell r="E13" t="str">
            <v>DNA binding protein HU</v>
          </cell>
          <cell r="F13" t="str">
            <v>hup Syncc8109_2179</v>
          </cell>
          <cell r="G13" t="str">
            <v>Synechococcus sp. WH 8109</v>
          </cell>
          <cell r="H13" t="str">
            <v>91</v>
          </cell>
          <cell r="I13" t="str">
            <v>hup</v>
          </cell>
        </row>
        <row r="14">
          <cell r="A14" t="str">
            <v>W0H049</v>
          </cell>
          <cell r="B14" t="str">
            <v>W0H049</v>
          </cell>
          <cell r="C14" t="str">
            <v>unreviewed</v>
          </cell>
          <cell r="D14" t="str">
            <v>W0H049_9SYNE</v>
          </cell>
          <cell r="E14" t="str">
            <v>Phycobiliprotein ApcE</v>
          </cell>
          <cell r="F14" t="str">
            <v>apcE Syncc8109_2277</v>
          </cell>
          <cell r="G14" t="str">
            <v>Synechococcus sp. WH 8109</v>
          </cell>
          <cell r="H14" t="str">
            <v>984</v>
          </cell>
          <cell r="I14" t="str">
            <v>apcE</v>
          </cell>
        </row>
        <row r="15">
          <cell r="A15" t="str">
            <v>W0GZW3</v>
          </cell>
          <cell r="B15" t="str">
            <v>W0GZW3</v>
          </cell>
          <cell r="C15" t="str">
            <v>unreviewed</v>
          </cell>
          <cell r="D15" t="str">
            <v>W0GZW3_9SYNE</v>
          </cell>
          <cell r="E15" t="str">
            <v>Probable transcriptional regulatory protein Syncc8109_2221</v>
          </cell>
          <cell r="F15" t="str">
            <v>Syncc8109_2221</v>
          </cell>
          <cell r="G15" t="str">
            <v>Synechococcus sp. WH 8109</v>
          </cell>
          <cell r="H15" t="str">
            <v>247</v>
          </cell>
          <cell r="I15" t="str">
            <v/>
          </cell>
        </row>
        <row r="16">
          <cell r="A16" t="str">
            <v>W0GWQ2</v>
          </cell>
          <cell r="B16" t="str">
            <v>W0GWQ2</v>
          </cell>
          <cell r="C16" t="str">
            <v>unreviewed</v>
          </cell>
          <cell r="D16" t="str">
            <v>W0GWQ2_9SYNE</v>
          </cell>
          <cell r="E16" t="str">
            <v>CobW C-terminal domain-containing protein</v>
          </cell>
          <cell r="F16" t="str">
            <v>Syncc8109_0618</v>
          </cell>
          <cell r="G16" t="str">
            <v>Synechococcus sp. WH 8109</v>
          </cell>
          <cell r="H16" t="str">
            <v>259</v>
          </cell>
          <cell r="I16" t="str">
            <v/>
          </cell>
        </row>
        <row r="17">
          <cell r="A17" t="str">
            <v>W0GVB3</v>
          </cell>
          <cell r="B17" t="str">
            <v>W0GVB3</v>
          </cell>
          <cell r="C17" t="str">
            <v>unreviewed</v>
          </cell>
          <cell r="D17" t="str">
            <v>W0GVB3_9SYNE</v>
          </cell>
          <cell r="E17" t="str">
            <v>Uncharacterized protein</v>
          </cell>
          <cell r="F17" t="str">
            <v>Syncc8109_1756</v>
          </cell>
          <cell r="G17" t="str">
            <v>Synechococcus sp. WH 8109</v>
          </cell>
          <cell r="H17" t="str">
            <v>48</v>
          </cell>
          <cell r="I17" t="str">
            <v/>
          </cell>
        </row>
        <row r="18">
          <cell r="A18" t="str">
            <v>W0GZ29</v>
          </cell>
          <cell r="B18" t="str">
            <v>W0GZ29</v>
          </cell>
          <cell r="C18" t="str">
            <v>unreviewed</v>
          </cell>
          <cell r="D18" t="str">
            <v>W0GZ29_9SYNE</v>
          </cell>
          <cell r="E18" t="str">
            <v>Uncharacterized protein</v>
          </cell>
          <cell r="F18" t="str">
            <v>Syncc8109_1479</v>
          </cell>
          <cell r="G18" t="str">
            <v>Synechococcus sp. WH 8109</v>
          </cell>
          <cell r="H18" t="str">
            <v>84</v>
          </cell>
          <cell r="I18" t="str">
            <v/>
          </cell>
        </row>
        <row r="19">
          <cell r="A19" t="str">
            <v>W0H0I3</v>
          </cell>
          <cell r="B19" t="str">
            <v>W0H0I3</v>
          </cell>
          <cell r="C19" t="str">
            <v>unreviewed</v>
          </cell>
          <cell r="D19" t="str">
            <v>W0H0I3_9SYNE</v>
          </cell>
          <cell r="E19" t="str">
            <v>Long-chain acyl-[acyl-carrier-protein] reductase (AAR) (EC 1.2.1.80)</v>
          </cell>
          <cell r="F19" t="str">
            <v>Syncc8109_1975</v>
          </cell>
          <cell r="G19" t="str">
            <v>Synechococcus sp. WH 8109</v>
          </cell>
          <cell r="H19" t="str">
            <v>346</v>
          </cell>
          <cell r="I19" t="str">
            <v/>
          </cell>
        </row>
        <row r="20">
          <cell r="A20" t="str">
            <v>W0GXY1</v>
          </cell>
          <cell r="B20" t="str">
            <v>W0GXY1</v>
          </cell>
          <cell r="C20" t="str">
            <v>unreviewed</v>
          </cell>
          <cell r="D20" t="str">
            <v>W0GXY1_9SYNE</v>
          </cell>
          <cell r="E20" t="str">
            <v>Putative porin</v>
          </cell>
          <cell r="F20" t="str">
            <v>Syncc8109_1060</v>
          </cell>
          <cell r="G20" t="str">
            <v>Synechococcus sp. WH 8109</v>
          </cell>
          <cell r="H20" t="str">
            <v>509</v>
          </cell>
          <cell r="I20" t="str">
            <v/>
          </cell>
        </row>
        <row r="21">
          <cell r="A21" t="str">
            <v>W0GRB0</v>
          </cell>
          <cell r="B21" t="str">
            <v>W0GRB0</v>
          </cell>
          <cell r="C21" t="str">
            <v>unreviewed</v>
          </cell>
          <cell r="D21" t="str">
            <v>W0GRB0_9SYNE</v>
          </cell>
          <cell r="E21" t="str">
            <v>ATP-dependent zinc metalloprotease FtsH (EC 3.4.24.-)</v>
          </cell>
          <cell r="F21" t="str">
            <v>ftsH2 ftsH Syncc8109_0306</v>
          </cell>
          <cell r="G21" t="str">
            <v>Synechococcus sp. WH 8109</v>
          </cell>
          <cell r="H21" t="str">
            <v>616</v>
          </cell>
          <cell r="I21" t="str">
            <v>ftsH2</v>
          </cell>
        </row>
        <row r="22">
          <cell r="A22" t="str">
            <v>W0GTX3</v>
          </cell>
          <cell r="B22" t="str">
            <v>W0GTX3</v>
          </cell>
          <cell r="C22" t="str">
            <v>unreviewed</v>
          </cell>
          <cell r="D22" t="str">
            <v>W0GTX3_9SYNE</v>
          </cell>
          <cell r="E22" t="str">
            <v>FAD-binding domain-containing protein</v>
          </cell>
          <cell r="F22" t="str">
            <v>Syncc8109_1247</v>
          </cell>
          <cell r="G22" t="str">
            <v>Synechococcus sp. WH 8109</v>
          </cell>
          <cell r="H22" t="str">
            <v>395</v>
          </cell>
          <cell r="I22" t="str">
            <v/>
          </cell>
        </row>
        <row r="23">
          <cell r="A23" t="str">
            <v>W0GRL4</v>
          </cell>
          <cell r="B23" t="str">
            <v>W0GRL4</v>
          </cell>
          <cell r="C23" t="str">
            <v>unreviewed</v>
          </cell>
          <cell r="D23" t="str">
            <v>W0GRL4_9SYNE</v>
          </cell>
          <cell r="E23" t="str">
            <v>Large ribosomal subunit protein uL18</v>
          </cell>
          <cell r="F23" t="str">
            <v>rplR rpl18 Syncc8109_0365</v>
          </cell>
          <cell r="G23" t="str">
            <v>Synechococcus sp. WH 8109</v>
          </cell>
          <cell r="H23" t="str">
            <v>122</v>
          </cell>
          <cell r="I23" t="str">
            <v>rplR</v>
          </cell>
        </row>
        <row r="24">
          <cell r="A24" t="str">
            <v>W0GRL8</v>
          </cell>
          <cell r="B24" t="str">
            <v>W0GRL8</v>
          </cell>
          <cell r="C24" t="str">
            <v>unreviewed</v>
          </cell>
          <cell r="D24" t="str">
            <v>W0GRL8_9SYNE</v>
          </cell>
          <cell r="E24" t="str">
            <v>Large ribosomal subunit protein uL14</v>
          </cell>
          <cell r="F24" t="str">
            <v>rplN rpl14 Syncc8109_0370</v>
          </cell>
          <cell r="G24" t="str">
            <v>Synechococcus sp. WH 8109</v>
          </cell>
          <cell r="H24" t="str">
            <v>121</v>
          </cell>
          <cell r="I24" t="str">
            <v>rplN</v>
          </cell>
        </row>
        <row r="25">
          <cell r="A25" t="str">
            <v>W0H063</v>
          </cell>
          <cell r="B25" t="str">
            <v>W0H063</v>
          </cell>
          <cell r="C25" t="str">
            <v>unreviewed</v>
          </cell>
          <cell r="D25" t="str">
            <v>W0H063_9SYNE</v>
          </cell>
          <cell r="E25" t="str">
            <v>Signal recognition particle protein (EC 3.6.5.4) (Fifty-four homolog)</v>
          </cell>
          <cell r="F25" t="str">
            <v>ffh Syncc8109_1847</v>
          </cell>
          <cell r="G25" t="str">
            <v>Synechococcus sp. WH 8109</v>
          </cell>
          <cell r="H25" t="str">
            <v>486</v>
          </cell>
          <cell r="I25" t="str">
            <v>ffh</v>
          </cell>
        </row>
        <row r="26">
          <cell r="A26" t="str">
            <v>W0GXE2</v>
          </cell>
          <cell r="B26" t="str">
            <v>W0GXE2</v>
          </cell>
          <cell r="C26" t="str">
            <v>unreviewed</v>
          </cell>
          <cell r="D26" t="str">
            <v>W0GXE2_9SYNE</v>
          </cell>
          <cell r="E26" t="str">
            <v>Ribosomal silencing factor RsfS</v>
          </cell>
          <cell r="F26" t="str">
            <v>rsfS Syncc8109_0866</v>
          </cell>
          <cell r="G26" t="str">
            <v>Synechococcus sp. WH 8109</v>
          </cell>
          <cell r="H26" t="str">
            <v>118</v>
          </cell>
          <cell r="I26" t="str">
            <v>rsfS</v>
          </cell>
        </row>
        <row r="27">
          <cell r="A27" t="str">
            <v>W0H0T1</v>
          </cell>
          <cell r="B27" t="str">
            <v>W0H0T1</v>
          </cell>
          <cell r="C27" t="str">
            <v>unreviewed</v>
          </cell>
          <cell r="D27" t="str">
            <v>W0H0T1_9SYNE</v>
          </cell>
          <cell r="E27" t="str">
            <v>PII interaction protein X</v>
          </cell>
          <cell r="F27" t="str">
            <v>Syncc8109_2118</v>
          </cell>
          <cell r="G27" t="str">
            <v>Synechococcus sp. WH 8109</v>
          </cell>
          <cell r="H27" t="str">
            <v>94</v>
          </cell>
          <cell r="I27" t="str">
            <v/>
          </cell>
        </row>
        <row r="28">
          <cell r="A28" t="str">
            <v>W0GWP3</v>
          </cell>
          <cell r="B28" t="str">
            <v>W0GWP3</v>
          </cell>
          <cell r="C28" t="str">
            <v>unreviewed</v>
          </cell>
          <cell r="D28" t="str">
            <v>W0GWP3_9SYNE</v>
          </cell>
          <cell r="E28" t="str">
            <v>ABC-type Fe3+ transport system periplasmic component</v>
          </cell>
          <cell r="F28" t="str">
            <v>Syncc8109_1056</v>
          </cell>
          <cell r="G28" t="str">
            <v>Synechococcus sp. WH 8109</v>
          </cell>
          <cell r="H28" t="str">
            <v>325</v>
          </cell>
          <cell r="I28" t="str">
            <v/>
          </cell>
        </row>
        <row r="29">
          <cell r="A29" t="str">
            <v>W0GS39</v>
          </cell>
          <cell r="B29" t="str">
            <v>W0GS39</v>
          </cell>
          <cell r="C29" t="str">
            <v>unreviewed</v>
          </cell>
          <cell r="D29" t="str">
            <v>W0GS39_9SYNE</v>
          </cell>
          <cell r="E29" t="str">
            <v>CP12 domain-containing protein</v>
          </cell>
          <cell r="F29" t="str">
            <v>Syncc8109_0565</v>
          </cell>
          <cell r="G29" t="str">
            <v>Synechococcus sp. WH 8109</v>
          </cell>
          <cell r="H29" t="str">
            <v>72</v>
          </cell>
          <cell r="I29" t="str">
            <v/>
          </cell>
        </row>
        <row r="30">
          <cell r="A30" t="str">
            <v>W0GXB0</v>
          </cell>
          <cell r="B30" t="str">
            <v>W0GXB0</v>
          </cell>
          <cell r="C30" t="str">
            <v>unreviewed</v>
          </cell>
          <cell r="D30" t="str">
            <v>W0GXB0_9SYNE</v>
          </cell>
          <cell r="E30" t="str">
            <v>Phosphoribulokinase (EC 2.7.1.19)</v>
          </cell>
          <cell r="F30" t="str">
            <v>prk Syncc8109_0816</v>
          </cell>
          <cell r="G30" t="str">
            <v>Synechococcus sp. WH 8109</v>
          </cell>
          <cell r="H30" t="str">
            <v>300</v>
          </cell>
          <cell r="I30" t="str">
            <v>prk</v>
          </cell>
        </row>
        <row r="31">
          <cell r="A31" t="str">
            <v>W0H1E5</v>
          </cell>
          <cell r="B31" t="str">
            <v>W0H1E5</v>
          </cell>
          <cell r="C31" t="str">
            <v>unreviewed</v>
          </cell>
          <cell r="D31" t="str">
            <v>W0H1E5_9SYNE</v>
          </cell>
          <cell r="E31" t="str">
            <v>Small ribosomal subunit protein bS6</v>
          </cell>
          <cell r="F31" t="str">
            <v>rpsF rps6 Syncc8109_2747</v>
          </cell>
          <cell r="G31" t="str">
            <v>Synechococcus sp. WH 8109</v>
          </cell>
          <cell r="H31" t="str">
            <v>124</v>
          </cell>
          <cell r="I31" t="str">
            <v>rpsF</v>
          </cell>
        </row>
        <row r="32">
          <cell r="A32" t="str">
            <v>W0H0C7</v>
          </cell>
          <cell r="B32" t="str">
            <v>W0H0C7</v>
          </cell>
          <cell r="C32" t="str">
            <v>unreviewed</v>
          </cell>
          <cell r="D32" t="str">
            <v>W0H0C7_9SYNE</v>
          </cell>
          <cell r="E32" t="str">
            <v>ABC transporter, membrane component</v>
          </cell>
          <cell r="F32" t="str">
            <v>Syncc8109_2364</v>
          </cell>
          <cell r="G32" t="str">
            <v>Synechococcus sp. WH 8109</v>
          </cell>
          <cell r="H32" t="str">
            <v>394</v>
          </cell>
          <cell r="I32" t="str">
            <v/>
          </cell>
        </row>
        <row r="33">
          <cell r="A33" t="str">
            <v>W0GXB3</v>
          </cell>
          <cell r="B33" t="str">
            <v>W0GXB3</v>
          </cell>
          <cell r="C33" t="str">
            <v>unreviewed</v>
          </cell>
          <cell r="D33" t="str">
            <v>W0GXB3_9SYNE</v>
          </cell>
          <cell r="E33" t="str">
            <v>Uncharacterized protein</v>
          </cell>
          <cell r="F33" t="str">
            <v>Syncc8109_0836</v>
          </cell>
          <cell r="G33" t="str">
            <v>Synechococcus sp. WH 8109</v>
          </cell>
          <cell r="H33" t="str">
            <v>81</v>
          </cell>
          <cell r="I33" t="str">
            <v/>
          </cell>
        </row>
        <row r="34">
          <cell r="A34" t="str">
            <v>W0GWB8</v>
          </cell>
          <cell r="B34" t="str">
            <v>W0GWB8</v>
          </cell>
          <cell r="C34" t="str">
            <v>unreviewed</v>
          </cell>
          <cell r="D34" t="str">
            <v>W0GWB8_9SYNE</v>
          </cell>
          <cell r="E34" t="str">
            <v>Phycocyanin, beta subunit</v>
          </cell>
          <cell r="F34" t="str">
            <v>rpcB Syncc8109_0439</v>
          </cell>
          <cell r="G34" t="str">
            <v>Synechococcus sp. WH 8109</v>
          </cell>
          <cell r="H34" t="str">
            <v>172</v>
          </cell>
          <cell r="I34" t="str">
            <v>rpcB</v>
          </cell>
        </row>
        <row r="35">
          <cell r="A35" t="str">
            <v>W0GYY6</v>
          </cell>
          <cell r="B35" t="str">
            <v>W0GYY6</v>
          </cell>
          <cell r="C35" t="str">
            <v>unreviewed</v>
          </cell>
          <cell r="D35" t="str">
            <v>W0GYY6_9SYNE</v>
          </cell>
          <cell r="E35" t="str">
            <v>Ribulose-phosphate 3-epimerase (EC 5.1.3.1)</v>
          </cell>
          <cell r="F35" t="str">
            <v>rpe Syncc8109_1439</v>
          </cell>
          <cell r="G35" t="str">
            <v>Synechococcus sp. WH 8109</v>
          </cell>
          <cell r="H35" t="str">
            <v>227</v>
          </cell>
          <cell r="I35" t="str">
            <v>rpe</v>
          </cell>
        </row>
        <row r="36">
          <cell r="A36" t="str">
            <v>W0GX55</v>
          </cell>
          <cell r="B36" t="str">
            <v>W0GX55</v>
          </cell>
          <cell r="C36" t="str">
            <v>unreviewed</v>
          </cell>
          <cell r="D36" t="str">
            <v>W0GX55_9SYNE</v>
          </cell>
          <cell r="E36" t="str">
            <v>Peptidoglycan glycosyltransferase</v>
          </cell>
          <cell r="F36" t="str">
            <v>ftsI Syncc8109_0774</v>
          </cell>
          <cell r="G36" t="str">
            <v>Synechococcus sp. WH 8109</v>
          </cell>
          <cell r="H36" t="str">
            <v>601</v>
          </cell>
          <cell r="I36" t="str">
            <v>ftsI</v>
          </cell>
        </row>
        <row r="37">
          <cell r="A37" t="str">
            <v>W0GU21</v>
          </cell>
          <cell r="B37" t="str">
            <v>W0GU21</v>
          </cell>
          <cell r="C37" t="str">
            <v>unreviewed</v>
          </cell>
          <cell r="D37" t="str">
            <v>W0GU21_9SYNE</v>
          </cell>
          <cell r="E37" t="str">
            <v>Phosphoribulokinase/uridine kinase family enzyme</v>
          </cell>
          <cell r="F37" t="str">
            <v>Syncc8109_1344</v>
          </cell>
          <cell r="G37" t="str">
            <v>Synechococcus sp. WH 8109</v>
          </cell>
          <cell r="H37" t="str">
            <v>325</v>
          </cell>
          <cell r="I37" t="str">
            <v/>
          </cell>
        </row>
        <row r="38">
          <cell r="A38" t="str">
            <v>W0GY06</v>
          </cell>
          <cell r="B38" t="str">
            <v>W0GY06</v>
          </cell>
          <cell r="C38" t="str">
            <v>unreviewed</v>
          </cell>
          <cell r="D38" t="str">
            <v>W0GY06_9SYNE</v>
          </cell>
          <cell r="E38" t="str">
            <v>Chaperone protein DnaK (HSP70) (Heat shock 70 kDa protein) (Heat shock protein 70)</v>
          </cell>
          <cell r="F38" t="str">
            <v>dnaK Syncc8109_2744</v>
          </cell>
          <cell r="G38" t="str">
            <v>Synechococcus sp. WH 8109</v>
          </cell>
          <cell r="H38" t="str">
            <v>637</v>
          </cell>
          <cell r="I38" t="str">
            <v>dnaK</v>
          </cell>
        </row>
        <row r="39">
          <cell r="A39" t="str">
            <v>W0GUC6</v>
          </cell>
          <cell r="B39" t="str">
            <v>W0GUC6</v>
          </cell>
          <cell r="C39" t="str">
            <v>unreviewed</v>
          </cell>
          <cell r="D39" t="str">
            <v>W0GUC6_9SYNE</v>
          </cell>
          <cell r="E39" t="str">
            <v>Glutamine synthetase (EC 6.3.1.2)</v>
          </cell>
          <cell r="F39" t="str">
            <v>glnA Syncc8109_1475</v>
          </cell>
          <cell r="G39" t="str">
            <v>Synechococcus sp. WH 8109</v>
          </cell>
          <cell r="H39" t="str">
            <v>473</v>
          </cell>
          <cell r="I39" t="str">
            <v>glnA</v>
          </cell>
        </row>
        <row r="40">
          <cell r="A40" t="str">
            <v>W0GV33</v>
          </cell>
          <cell r="B40" t="str">
            <v>W0GV33</v>
          </cell>
          <cell r="C40" t="str">
            <v>unreviewed</v>
          </cell>
          <cell r="D40" t="str">
            <v>W0GV33_9SYNE</v>
          </cell>
          <cell r="E40" t="str">
            <v>Elongation factor P (EF-P)</v>
          </cell>
          <cell r="F40" t="str">
            <v>efp Syncc8109_0033</v>
          </cell>
          <cell r="G40" t="str">
            <v>Synechococcus sp. WH 8109</v>
          </cell>
          <cell r="H40" t="str">
            <v>187</v>
          </cell>
          <cell r="I40" t="str">
            <v>efp</v>
          </cell>
        </row>
        <row r="41">
          <cell r="A41" t="str">
            <v>W0GRR6</v>
          </cell>
          <cell r="B41" t="str">
            <v>W0GRR6</v>
          </cell>
          <cell r="C41" t="str">
            <v>unreviewed</v>
          </cell>
          <cell r="D41" t="str">
            <v>W0GRR6_9SYNE</v>
          </cell>
          <cell r="E41" t="str">
            <v>Class II phycoerythrin alpha-subunit</v>
          </cell>
          <cell r="F41" t="str">
            <v>mpeA Syncc8109_0460</v>
          </cell>
          <cell r="G41" t="str">
            <v>Synechococcus sp. WH 8109</v>
          </cell>
          <cell r="H41" t="str">
            <v>165</v>
          </cell>
          <cell r="I41" t="str">
            <v>mpeA</v>
          </cell>
        </row>
        <row r="42">
          <cell r="A42" t="str">
            <v>W0GW14</v>
          </cell>
          <cell r="B42" t="str">
            <v>W0GW14</v>
          </cell>
          <cell r="C42" t="str">
            <v>unreviewed</v>
          </cell>
          <cell r="D42" t="str">
            <v>W0GW14_9SYNE</v>
          </cell>
          <cell r="E42" t="str">
            <v>Elongation factor Tu (EF-Tu)</v>
          </cell>
          <cell r="F42" t="str">
            <v>tufA tuf Syncc8109_0325</v>
          </cell>
          <cell r="G42" t="str">
            <v>Synechococcus sp. WH 8109</v>
          </cell>
          <cell r="H42" t="str">
            <v>399</v>
          </cell>
          <cell r="I42" t="str">
            <v>tufA</v>
          </cell>
        </row>
        <row r="43">
          <cell r="A43" t="str">
            <v>W0GW11</v>
          </cell>
          <cell r="B43" t="str">
            <v>W0GW11</v>
          </cell>
          <cell r="C43" t="str">
            <v>unreviewed</v>
          </cell>
          <cell r="D43" t="str">
            <v>W0GW11_9SYNE</v>
          </cell>
          <cell r="E43" t="str">
            <v>Thioredoxin reductase (EC 1.8.1.9)</v>
          </cell>
          <cell r="F43" t="str">
            <v>Syncc8109_2081</v>
          </cell>
          <cell r="G43" t="str">
            <v>Synechococcus sp. WH 8109</v>
          </cell>
          <cell r="H43" t="str">
            <v>460</v>
          </cell>
          <cell r="I43" t="str">
            <v/>
          </cell>
        </row>
        <row r="44">
          <cell r="A44" t="str">
            <v>W0GWY2</v>
          </cell>
          <cell r="B44" t="str">
            <v>W0GWY2</v>
          </cell>
          <cell r="C44" t="str">
            <v>unreviewed</v>
          </cell>
          <cell r="D44" t="str">
            <v>W0GWY2_9SYNE</v>
          </cell>
          <cell r="E44" t="str">
            <v>Cytochrome b6-f complex iron-sulfur subunit (EC 7.1.1.6) (Plastohydroquinone:plastocyanin oxidoreductase iron-sulfur protein) (ISP) (RISP) (Rieske iron-sulfur protein)</v>
          </cell>
          <cell r="F44" t="str">
            <v>petC Syncc8109_0687</v>
          </cell>
          <cell r="G44" t="str">
            <v>Synechococcus sp. WH 8109</v>
          </cell>
          <cell r="H44" t="str">
            <v>178</v>
          </cell>
          <cell r="I44" t="str">
            <v>petC</v>
          </cell>
        </row>
        <row r="45">
          <cell r="A45" t="str">
            <v>W0GYG6</v>
          </cell>
          <cell r="B45" t="str">
            <v>W0GYG6</v>
          </cell>
          <cell r="C45" t="str">
            <v>unreviewed</v>
          </cell>
          <cell r="D45" t="str">
            <v>W0GYG6_9SYNE</v>
          </cell>
          <cell r="E45" t="str">
            <v>YciI-like protein</v>
          </cell>
          <cell r="F45" t="str">
            <v>Syncc8109_1696</v>
          </cell>
          <cell r="G45" t="str">
            <v>Synechococcus sp. WH 8109</v>
          </cell>
          <cell r="H45" t="str">
            <v>89</v>
          </cell>
          <cell r="I45" t="str">
            <v/>
          </cell>
        </row>
        <row r="46">
          <cell r="A46" t="str">
            <v>W0GTY9</v>
          </cell>
          <cell r="B46" t="str">
            <v>W0GTY9</v>
          </cell>
          <cell r="C46" t="str">
            <v>unreviewed</v>
          </cell>
          <cell r="D46" t="str">
            <v>W0GTY9_9SYNE</v>
          </cell>
          <cell r="E46" t="str">
            <v>UvrABC system protein C (Protein UvrC) (Excinuclease ABC subunit C)</v>
          </cell>
          <cell r="F46" t="str">
            <v>uvrC Syncc8109_1295</v>
          </cell>
          <cell r="G46" t="str">
            <v>Synechococcus sp. WH 8109</v>
          </cell>
          <cell r="H46" t="str">
            <v>661</v>
          </cell>
          <cell r="I46" t="str">
            <v>uvrC</v>
          </cell>
        </row>
        <row r="47">
          <cell r="A47" t="str">
            <v>W0GXT2</v>
          </cell>
          <cell r="B47" t="str">
            <v>W0GXT2</v>
          </cell>
          <cell r="C47" t="str">
            <v>unreviewed</v>
          </cell>
          <cell r="D47" t="str">
            <v>W0GXT2_9SYNE</v>
          </cell>
          <cell r="E47" t="str">
            <v>DUF3134 domain-containing protein</v>
          </cell>
          <cell r="F47" t="str">
            <v>Syncc8109_2751</v>
          </cell>
          <cell r="G47" t="str">
            <v>Synechococcus sp. WH 8109</v>
          </cell>
          <cell r="H47" t="str">
            <v>89</v>
          </cell>
          <cell r="I47" t="str">
            <v/>
          </cell>
        </row>
        <row r="48">
          <cell r="A48" t="str">
            <v>W0GYC2</v>
          </cell>
          <cell r="B48" t="str">
            <v>W0GYC2</v>
          </cell>
          <cell r="C48" t="str">
            <v>unreviewed</v>
          </cell>
          <cell r="D48" t="str">
            <v>W0GYC2_9SYNE</v>
          </cell>
          <cell r="E48" t="str">
            <v>Threonine--tRNA ligase (EC 6.1.1.3) (Threonyl-tRNA synthetase) (ThrRS)</v>
          </cell>
          <cell r="F48" t="str">
            <v>thrS Syncc8109_1656</v>
          </cell>
          <cell r="G48" t="str">
            <v>Synechococcus sp. WH 8109</v>
          </cell>
          <cell r="H48" t="str">
            <v>603</v>
          </cell>
          <cell r="I48" t="str">
            <v>thrS</v>
          </cell>
        </row>
        <row r="49">
          <cell r="A49" t="str">
            <v>W0GWR4</v>
          </cell>
          <cell r="B49" t="str">
            <v>W0GWR4</v>
          </cell>
          <cell r="C49" t="str">
            <v>unreviewed</v>
          </cell>
          <cell r="D49" t="str">
            <v>W0GWR4_9SYNE</v>
          </cell>
          <cell r="E49" t="str">
            <v>Rho termination factor N-terminal domain-containing protein</v>
          </cell>
          <cell r="F49" t="str">
            <v>Syncc8109_2373</v>
          </cell>
          <cell r="G49" t="str">
            <v>Synechococcus sp. WH 8109</v>
          </cell>
          <cell r="H49" t="str">
            <v>359</v>
          </cell>
          <cell r="I49" t="str">
            <v/>
          </cell>
        </row>
        <row r="50">
          <cell r="A50" t="str">
            <v>W0H0G5</v>
          </cell>
          <cell r="B50" t="str">
            <v>W0H0G5</v>
          </cell>
          <cell r="C50" t="str">
            <v>unreviewed</v>
          </cell>
          <cell r="D50" t="str">
            <v>W0H0G5_9SYNE</v>
          </cell>
          <cell r="E50" t="str">
            <v>Ribulose bisphosphate carboxylase large chain (RuBisCO large subunit) (EC 4.1.1.39)</v>
          </cell>
          <cell r="F50" t="str">
            <v>cbbL rbcL Syncc8109_1955</v>
          </cell>
          <cell r="G50" t="str">
            <v>Synechococcus sp. WH 8109</v>
          </cell>
          <cell r="H50" t="str">
            <v>471</v>
          </cell>
          <cell r="I50" t="str">
            <v>cbbL</v>
          </cell>
        </row>
        <row r="51">
          <cell r="A51" t="str">
            <v>W0GTZ2</v>
          </cell>
          <cell r="B51" t="str">
            <v>W0GTZ2</v>
          </cell>
          <cell r="C51" t="str">
            <v>unreviewed</v>
          </cell>
          <cell r="D51" t="str">
            <v>W0GTZ2_9SYNE</v>
          </cell>
          <cell r="E51" t="str">
            <v>Uncharacterized protein</v>
          </cell>
          <cell r="F51" t="str">
            <v>Syncc8109_1300</v>
          </cell>
          <cell r="G51" t="str">
            <v>Synechococcus sp. WH 8109</v>
          </cell>
          <cell r="H51" t="str">
            <v>184</v>
          </cell>
          <cell r="I51" t="str">
            <v/>
          </cell>
        </row>
        <row r="52">
          <cell r="A52" t="str">
            <v>W0GQS3</v>
          </cell>
          <cell r="B52" t="str">
            <v>W0GQS3</v>
          </cell>
          <cell r="C52" t="str">
            <v>unreviewed</v>
          </cell>
          <cell r="D52" t="str">
            <v>W0GQS3_9SYNE</v>
          </cell>
          <cell r="E52" t="str">
            <v>Thiamine-monophosphate kinase (TMP kinase) (Thiamine-phosphate kinase) (EC 2.7.4.16)</v>
          </cell>
          <cell r="F52" t="str">
            <v>thiL Syncc8109_0031</v>
          </cell>
          <cell r="G52" t="str">
            <v>Synechococcus sp. WH 8109</v>
          </cell>
          <cell r="H52" t="str">
            <v>328</v>
          </cell>
          <cell r="I52" t="str">
            <v>thiL</v>
          </cell>
        </row>
        <row r="53">
          <cell r="A53" t="str">
            <v>W0GWZ7</v>
          </cell>
          <cell r="B53" t="str">
            <v>W0GWZ7</v>
          </cell>
          <cell r="C53" t="str">
            <v>unreviewed</v>
          </cell>
          <cell r="D53" t="str">
            <v>W0GWZ7_9SYNE</v>
          </cell>
          <cell r="E53" t="str">
            <v>Large ribosomal subunit protein bL19</v>
          </cell>
          <cell r="F53" t="str">
            <v>rplS rpl19 Syncc8109_0709</v>
          </cell>
          <cell r="G53" t="str">
            <v>Synechococcus sp. WH 8109</v>
          </cell>
          <cell r="H53" t="str">
            <v>158</v>
          </cell>
          <cell r="I53" t="str">
            <v>rplS</v>
          </cell>
        </row>
        <row r="54">
          <cell r="A54" t="str">
            <v>W0GRM8</v>
          </cell>
          <cell r="B54" t="str">
            <v>W0GRM8</v>
          </cell>
          <cell r="C54" t="str">
            <v>unreviewed</v>
          </cell>
          <cell r="D54" t="str">
            <v>W0GRM8_9SYNE</v>
          </cell>
          <cell r="E54" t="str">
            <v>Large ribosomal subunit protein uL3</v>
          </cell>
          <cell r="F54" t="str">
            <v>rplC rpl3 Syncc8109_0380</v>
          </cell>
          <cell r="G54" t="str">
            <v>Synechococcus sp. WH 8109</v>
          </cell>
          <cell r="H54" t="str">
            <v>218</v>
          </cell>
          <cell r="I54" t="str">
            <v>rplC</v>
          </cell>
        </row>
        <row r="55">
          <cell r="A55" t="str">
            <v>W0GRX4</v>
          </cell>
          <cell r="B55" t="str">
            <v>W0GRX4</v>
          </cell>
          <cell r="C55" t="str">
            <v>unreviewed</v>
          </cell>
          <cell r="D55" t="str">
            <v>W0GRX4_9SYNE</v>
          </cell>
          <cell r="E55" t="str">
            <v>Cell division topological specificity factor</v>
          </cell>
          <cell r="F55" t="str">
            <v>minE Syncc8109_0520</v>
          </cell>
          <cell r="G55" t="str">
            <v>Synechococcus sp. WH 8109</v>
          </cell>
          <cell r="H55" t="str">
            <v>102</v>
          </cell>
          <cell r="I55" t="str">
            <v>minE</v>
          </cell>
        </row>
        <row r="56">
          <cell r="A56" t="str">
            <v>W0GU38</v>
          </cell>
          <cell r="B56" t="str">
            <v>W0GU38</v>
          </cell>
          <cell r="C56" t="str">
            <v>unreviewed</v>
          </cell>
          <cell r="D56" t="str">
            <v>W0GU38_9SYNE</v>
          </cell>
          <cell r="E56" t="str">
            <v>Glutathione peroxidase</v>
          </cell>
          <cell r="F56" t="str">
            <v>Syncc8109_0118</v>
          </cell>
          <cell r="G56" t="str">
            <v>Synechococcus sp. WH 8109</v>
          </cell>
          <cell r="H56" t="str">
            <v>157</v>
          </cell>
          <cell r="I56" t="str">
            <v/>
          </cell>
        </row>
        <row r="57">
          <cell r="A57" t="str">
            <v>W0H169</v>
          </cell>
          <cell r="B57" t="str">
            <v>W0H169</v>
          </cell>
          <cell r="C57" t="str">
            <v>unreviewed</v>
          </cell>
          <cell r="D57" t="str">
            <v>W0H169_9SYNE</v>
          </cell>
          <cell r="E57" t="str">
            <v>Photosystem II extrinsic protein V (PsbV) (Cytochrome c-550) (Cytochrome c550) (Low-potential cytochrome c)</v>
          </cell>
          <cell r="F57" t="str">
            <v>psbV Syncc8109_2227</v>
          </cell>
          <cell r="G57" t="str">
            <v>Synechococcus sp. WH 8109</v>
          </cell>
          <cell r="H57" t="str">
            <v>170</v>
          </cell>
          <cell r="I57" t="str">
            <v>psbV</v>
          </cell>
        </row>
        <row r="58">
          <cell r="A58" t="str">
            <v>W0H191</v>
          </cell>
          <cell r="B58" t="str">
            <v>W0H191</v>
          </cell>
          <cell r="C58" t="str">
            <v>unreviewed</v>
          </cell>
          <cell r="D58" t="str">
            <v>W0H191_9SYNE</v>
          </cell>
          <cell r="E58" t="str">
            <v>Uncharacterized protein</v>
          </cell>
          <cell r="F58" t="str">
            <v>Syncc8109_2265</v>
          </cell>
          <cell r="G58" t="str">
            <v>Synechococcus sp. WH 8109</v>
          </cell>
          <cell r="H58" t="str">
            <v>61</v>
          </cell>
          <cell r="I58" t="str">
            <v/>
          </cell>
        </row>
        <row r="59">
          <cell r="A59" t="str">
            <v>W0GW43</v>
          </cell>
          <cell r="B59" t="str">
            <v>W0GW43</v>
          </cell>
          <cell r="C59" t="str">
            <v>unreviewed</v>
          </cell>
          <cell r="D59" t="str">
            <v>W0GW43_9SYNE</v>
          </cell>
          <cell r="E59" t="str">
            <v>DNA-directed RNA polymerase subunit alpha (RNAP subunit alpha) (EC 2.7.7.6) (RNA polymerase subunit alpha) (Transcriptase subunit alpha)</v>
          </cell>
          <cell r="F59" t="str">
            <v>rpoA Syncc8109_0357</v>
          </cell>
          <cell r="G59" t="str">
            <v>Synechococcus sp. WH 8109</v>
          </cell>
          <cell r="H59" t="str">
            <v>312</v>
          </cell>
          <cell r="I59" t="str">
            <v>rpoA</v>
          </cell>
        </row>
        <row r="60">
          <cell r="A60" t="str">
            <v>W0H148</v>
          </cell>
          <cell r="B60" t="str">
            <v>W0H148</v>
          </cell>
          <cell r="C60" t="str">
            <v>unreviewed</v>
          </cell>
          <cell r="D60" t="str">
            <v>W0H148_9SYNE</v>
          </cell>
          <cell r="E60" t="str">
            <v>Acyl-(Acyl-carrier-protein)--UDP-N-acetylglucosamine O-acyltransferase</v>
          </cell>
          <cell r="F60" t="str">
            <v>lpxA Syncc8109_2205</v>
          </cell>
          <cell r="G60" t="str">
            <v>Synechococcus sp. WH 8109</v>
          </cell>
          <cell r="H60" t="str">
            <v>274</v>
          </cell>
          <cell r="I60" t="str">
            <v>lpxA</v>
          </cell>
        </row>
        <row r="61">
          <cell r="A61" t="str">
            <v>W0GRP4</v>
          </cell>
          <cell r="B61" t="str">
            <v>W0GRP4</v>
          </cell>
          <cell r="C61" t="str">
            <v>unreviewed</v>
          </cell>
          <cell r="D61" t="str">
            <v>W0GRP4_9SYNE</v>
          </cell>
          <cell r="E61" t="str">
            <v>Cyanobacterial aminoacyl-tRNA synthetase CAAD domain-containing protein</v>
          </cell>
          <cell r="F61" t="str">
            <v>Syncc8109_0398</v>
          </cell>
          <cell r="G61" t="str">
            <v>Synechococcus sp. WH 8109</v>
          </cell>
          <cell r="H61" t="str">
            <v>128</v>
          </cell>
          <cell r="I61" t="str">
            <v/>
          </cell>
        </row>
        <row r="62">
          <cell r="A62" t="str">
            <v>W0GZZ4</v>
          </cell>
          <cell r="B62" t="str">
            <v>W0GZZ4</v>
          </cell>
          <cell r="C62" t="str">
            <v>unreviewed</v>
          </cell>
          <cell r="D62" t="str">
            <v>W0GZZ4_9SYNE</v>
          </cell>
          <cell r="E62" t="str">
            <v>ATP synthase subunit beta (EC 7.1.2.2) (ATP synthase F1 sector subunit beta) (F-ATPase subunit beta)</v>
          </cell>
          <cell r="F62" t="str">
            <v>atpD atpB Syncc8109_2252</v>
          </cell>
          <cell r="G62" t="str">
            <v>Synechococcus sp. WH 8109</v>
          </cell>
          <cell r="H62" t="str">
            <v>487</v>
          </cell>
          <cell r="I62" t="str">
            <v>atpD</v>
          </cell>
        </row>
        <row r="63">
          <cell r="A63" t="str">
            <v>W0GVK3</v>
          </cell>
          <cell r="B63" t="str">
            <v>W0GVK3</v>
          </cell>
          <cell r="C63" t="str">
            <v>unreviewed</v>
          </cell>
          <cell r="D63" t="str">
            <v>W0GVK3_9SYNE</v>
          </cell>
          <cell r="E63" t="str">
            <v>Putative circadian phase modifier CpmA</v>
          </cell>
          <cell r="F63" t="str">
            <v>Syncc8109_1838</v>
          </cell>
          <cell r="G63" t="str">
            <v>Synechococcus sp. WH 8109</v>
          </cell>
          <cell r="H63" t="str">
            <v>224</v>
          </cell>
          <cell r="I63" t="str">
            <v/>
          </cell>
        </row>
        <row r="64">
          <cell r="A64" t="str">
            <v>W0GXU2</v>
          </cell>
          <cell r="B64" t="str">
            <v>W0GXU2</v>
          </cell>
          <cell r="C64" t="str">
            <v>unreviewed</v>
          </cell>
          <cell r="D64" t="str">
            <v>W0GXU2_9SYNE</v>
          </cell>
          <cell r="E64" t="str">
            <v>ATPase</v>
          </cell>
          <cell r="F64" t="str">
            <v>Syncc8109_1461</v>
          </cell>
          <cell r="G64" t="str">
            <v>Synechococcus sp. WH 8109</v>
          </cell>
          <cell r="H64" t="str">
            <v>225</v>
          </cell>
          <cell r="I64" t="str">
            <v/>
          </cell>
        </row>
        <row r="65">
          <cell r="A65" t="str">
            <v>W0H242</v>
          </cell>
          <cell r="B65" t="str">
            <v>W0H242</v>
          </cell>
          <cell r="C65" t="str">
            <v>unreviewed</v>
          </cell>
          <cell r="D65" t="str">
            <v>W0H242_9SYNE</v>
          </cell>
          <cell r="E65" t="str">
            <v>Large ribosomal subunit protein bL12</v>
          </cell>
          <cell r="F65" t="str">
            <v>rplL rpl12 Syncc8109_2577</v>
          </cell>
          <cell r="G65" t="str">
            <v>Synechococcus sp. WH 8109</v>
          </cell>
          <cell r="H65" t="str">
            <v>129</v>
          </cell>
          <cell r="I65" t="str">
            <v>rplL</v>
          </cell>
        </row>
        <row r="66">
          <cell r="A66" t="str">
            <v>W0GSD6</v>
          </cell>
          <cell r="B66" t="str">
            <v>W0GSD6</v>
          </cell>
          <cell r="C66" t="str">
            <v>unreviewed</v>
          </cell>
          <cell r="D66" t="str">
            <v>W0GSD6_9SYNE</v>
          </cell>
          <cell r="E66" t="str">
            <v>Riboflavin synthase (EC 2.5.1.9)</v>
          </cell>
          <cell r="F66" t="str">
            <v>Syncc8109_0662</v>
          </cell>
          <cell r="G66" t="str">
            <v>Synechococcus sp. WH 8109</v>
          </cell>
          <cell r="H66" t="str">
            <v>222</v>
          </cell>
          <cell r="I66" t="str">
            <v/>
          </cell>
        </row>
        <row r="67">
          <cell r="A67" t="str">
            <v>W0GWB2</v>
          </cell>
          <cell r="B67" t="str">
            <v>W0GWB2</v>
          </cell>
          <cell r="C67" t="str">
            <v>unreviewed</v>
          </cell>
          <cell r="D67" t="str">
            <v>W0GWB2_9SYNE</v>
          </cell>
          <cell r="E67" t="str">
            <v>Co-chaperonin GroES (10 kDa chaperonin) (Chaperonin-10) (Cpn10)</v>
          </cell>
          <cell r="F67" t="str">
            <v>groES groS Syncc8109_2251</v>
          </cell>
          <cell r="G67" t="str">
            <v>Synechococcus sp. WH 8109</v>
          </cell>
          <cell r="H67" t="str">
            <v>129</v>
          </cell>
          <cell r="I67" t="str">
            <v>groES</v>
          </cell>
        </row>
        <row r="68">
          <cell r="A68" t="str">
            <v>W0GUU1</v>
          </cell>
          <cell r="B68" t="str">
            <v>W0GUU1</v>
          </cell>
          <cell r="C68" t="str">
            <v>unreviewed</v>
          </cell>
          <cell r="D68" t="str">
            <v>W0GUU1_9SYNE</v>
          </cell>
          <cell r="E68" t="str">
            <v>Small ribosomal subunit protein uS19</v>
          </cell>
          <cell r="F68" t="str">
            <v>rpsS rps19 Syncc8109_0376</v>
          </cell>
          <cell r="G68" t="str">
            <v>Synechococcus sp. WH 8109</v>
          </cell>
          <cell r="H68" t="str">
            <v>91</v>
          </cell>
          <cell r="I68" t="str">
            <v>rpsS</v>
          </cell>
        </row>
        <row r="69">
          <cell r="A69" t="str">
            <v>W0H0D8</v>
          </cell>
          <cell r="B69" t="str">
            <v>W0H0D8</v>
          </cell>
          <cell r="C69" t="str">
            <v>unreviewed</v>
          </cell>
          <cell r="D69" t="str">
            <v>W0H0D8_9SYNE</v>
          </cell>
          <cell r="E69" t="str">
            <v>Uncharacterized protein</v>
          </cell>
          <cell r="F69" t="str">
            <v>Syncc8109_2374</v>
          </cell>
          <cell r="G69" t="str">
            <v>Synechococcus sp. WH 8109</v>
          </cell>
          <cell r="H69" t="str">
            <v>68</v>
          </cell>
          <cell r="I69" t="str">
            <v/>
          </cell>
        </row>
        <row r="70">
          <cell r="A70" t="str">
            <v>W0GQN8</v>
          </cell>
          <cell r="B70" t="str">
            <v>W0GQN8</v>
          </cell>
          <cell r="C70" t="str">
            <v>unreviewed</v>
          </cell>
          <cell r="D70" t="str">
            <v>W0GQN8_9SYNE</v>
          </cell>
          <cell r="E70" t="str">
            <v>Trigger factor (TF) (EC 5.2.1.8) (PPIase)</v>
          </cell>
          <cell r="F70" t="str">
            <v>tig Syncc8109_0070</v>
          </cell>
          <cell r="G70" t="str">
            <v>Synechococcus sp. WH 8109</v>
          </cell>
          <cell r="H70" t="str">
            <v>469</v>
          </cell>
          <cell r="I70" t="str">
            <v>tig</v>
          </cell>
        </row>
        <row r="71">
          <cell r="A71" t="str">
            <v>W0GUN0</v>
          </cell>
          <cell r="B71" t="str">
            <v>W0GUN0</v>
          </cell>
          <cell r="C71" t="str">
            <v>unreviewed</v>
          </cell>
          <cell r="D71" t="str">
            <v>W0GUN0_9SYNE</v>
          </cell>
          <cell r="E71" t="str">
            <v>Probable 2-phosphosulfolactate phosphatase (EC 3.1.3.71)</v>
          </cell>
          <cell r="F71" t="str">
            <v>comB Syncc8109_1555</v>
          </cell>
          <cell r="G71" t="str">
            <v>Synechococcus sp. WH 8109</v>
          </cell>
          <cell r="H71" t="str">
            <v>243</v>
          </cell>
          <cell r="I71" t="str">
            <v>comB</v>
          </cell>
        </row>
        <row r="72">
          <cell r="A72" t="str">
            <v>W0GXI4</v>
          </cell>
          <cell r="B72" t="str">
            <v>W0GXI4</v>
          </cell>
          <cell r="C72" t="str">
            <v>unreviewed</v>
          </cell>
          <cell r="D72" t="str">
            <v>W0GXI4_9SYNE</v>
          </cell>
          <cell r="E72" t="str">
            <v>Large ribosomal subunit protein uL10</v>
          </cell>
          <cell r="F72" t="str">
            <v>rplJ rpl10 Syncc8109_2578</v>
          </cell>
          <cell r="G72" t="str">
            <v>Synechococcus sp. WH 8109</v>
          </cell>
          <cell r="H72" t="str">
            <v>175</v>
          </cell>
          <cell r="I72" t="str">
            <v>rplJ</v>
          </cell>
        </row>
        <row r="73">
          <cell r="A73" t="str">
            <v>W0GUT1</v>
          </cell>
          <cell r="B73" t="str">
            <v>W0GUT1</v>
          </cell>
          <cell r="C73" t="str">
            <v>unreviewed</v>
          </cell>
          <cell r="D73" t="str">
            <v>W0GUT1_9SYNE</v>
          </cell>
          <cell r="E73" t="str">
            <v>Large ribosomal subunit protein uL6</v>
          </cell>
          <cell r="F73" t="str">
            <v>rplF rpl6 Syncc8109_0366</v>
          </cell>
          <cell r="G73" t="str">
            <v>Synechococcus sp. WH 8109</v>
          </cell>
          <cell r="H73" t="str">
            <v>179</v>
          </cell>
          <cell r="I73" t="str">
            <v>rplF</v>
          </cell>
        </row>
        <row r="74">
          <cell r="A74" t="str">
            <v>W0GUB5</v>
          </cell>
          <cell r="B74" t="str">
            <v>W0GUB5</v>
          </cell>
          <cell r="C74" t="str">
            <v>unreviewed</v>
          </cell>
          <cell r="D74" t="str">
            <v>W0GUB5_9SYNE</v>
          </cell>
          <cell r="E74" t="str">
            <v>D-fructose 1,6-bisphosphatase class 2/sedoheptulose 1,7-bisphosphatase (FBPase class 2/SBPase) (EC 3.1.3.11) (EC 3.1.3.37)</v>
          </cell>
          <cell r="F74" t="str">
            <v>glpX Syncc8109_1438</v>
          </cell>
          <cell r="G74" t="str">
            <v>Synechococcus sp. WH 8109</v>
          </cell>
          <cell r="H74" t="str">
            <v>334</v>
          </cell>
          <cell r="I74" t="str">
            <v>glpX</v>
          </cell>
        </row>
        <row r="75">
          <cell r="A75" t="str">
            <v>W0GVJ0</v>
          </cell>
          <cell r="B75" t="str">
            <v>W0GVJ0</v>
          </cell>
          <cell r="C75" t="str">
            <v>unreviewed</v>
          </cell>
          <cell r="D75" t="str">
            <v>W0GVJ0_9SYNE</v>
          </cell>
          <cell r="E75" t="str">
            <v>Glutamine--fructose-6-phosphate aminotransferase [isomerizing] (EC 2.6.1.16) (D-fructose-6-phosphate amidotransferase) (GFAT) (Glucosamine-6-phosphate synthase) (Hexosephosphate aminotransferase) (L-glutamine--D-fructose-6-phosphate amidotransferase)</v>
          </cell>
          <cell r="F75" t="str">
            <v>glmS Syncc8109_0151</v>
          </cell>
          <cell r="G75" t="str">
            <v>Synechococcus sp. WH 8109</v>
          </cell>
          <cell r="H75" t="str">
            <v>629</v>
          </cell>
          <cell r="I75" t="str">
            <v>glmS</v>
          </cell>
        </row>
        <row r="76">
          <cell r="A76" t="str">
            <v>W0GY15</v>
          </cell>
          <cell r="B76" t="str">
            <v>W0GY15</v>
          </cell>
          <cell r="C76" t="str">
            <v>unreviewed</v>
          </cell>
          <cell r="D76" t="str">
            <v>W0GY15_9SYNE</v>
          </cell>
          <cell r="E76" t="str">
            <v>Putative phycobilisome linker polypeptide</v>
          </cell>
          <cell r="F76" t="str">
            <v>Syncc8109_1113</v>
          </cell>
          <cell r="G76" t="str">
            <v>Synechococcus sp. WH 8109</v>
          </cell>
          <cell r="H76" t="str">
            <v>290</v>
          </cell>
          <cell r="I76" t="str">
            <v/>
          </cell>
        </row>
        <row r="77">
          <cell r="A77" t="str">
            <v>W0GZB4</v>
          </cell>
          <cell r="B77" t="str">
            <v>W0GZB4</v>
          </cell>
          <cell r="C77" t="str">
            <v>unreviewed</v>
          </cell>
          <cell r="D77" t="str">
            <v>W0GZB4_9SYNE</v>
          </cell>
          <cell r="E77" t="str">
            <v>Putative nitrilase</v>
          </cell>
          <cell r="F77" t="str">
            <v>nit Syncc8109_1554</v>
          </cell>
          <cell r="G77" t="str">
            <v>Synechococcus sp. WH 8109</v>
          </cell>
          <cell r="H77" t="str">
            <v>273</v>
          </cell>
          <cell r="I77" t="str">
            <v>nit</v>
          </cell>
        </row>
        <row r="78">
          <cell r="A78" t="str">
            <v>W0GV53</v>
          </cell>
          <cell r="B78" t="str">
            <v>W0GV53</v>
          </cell>
          <cell r="C78" t="str">
            <v>unreviewed</v>
          </cell>
          <cell r="D78" t="str">
            <v>W0GV53_9SYNE</v>
          </cell>
          <cell r="E78" t="str">
            <v>Thiazole synthase (EC 2.8.1.10)</v>
          </cell>
          <cell r="F78" t="str">
            <v>thiG Syncc8109_0059</v>
          </cell>
          <cell r="G78" t="str">
            <v>Synechococcus sp. WH 8109</v>
          </cell>
          <cell r="H78" t="str">
            <v>272</v>
          </cell>
          <cell r="I78" t="str">
            <v>thiG</v>
          </cell>
        </row>
        <row r="79">
          <cell r="A79" t="str">
            <v>W0GRV7</v>
          </cell>
          <cell r="B79" t="str">
            <v>W0GRV7</v>
          </cell>
          <cell r="C79" t="str">
            <v>unreviewed</v>
          </cell>
          <cell r="D79" t="str">
            <v>W0GRV7_9SYNE</v>
          </cell>
          <cell r="E79" t="str">
            <v>RNA binding S1</v>
          </cell>
          <cell r="F79" t="str">
            <v>rps1a Syncc8109_0501</v>
          </cell>
          <cell r="G79" t="str">
            <v>Synechococcus sp. WH 8109</v>
          </cell>
          <cell r="H79" t="str">
            <v>363</v>
          </cell>
          <cell r="I79" t="str">
            <v>rps1a</v>
          </cell>
        </row>
        <row r="80">
          <cell r="A80" t="str">
            <v>W0GWX2</v>
          </cell>
          <cell r="B80" t="str">
            <v>W0GWX2</v>
          </cell>
          <cell r="C80" t="str">
            <v>unreviewed</v>
          </cell>
          <cell r="D80" t="str">
            <v>W0GWX2_9SYNE</v>
          </cell>
          <cell r="E80" t="str">
            <v>Shikimate kinase (SK) (EC 2.7.1.71)</v>
          </cell>
          <cell r="F80" t="str">
            <v>aroK Syncc8109_2443</v>
          </cell>
          <cell r="G80" t="str">
            <v>Synechococcus sp. WH 8109</v>
          </cell>
          <cell r="H80" t="str">
            <v>191</v>
          </cell>
          <cell r="I80" t="str">
            <v>aroK</v>
          </cell>
        </row>
        <row r="81">
          <cell r="A81" t="str">
            <v>W0GX66</v>
          </cell>
          <cell r="B81" t="str">
            <v>W0GX66</v>
          </cell>
          <cell r="C81" t="str">
            <v>unreviewed</v>
          </cell>
          <cell r="D81" t="str">
            <v>W0GX66_9SYNE</v>
          </cell>
          <cell r="E81" t="str">
            <v>Putative ferredoxin (2Fe-2S)</v>
          </cell>
          <cell r="F81" t="str">
            <v>fdx Syncc8109_0766</v>
          </cell>
          <cell r="G81" t="str">
            <v>Synechococcus sp. WH 8109</v>
          </cell>
          <cell r="H81" t="str">
            <v>119</v>
          </cell>
          <cell r="I81" t="str">
            <v>fdx</v>
          </cell>
        </row>
        <row r="82">
          <cell r="A82" t="str">
            <v>W0GW61</v>
          </cell>
          <cell r="B82" t="str">
            <v>W0GW61</v>
          </cell>
          <cell r="C82" t="str">
            <v>unreviewed</v>
          </cell>
          <cell r="D82" t="str">
            <v>W0GW61_9SYNE</v>
          </cell>
          <cell r="E82" t="str">
            <v>Small ribosomal subunit protein uS5</v>
          </cell>
          <cell r="F82" t="str">
            <v>rpsE rps5 Syncc8109_0364</v>
          </cell>
          <cell r="G82" t="str">
            <v>Synechococcus sp. WH 8109</v>
          </cell>
          <cell r="H82" t="str">
            <v>214</v>
          </cell>
          <cell r="I82" t="str">
            <v>rpsE</v>
          </cell>
        </row>
        <row r="83">
          <cell r="A83" t="str">
            <v>W0H0M4</v>
          </cell>
          <cell r="B83" t="str">
            <v>W0H0M4</v>
          </cell>
          <cell r="C83" t="str">
            <v>unreviewed</v>
          </cell>
          <cell r="D83" t="str">
            <v>W0H0M4_9SYNE</v>
          </cell>
          <cell r="E83" t="str">
            <v>Geranylgeranyl pyrophosphate synthase</v>
          </cell>
          <cell r="F83" t="str">
            <v>crtE Syncc8109_2021</v>
          </cell>
          <cell r="G83" t="str">
            <v>Synechococcus sp. WH 8109</v>
          </cell>
          <cell r="H83" t="str">
            <v>296</v>
          </cell>
          <cell r="I83" t="str">
            <v>crtE</v>
          </cell>
        </row>
        <row r="84">
          <cell r="A84" t="str">
            <v>W0GUR7</v>
          </cell>
          <cell r="B84" t="str">
            <v>W0GUR7</v>
          </cell>
          <cell r="C84" t="str">
            <v>unreviewed</v>
          </cell>
          <cell r="D84" t="str">
            <v>W0GUR7_9SYNE</v>
          </cell>
          <cell r="E84" t="str">
            <v>Peptide chain release factor 1 (RF-1)</v>
          </cell>
          <cell r="F84" t="str">
            <v>prfA Syncc8109_0351</v>
          </cell>
          <cell r="G84" t="str">
            <v>Synechococcus sp. WH 8109</v>
          </cell>
          <cell r="H84" t="str">
            <v>365</v>
          </cell>
          <cell r="I84" t="str">
            <v>prfA</v>
          </cell>
        </row>
        <row r="85">
          <cell r="A85" t="str">
            <v>W0GTG1</v>
          </cell>
          <cell r="B85" t="str">
            <v>W0GTG1</v>
          </cell>
          <cell r="C85" t="str">
            <v>unreviewed</v>
          </cell>
          <cell r="D85" t="str">
            <v>W0GTG1_9SYNE</v>
          </cell>
          <cell r="E85" t="str">
            <v>Lysine decarboxylase family</v>
          </cell>
          <cell r="F85" t="str">
            <v>Syncc8109_1101</v>
          </cell>
          <cell r="G85" t="str">
            <v>Synechococcus sp. WH 8109</v>
          </cell>
          <cell r="H85" t="str">
            <v>294</v>
          </cell>
          <cell r="I85" t="str">
            <v/>
          </cell>
        </row>
        <row r="86">
          <cell r="A86" t="str">
            <v>W0H0P7</v>
          </cell>
          <cell r="B86" t="str">
            <v>W0H0P7</v>
          </cell>
          <cell r="C86" t="str">
            <v>unreviewed</v>
          </cell>
          <cell r="D86" t="str">
            <v>W0H0P7_9SYNE</v>
          </cell>
          <cell r="E86" t="str">
            <v>Translation initiation factor IF-1</v>
          </cell>
          <cell r="F86" t="str">
            <v>infA Syncc8109_2082</v>
          </cell>
          <cell r="G86" t="str">
            <v>Synechococcus sp. WH 8109</v>
          </cell>
          <cell r="H86" t="str">
            <v>89</v>
          </cell>
          <cell r="I86" t="str">
            <v>infA</v>
          </cell>
        </row>
        <row r="87">
          <cell r="A87" t="str">
            <v>W0GU98</v>
          </cell>
          <cell r="B87" t="str">
            <v>W0GU98</v>
          </cell>
          <cell r="C87" t="str">
            <v>unreviewed</v>
          </cell>
          <cell r="D87" t="str">
            <v>W0GU98_9SYNE</v>
          </cell>
          <cell r="E87" t="str">
            <v>Galactose mutarotase</v>
          </cell>
          <cell r="F87" t="str">
            <v>Syncc8109_0165</v>
          </cell>
          <cell r="G87" t="str">
            <v>Synechococcus sp. WH 8109</v>
          </cell>
          <cell r="H87" t="str">
            <v>282</v>
          </cell>
          <cell r="I87" t="str">
            <v/>
          </cell>
        </row>
        <row r="88">
          <cell r="A88" t="str">
            <v>W0GRG1</v>
          </cell>
          <cell r="B88" t="str">
            <v>W0GRG1</v>
          </cell>
          <cell r="C88" t="str">
            <v>unreviewed</v>
          </cell>
          <cell r="D88" t="str">
            <v>W0GRG1_9SYNE</v>
          </cell>
          <cell r="E88" t="str">
            <v>Small ribosomal subunit protein uS9</v>
          </cell>
          <cell r="F88" t="str">
            <v>rpsI rps9 Syncc8109_0353</v>
          </cell>
          <cell r="G88" t="str">
            <v>Synechococcus sp. WH 8109</v>
          </cell>
          <cell r="H88" t="str">
            <v>133</v>
          </cell>
          <cell r="I88" t="str">
            <v>rpsI</v>
          </cell>
        </row>
        <row r="89">
          <cell r="A89" t="str">
            <v>W0GUX0</v>
          </cell>
          <cell r="B89" t="str">
            <v>W0GUX0</v>
          </cell>
          <cell r="C89" t="str">
            <v>unreviewed</v>
          </cell>
          <cell r="D89" t="str">
            <v>W0GUX0_9SYNE</v>
          </cell>
          <cell r="E89" t="str">
            <v>Iron-sulfur cluster carrier protein</v>
          </cell>
          <cell r="F89" t="str">
            <v>Syncc8109_0415</v>
          </cell>
          <cell r="G89" t="str">
            <v>Synechococcus sp. WH 8109</v>
          </cell>
          <cell r="H89" t="str">
            <v>361</v>
          </cell>
          <cell r="I89" t="str">
            <v/>
          </cell>
        </row>
        <row r="90">
          <cell r="A90" t="str">
            <v>W0GRA7</v>
          </cell>
          <cell r="B90" t="str">
            <v>W0GRA7</v>
          </cell>
          <cell r="C90" t="str">
            <v>unreviewed</v>
          </cell>
          <cell r="D90" t="str">
            <v>W0GRA7_9SYNE</v>
          </cell>
          <cell r="E90" t="str">
            <v>DUF2555 domain-containing protein</v>
          </cell>
          <cell r="F90" t="str">
            <v>Syncc8109_0301</v>
          </cell>
          <cell r="G90" t="str">
            <v>Synechococcus sp. WH 8109</v>
          </cell>
          <cell r="H90" t="str">
            <v>66</v>
          </cell>
          <cell r="I90" t="str">
            <v/>
          </cell>
        </row>
        <row r="91">
          <cell r="A91" t="str">
            <v>W0GVT5</v>
          </cell>
          <cell r="B91" t="str">
            <v>W0GVT5</v>
          </cell>
          <cell r="C91" t="str">
            <v>unreviewed</v>
          </cell>
          <cell r="D91" t="str">
            <v>W0GVT5_9SYNE</v>
          </cell>
          <cell r="E91" t="str">
            <v>Phosphoglucomutase/phosphomannomutase family protein</v>
          </cell>
          <cell r="F91" t="str">
            <v>Syncc8109_0223</v>
          </cell>
          <cell r="G91" t="str">
            <v>Synechococcus sp. WH 8109</v>
          </cell>
          <cell r="H91" t="str">
            <v>487</v>
          </cell>
          <cell r="I91" t="str">
            <v/>
          </cell>
        </row>
        <row r="92">
          <cell r="A92" t="str">
            <v>W0GV84</v>
          </cell>
          <cell r="B92" t="str">
            <v>W0GV84</v>
          </cell>
          <cell r="C92" t="str">
            <v>unreviewed</v>
          </cell>
          <cell r="D92" t="str">
            <v>W0GV84_9SYNE</v>
          </cell>
          <cell r="E92" t="str">
            <v>RNA-binding region RNP-1 (RNA recognition motif)</v>
          </cell>
          <cell r="F92" t="str">
            <v>Syncc8109_0015</v>
          </cell>
          <cell r="G92" t="str">
            <v>Synechococcus sp. WH 8109</v>
          </cell>
          <cell r="H92" t="str">
            <v>190</v>
          </cell>
          <cell r="I92" t="str">
            <v/>
          </cell>
        </row>
        <row r="93">
          <cell r="A93" t="str">
            <v>W0GX10</v>
          </cell>
          <cell r="B93" t="str">
            <v>W0GX10</v>
          </cell>
          <cell r="C93" t="str">
            <v>unreviewed</v>
          </cell>
          <cell r="D93" t="str">
            <v>W0GX10_9SYNE</v>
          </cell>
          <cell r="E93" t="str">
            <v>Uncharacterized protein</v>
          </cell>
          <cell r="F93" t="str">
            <v>Syncc8109_1178</v>
          </cell>
          <cell r="G93" t="str">
            <v>Synechococcus sp. WH 8109</v>
          </cell>
          <cell r="H93" t="str">
            <v>66</v>
          </cell>
          <cell r="I93" t="str">
            <v/>
          </cell>
        </row>
        <row r="94">
          <cell r="A94" t="str">
            <v>W0GWY0</v>
          </cell>
          <cell r="B94" t="str">
            <v>W0GWY0</v>
          </cell>
          <cell r="C94" t="str">
            <v>unreviewed</v>
          </cell>
          <cell r="D94" t="str">
            <v>W0GWY0_9SYNE</v>
          </cell>
          <cell r="E94" t="str">
            <v>RNA-binding protein</v>
          </cell>
          <cell r="F94" t="str">
            <v>Syncc8109_1142</v>
          </cell>
          <cell r="G94" t="str">
            <v>Synechococcus sp. WH 8109</v>
          </cell>
          <cell r="H94" t="str">
            <v>81</v>
          </cell>
          <cell r="I94" t="str">
            <v/>
          </cell>
        </row>
        <row r="95">
          <cell r="A95" t="str">
            <v>W0GXF8</v>
          </cell>
          <cell r="B95" t="str">
            <v>W0GXF8</v>
          </cell>
          <cell r="C95" t="str">
            <v>unreviewed</v>
          </cell>
          <cell r="D95" t="str">
            <v>W0GXF8_9SYNE</v>
          </cell>
          <cell r="E95" t="str">
            <v>DUF3285 domain-containing protein</v>
          </cell>
          <cell r="F95" t="str">
            <v>Syncc8109_2553</v>
          </cell>
          <cell r="G95" t="str">
            <v>Synechococcus sp. WH 8109</v>
          </cell>
          <cell r="H95" t="str">
            <v>54</v>
          </cell>
          <cell r="I95" t="str">
            <v/>
          </cell>
        </row>
        <row r="96">
          <cell r="A96" t="str">
            <v>W0GS80</v>
          </cell>
          <cell r="B96" t="str">
            <v>W0GS80</v>
          </cell>
          <cell r="C96" t="str">
            <v>unreviewed</v>
          </cell>
          <cell r="D96" t="str">
            <v>W0GS80_9SYNE</v>
          </cell>
          <cell r="E96" t="str">
            <v>Metal-binding protein</v>
          </cell>
          <cell r="F96" t="str">
            <v>Syncc8109_0635</v>
          </cell>
          <cell r="G96" t="str">
            <v>Synechococcus sp. WH 8109</v>
          </cell>
          <cell r="H96" t="str">
            <v>178</v>
          </cell>
          <cell r="I96" t="str">
            <v/>
          </cell>
        </row>
        <row r="97">
          <cell r="A97" t="str">
            <v>W0H247</v>
          </cell>
          <cell r="B97" t="str">
            <v>W0H247</v>
          </cell>
          <cell r="C97" t="str">
            <v>unreviewed</v>
          </cell>
          <cell r="D97" t="str">
            <v>W0H247_9SYNE</v>
          </cell>
          <cell r="E97" t="str">
            <v>Transcription termination/antitermination protein NusG</v>
          </cell>
          <cell r="F97" t="str">
            <v>nusG Syncc8109_2582</v>
          </cell>
          <cell r="G97" t="str">
            <v>Synechococcus sp. WH 8109</v>
          </cell>
          <cell r="H97" t="str">
            <v>222</v>
          </cell>
          <cell r="I97" t="str">
            <v>nusG</v>
          </cell>
        </row>
        <row r="98">
          <cell r="A98" t="str">
            <v>W0GUG2</v>
          </cell>
          <cell r="B98" t="str">
            <v>W0GUG2</v>
          </cell>
          <cell r="C98" t="str">
            <v>unreviewed</v>
          </cell>
          <cell r="D98" t="str">
            <v>W0GUG2_9SYNE</v>
          </cell>
          <cell r="E98" t="str">
            <v>Photosystem II reaction center Psb28 protein (Photosystem II 13 kDa protein) (Photosystem II reaction center W protein)</v>
          </cell>
          <cell r="F98" t="str">
            <v>psb28 Syncc8109_1483</v>
          </cell>
          <cell r="G98" t="str">
            <v>Synechococcus sp. WH 8109</v>
          </cell>
          <cell r="H98" t="str">
            <v>127</v>
          </cell>
          <cell r="I98" t="str">
            <v>psb28</v>
          </cell>
        </row>
        <row r="99">
          <cell r="A99" t="str">
            <v>W0GVD6</v>
          </cell>
          <cell r="B99" t="str">
            <v>W0GVD6</v>
          </cell>
          <cell r="C99" t="str">
            <v>unreviewed</v>
          </cell>
          <cell r="D99" t="str">
            <v>W0GVD6_9SYNE</v>
          </cell>
          <cell r="E99" t="str">
            <v>Transcriptional regulator AbrB</v>
          </cell>
          <cell r="F99" t="str">
            <v>abrB Syncc8109_0663</v>
          </cell>
          <cell r="G99" t="str">
            <v>Synechococcus sp. WH 8109</v>
          </cell>
          <cell r="H99" t="str">
            <v>123</v>
          </cell>
          <cell r="I99" t="str">
            <v>abrB</v>
          </cell>
        </row>
        <row r="100">
          <cell r="A100" t="str">
            <v>W0H248</v>
          </cell>
          <cell r="B100" t="str">
            <v>W0H248</v>
          </cell>
          <cell r="C100" t="str">
            <v>unreviewed</v>
          </cell>
          <cell r="D100" t="str">
            <v>W0H248_9SYNE</v>
          </cell>
          <cell r="E100" t="str">
            <v>Large ribosomal subunit protein bL9</v>
          </cell>
          <cell r="F100" t="str">
            <v>rplI rpl9 Syncc8109_2619</v>
          </cell>
          <cell r="G100" t="str">
            <v>Synechococcus sp. WH 8109</v>
          </cell>
          <cell r="H100" t="str">
            <v>152</v>
          </cell>
          <cell r="I100" t="str">
            <v>rplI</v>
          </cell>
        </row>
        <row r="101">
          <cell r="A101" t="str">
            <v>W0GYY1</v>
          </cell>
          <cell r="B101" t="str">
            <v>W0GYY1</v>
          </cell>
          <cell r="C101" t="str">
            <v>unreviewed</v>
          </cell>
          <cell r="D101" t="str">
            <v>W0GYY1_9SYNE</v>
          </cell>
          <cell r="E101" t="str">
            <v>Ribonucleotide reductase (Class II)</v>
          </cell>
          <cell r="F101" t="str">
            <v>nrdJ Syncc8109_1411</v>
          </cell>
          <cell r="G101" t="str">
            <v>Synechococcus sp. WH 8109</v>
          </cell>
          <cell r="H101" t="str">
            <v>769</v>
          </cell>
          <cell r="I101" t="str">
            <v>nrdJ</v>
          </cell>
        </row>
        <row r="102">
          <cell r="A102" t="str">
            <v>W0GUG1</v>
          </cell>
          <cell r="B102" t="str">
            <v>W0GUG1</v>
          </cell>
          <cell r="C102" t="str">
            <v>unreviewed</v>
          </cell>
          <cell r="D102" t="str">
            <v>W0GUG1_9SYNE</v>
          </cell>
          <cell r="E102" t="str">
            <v>Uncharacterized protein</v>
          </cell>
          <cell r="F102" t="str">
            <v>Syncc8109_1511</v>
          </cell>
          <cell r="G102" t="str">
            <v>Synechococcus sp. WH 8109</v>
          </cell>
          <cell r="H102" t="str">
            <v>138</v>
          </cell>
          <cell r="I102" t="str">
            <v/>
          </cell>
        </row>
        <row r="103">
          <cell r="A103" t="str">
            <v>W0GTP3</v>
          </cell>
          <cell r="B103" t="str">
            <v>W0GTP3</v>
          </cell>
          <cell r="C103" t="str">
            <v>unreviewed</v>
          </cell>
          <cell r="D103" t="str">
            <v>W0GTP3_9SYNE</v>
          </cell>
          <cell r="E103" t="str">
            <v>NUDIX hydrolase family protein</v>
          </cell>
          <cell r="F103" t="str">
            <v>mutT Syncc8109_1180</v>
          </cell>
          <cell r="G103" t="str">
            <v>Synechococcus sp. WH 8109</v>
          </cell>
          <cell r="H103" t="str">
            <v>143</v>
          </cell>
          <cell r="I103" t="str">
            <v>mutT</v>
          </cell>
        </row>
        <row r="104">
          <cell r="A104" t="str">
            <v>W0H0U7</v>
          </cell>
          <cell r="B104" t="str">
            <v>W0H0U7</v>
          </cell>
          <cell r="C104" t="str">
            <v>unreviewed</v>
          </cell>
          <cell r="D104" t="str">
            <v>W0H0U7_9SYNE</v>
          </cell>
          <cell r="E104" t="str">
            <v>Dihydrolipoamide acetyltransferase component of pyruvate dehydrogenase complex (EC 2.3.1.-)</v>
          </cell>
          <cell r="F104" t="str">
            <v>Syncc8109_2101</v>
          </cell>
          <cell r="G104" t="str">
            <v>Synechococcus sp. WH 8109</v>
          </cell>
          <cell r="H104" t="str">
            <v>439</v>
          </cell>
          <cell r="I104" t="str">
            <v/>
          </cell>
        </row>
        <row r="105">
          <cell r="A105" t="str">
            <v>W0H2I1</v>
          </cell>
          <cell r="B105" t="str">
            <v>W0H2I1</v>
          </cell>
          <cell r="C105" t="str">
            <v>unreviewed</v>
          </cell>
          <cell r="D105" t="str">
            <v>W0H2I1_9SYNE</v>
          </cell>
          <cell r="E105" t="str">
            <v>Molybdenum cofactor biosynthesis protein B</v>
          </cell>
          <cell r="F105" t="str">
            <v>moaB1 Syncc8109_2718</v>
          </cell>
          <cell r="G105" t="str">
            <v>Synechococcus sp. WH 8109</v>
          </cell>
          <cell r="H105" t="str">
            <v>165</v>
          </cell>
          <cell r="I105" t="str">
            <v>moaB1</v>
          </cell>
        </row>
        <row r="106">
          <cell r="A106" t="str">
            <v>W0GSX1</v>
          </cell>
          <cell r="B106" t="str">
            <v>W0GSX1</v>
          </cell>
          <cell r="C106" t="str">
            <v>unreviewed</v>
          </cell>
          <cell r="D106" t="str">
            <v>W0GSX1_9SYNE</v>
          </cell>
          <cell r="E106" t="str">
            <v>Aminoglycoside phosphotransferase domain-containing protein</v>
          </cell>
          <cell r="F106" t="str">
            <v>Syncc8109_0893</v>
          </cell>
          <cell r="G106" t="str">
            <v>Synechococcus sp. WH 8109</v>
          </cell>
          <cell r="H106" t="str">
            <v>376</v>
          </cell>
          <cell r="I106" t="str">
            <v/>
          </cell>
        </row>
        <row r="107">
          <cell r="A107" t="str">
            <v>W0GTV8</v>
          </cell>
          <cell r="B107" t="str">
            <v>W0GTV8</v>
          </cell>
          <cell r="C107" t="str">
            <v>unreviewed</v>
          </cell>
          <cell r="D107" t="str">
            <v>W0GTV8_9SYNE</v>
          </cell>
          <cell r="E107" t="str">
            <v>NAD-dependent epimerase/dehydratase domain-containing protein</v>
          </cell>
          <cell r="F107" t="str">
            <v>Syncc8109_0037</v>
          </cell>
          <cell r="G107" t="str">
            <v>Synechococcus sp. WH 8109</v>
          </cell>
          <cell r="H107" t="str">
            <v>317</v>
          </cell>
          <cell r="I107" t="str">
            <v/>
          </cell>
        </row>
        <row r="108">
          <cell r="A108" t="str">
            <v>W0GU17</v>
          </cell>
          <cell r="B108" t="str">
            <v>W0GU17</v>
          </cell>
          <cell r="C108" t="str">
            <v>unreviewed</v>
          </cell>
          <cell r="D108" t="str">
            <v>W0GU17_9SYNE</v>
          </cell>
          <cell r="E108" t="str">
            <v>thioredoxin-dependent peroxiredoxin (EC 1.11.1.24)</v>
          </cell>
          <cell r="F108" t="str">
            <v>tpx Syncc8109_1339</v>
          </cell>
          <cell r="G108" t="str">
            <v>Synechococcus sp. WH 8109</v>
          </cell>
          <cell r="H108" t="str">
            <v>200</v>
          </cell>
          <cell r="I108" t="str">
            <v>tpx</v>
          </cell>
        </row>
        <row r="109">
          <cell r="A109" t="str">
            <v>W0GZX9</v>
          </cell>
          <cell r="B109" t="str">
            <v>W0GZX9</v>
          </cell>
          <cell r="C109" t="str">
            <v>unreviewed</v>
          </cell>
          <cell r="D109" t="str">
            <v>W0GZX9_9SYNE</v>
          </cell>
          <cell r="E109" t="str">
            <v>EVE domain-containing protein</v>
          </cell>
          <cell r="F109" t="str">
            <v>Syncc8109_2237</v>
          </cell>
          <cell r="G109" t="str">
            <v>Synechococcus sp. WH 8109</v>
          </cell>
          <cell r="H109" t="str">
            <v>153</v>
          </cell>
          <cell r="I109" t="str">
            <v/>
          </cell>
        </row>
        <row r="110">
          <cell r="A110" t="str">
            <v>W0H1S6</v>
          </cell>
          <cell r="B110" t="str">
            <v>W0H1S6</v>
          </cell>
          <cell r="C110" t="str">
            <v>unreviewed</v>
          </cell>
          <cell r="D110" t="str">
            <v>W0H1S6_9SYNE</v>
          </cell>
          <cell r="E110" t="str">
            <v>Glycosyltransferase 2-like domain-containing protein</v>
          </cell>
          <cell r="F110" t="str">
            <v>Syncc8109_2456</v>
          </cell>
          <cell r="G110" t="str">
            <v>Synechococcus sp. WH 8109</v>
          </cell>
          <cell r="H110" t="str">
            <v>400</v>
          </cell>
          <cell r="I110" t="str">
            <v/>
          </cell>
        </row>
        <row r="111">
          <cell r="A111" t="str">
            <v>W0GZR2</v>
          </cell>
          <cell r="B111" t="str">
            <v>W0GZR2</v>
          </cell>
          <cell r="C111" t="str">
            <v>unreviewed</v>
          </cell>
          <cell r="D111" t="str">
            <v>W0GZR2_9SYNE</v>
          </cell>
          <cell r="E111" t="str">
            <v>Transcriptional regulator AbrB</v>
          </cell>
          <cell r="F111" t="str">
            <v>Syncc8109_1697</v>
          </cell>
          <cell r="G111" t="str">
            <v>Synechococcus sp. WH 8109</v>
          </cell>
          <cell r="H111" t="str">
            <v>123</v>
          </cell>
          <cell r="I111" t="str">
            <v/>
          </cell>
        </row>
        <row r="112">
          <cell r="A112" t="str">
            <v>W0GRL9</v>
          </cell>
          <cell r="B112" t="str">
            <v>W0GRL9</v>
          </cell>
          <cell r="C112" t="str">
            <v>unreviewed</v>
          </cell>
          <cell r="D112" t="str">
            <v>W0GRL9_9SYNE</v>
          </cell>
          <cell r="E112" t="str">
            <v>Photosystem I reaction center subunit II</v>
          </cell>
          <cell r="F112" t="str">
            <v>psaD Syncc8109_0412</v>
          </cell>
          <cell r="G112" t="str">
            <v>Synechococcus sp. WH 8109</v>
          </cell>
          <cell r="H112" t="str">
            <v>149</v>
          </cell>
          <cell r="I112" t="str">
            <v>psaD</v>
          </cell>
        </row>
        <row r="113">
          <cell r="A113" t="str">
            <v>W0H099</v>
          </cell>
          <cell r="B113" t="str">
            <v>W0H099</v>
          </cell>
          <cell r="C113" t="str">
            <v>unreviewed</v>
          </cell>
          <cell r="D113" t="str">
            <v>W0H099_9SYNE</v>
          </cell>
          <cell r="E113" t="str">
            <v>Uncharacterized protein</v>
          </cell>
          <cell r="F113" t="str">
            <v>Syncc8109_2331</v>
          </cell>
          <cell r="G113" t="str">
            <v>Synechococcus sp. WH 8109</v>
          </cell>
          <cell r="H113" t="str">
            <v>63</v>
          </cell>
          <cell r="I113" t="str">
            <v/>
          </cell>
        </row>
        <row r="114">
          <cell r="A114" t="str">
            <v>W0GTR8</v>
          </cell>
          <cell r="B114" t="str">
            <v>W0GTR8</v>
          </cell>
          <cell r="C114" t="str">
            <v>unreviewed</v>
          </cell>
          <cell r="D114" t="str">
            <v>W0GTR8_9SYNE</v>
          </cell>
          <cell r="E114" t="str">
            <v>Uncharacterized protein</v>
          </cell>
          <cell r="F114" t="str">
            <v>Syncc8109_1207</v>
          </cell>
          <cell r="G114" t="str">
            <v>Synechococcus sp. WH 8109</v>
          </cell>
          <cell r="H114" t="str">
            <v>86</v>
          </cell>
          <cell r="I114" t="str">
            <v/>
          </cell>
        </row>
        <row r="115">
          <cell r="A115" t="str">
            <v>W0H005</v>
          </cell>
          <cell r="B115" t="str">
            <v>W0H005</v>
          </cell>
          <cell r="C115" t="str">
            <v>unreviewed</v>
          </cell>
          <cell r="D115" t="str">
            <v>W0H005_9SYNE</v>
          </cell>
          <cell r="E115" t="str">
            <v>Uncharacterized protein</v>
          </cell>
          <cell r="F115" t="str">
            <v>Syncc8109_1773</v>
          </cell>
          <cell r="G115" t="str">
            <v>Synechococcus sp. WH 8109</v>
          </cell>
          <cell r="H115" t="str">
            <v>48</v>
          </cell>
          <cell r="I115" t="str">
            <v/>
          </cell>
        </row>
        <row r="116">
          <cell r="A116" t="str">
            <v>W0GWM1</v>
          </cell>
          <cell r="B116" t="str">
            <v>W0GWM1</v>
          </cell>
          <cell r="C116" t="str">
            <v>unreviewed</v>
          </cell>
          <cell r="D116" t="str">
            <v>W0GWM1_9SYNE</v>
          </cell>
          <cell r="E116" t="str">
            <v>DUF4278 domain-containing protein</v>
          </cell>
          <cell r="F116" t="str">
            <v>Syncc8109_0582</v>
          </cell>
          <cell r="G116" t="str">
            <v>Synechococcus sp. WH 8109</v>
          </cell>
          <cell r="H116" t="str">
            <v>68</v>
          </cell>
          <cell r="I116" t="str">
            <v/>
          </cell>
        </row>
        <row r="117">
          <cell r="A117" t="str">
            <v>W0GZ59</v>
          </cell>
          <cell r="B117" t="str">
            <v>W0GZ59</v>
          </cell>
          <cell r="C117" t="str">
            <v>unreviewed</v>
          </cell>
          <cell r="D117" t="str">
            <v>W0GZ59_9SYNE</v>
          </cell>
          <cell r="E117" t="str">
            <v>Pentapeptide repeat protein</v>
          </cell>
          <cell r="F117" t="str">
            <v>Syncc8109_1510</v>
          </cell>
          <cell r="G117" t="str">
            <v>Synechococcus sp. WH 8109</v>
          </cell>
          <cell r="H117" t="str">
            <v>164</v>
          </cell>
          <cell r="I117" t="str">
            <v/>
          </cell>
        </row>
        <row r="118">
          <cell r="A118" t="str">
            <v>W0H096</v>
          </cell>
          <cell r="B118" t="str">
            <v>W0H096</v>
          </cell>
          <cell r="C118" t="str">
            <v>unreviewed</v>
          </cell>
          <cell r="D118" t="str">
            <v>W0H096_9SYNE</v>
          </cell>
          <cell r="E118" t="str">
            <v>Cell division protein FtsZ</v>
          </cell>
          <cell r="F118" t="str">
            <v>ftsZ Syncc8109_1880</v>
          </cell>
          <cell r="G118" t="str">
            <v>Synechococcus sp. WH 8109</v>
          </cell>
          <cell r="H118" t="str">
            <v>369</v>
          </cell>
          <cell r="I118" t="str">
            <v>ftsZ</v>
          </cell>
        </row>
        <row r="119">
          <cell r="A119" t="str">
            <v>W0GYJ2</v>
          </cell>
          <cell r="B119" t="str">
            <v>W0GYJ2</v>
          </cell>
          <cell r="C119" t="str">
            <v>unreviewed</v>
          </cell>
          <cell r="D119" t="str">
            <v>W0GYJ2_9SYNE</v>
          </cell>
          <cell r="E119" t="str">
            <v>Flavin reductase like domain-containing protein</v>
          </cell>
          <cell r="F119" t="str">
            <v>Syncc8109_1294</v>
          </cell>
          <cell r="G119" t="str">
            <v>Synechococcus sp. WH 8109</v>
          </cell>
          <cell r="H119" t="str">
            <v>179</v>
          </cell>
          <cell r="I119" t="str">
            <v/>
          </cell>
        </row>
        <row r="120">
          <cell r="A120" t="str">
            <v>W0GZT4</v>
          </cell>
          <cell r="B120" t="str">
            <v>W0GZT4</v>
          </cell>
          <cell r="C120" t="str">
            <v>unreviewed</v>
          </cell>
          <cell r="D120" t="str">
            <v>W0GZT4_9SYNE</v>
          </cell>
          <cell r="E120" t="str">
            <v>ATP phosphoribosyltransferase (ATP-PRT) (ATP-PRTase) (EC 2.4.2.17)</v>
          </cell>
          <cell r="F120" t="str">
            <v>hisG Syncc8109_1718</v>
          </cell>
          <cell r="G120" t="str">
            <v>Synechococcus sp. WH 8109</v>
          </cell>
          <cell r="H120" t="str">
            <v>216</v>
          </cell>
          <cell r="I120" t="str">
            <v>hisG</v>
          </cell>
        </row>
        <row r="121">
          <cell r="A121" t="str">
            <v>W0H1D8</v>
          </cell>
          <cell r="B121" t="str">
            <v>W0H1D8</v>
          </cell>
          <cell r="C121" t="str">
            <v>unreviewed</v>
          </cell>
          <cell r="D121" t="str">
            <v>W0H1D8_9SYNE</v>
          </cell>
          <cell r="E121" t="str">
            <v>Photosystem II protein PsbQ</v>
          </cell>
          <cell r="F121" t="str">
            <v>Syncc8109_2742</v>
          </cell>
          <cell r="G121" t="str">
            <v>Synechococcus sp. WH 8109</v>
          </cell>
          <cell r="H121" t="str">
            <v>149</v>
          </cell>
          <cell r="I121" t="str">
            <v/>
          </cell>
        </row>
        <row r="122">
          <cell r="A122" t="str">
            <v>W0GV70</v>
          </cell>
          <cell r="B122" t="str">
            <v>W0GV70</v>
          </cell>
          <cell r="C122" t="str">
            <v>unreviewed</v>
          </cell>
          <cell r="D122" t="str">
            <v>W0GV70_9SYNE</v>
          </cell>
          <cell r="E122" t="str">
            <v>ATPase</v>
          </cell>
          <cell r="F122" t="str">
            <v>Syncc8109_0566</v>
          </cell>
          <cell r="G122" t="str">
            <v>Synechococcus sp. WH 8109</v>
          </cell>
          <cell r="H122" t="str">
            <v>633</v>
          </cell>
          <cell r="I122" t="str">
            <v/>
          </cell>
        </row>
        <row r="123">
          <cell r="A123" t="str">
            <v>W0H111</v>
          </cell>
          <cell r="B123" t="str">
            <v>W0H111</v>
          </cell>
          <cell r="C123" t="str">
            <v>unreviewed</v>
          </cell>
          <cell r="D123" t="str">
            <v>W0H111_9SYNE</v>
          </cell>
          <cell r="E123" t="str">
            <v>Putative reductase</v>
          </cell>
          <cell r="F123" t="str">
            <v>Syncc8109_2611</v>
          </cell>
          <cell r="G123" t="str">
            <v>Synechococcus sp. WH 8109</v>
          </cell>
          <cell r="H123" t="str">
            <v>171</v>
          </cell>
          <cell r="I123" t="str">
            <v/>
          </cell>
        </row>
        <row r="124">
          <cell r="A124" t="str">
            <v>W0H1M9</v>
          </cell>
          <cell r="B124" t="str">
            <v>W0H1M9</v>
          </cell>
          <cell r="C124" t="str">
            <v>unreviewed</v>
          </cell>
          <cell r="D124" t="str">
            <v>W0H1M9_9SYNE</v>
          </cell>
          <cell r="E124" t="str">
            <v>6-carboxy-5,6,7,8-tetrahydropterin synthase (EC 4.1.2.50) (Queuosine biosynthesis protein QueD)</v>
          </cell>
          <cell r="F124" t="str">
            <v>Syncc8109_2442</v>
          </cell>
          <cell r="G124" t="str">
            <v>Synechococcus sp. WH 8109</v>
          </cell>
          <cell r="H124" t="str">
            <v>306</v>
          </cell>
          <cell r="I124" t="str">
            <v/>
          </cell>
        </row>
        <row r="125">
          <cell r="A125" t="str">
            <v>W0GXQ7</v>
          </cell>
          <cell r="B125" t="str">
            <v>W0GXQ7</v>
          </cell>
          <cell r="C125" t="str">
            <v>unreviewed</v>
          </cell>
          <cell r="D125" t="str">
            <v>W0GXQ7_9SYNE</v>
          </cell>
          <cell r="E125" t="str">
            <v>Armadillo-like helical-containing protein</v>
          </cell>
          <cell r="F125" t="str">
            <v>Syncc8109_2726</v>
          </cell>
          <cell r="G125" t="str">
            <v>Synechococcus sp. WH 8109</v>
          </cell>
          <cell r="H125" t="str">
            <v>253</v>
          </cell>
          <cell r="I125" t="str">
            <v/>
          </cell>
        </row>
        <row r="126">
          <cell r="A126" t="str">
            <v>W0GR27</v>
          </cell>
          <cell r="B126" t="str">
            <v>W0GR27</v>
          </cell>
          <cell r="C126" t="str">
            <v>unreviewed</v>
          </cell>
          <cell r="D126" t="str">
            <v>W0GR27_9SYNE</v>
          </cell>
          <cell r="E126" t="str">
            <v>Transketolase (EC 2.2.1.1)</v>
          </cell>
          <cell r="F126" t="str">
            <v>tktA Syncc8109_0147</v>
          </cell>
          <cell r="G126" t="str">
            <v>Synechococcus sp. WH 8109</v>
          </cell>
          <cell r="H126" t="str">
            <v>669</v>
          </cell>
          <cell r="I126" t="str">
            <v>tktA</v>
          </cell>
        </row>
        <row r="127">
          <cell r="A127" t="str">
            <v>W0H101</v>
          </cell>
          <cell r="B127" t="str">
            <v>W0H101</v>
          </cell>
          <cell r="C127" t="str">
            <v>unreviewed</v>
          </cell>
          <cell r="D127" t="str">
            <v>W0H101_9SYNE</v>
          </cell>
          <cell r="E127" t="str">
            <v>Hli3</v>
          </cell>
          <cell r="F127" t="str">
            <v>hli3 Syncc8109_2154</v>
          </cell>
          <cell r="G127" t="str">
            <v>Synechococcus sp. WH 8109</v>
          </cell>
          <cell r="H127" t="str">
            <v>63</v>
          </cell>
          <cell r="I127" t="str">
            <v>hli3</v>
          </cell>
        </row>
        <row r="128">
          <cell r="A128" t="str">
            <v>W0GZG1</v>
          </cell>
          <cell r="B128" t="str">
            <v>W0GZG1</v>
          </cell>
          <cell r="C128" t="str">
            <v>unreviewed</v>
          </cell>
          <cell r="D128" t="str">
            <v>W0GZG1_9SYNE</v>
          </cell>
          <cell r="E128" t="str">
            <v>DNA gyrase subunit A (EC 5.6.2.2)</v>
          </cell>
          <cell r="F128" t="str">
            <v>gyrA Syncc8109_2037</v>
          </cell>
          <cell r="G128" t="str">
            <v>Synechococcus sp. WH 8109</v>
          </cell>
          <cell r="H128" t="str">
            <v>874</v>
          </cell>
          <cell r="I128" t="str">
            <v>gyrA</v>
          </cell>
        </row>
        <row r="129">
          <cell r="A129" t="str">
            <v>W0GSR8</v>
          </cell>
          <cell r="B129" t="str">
            <v>W0GSR8</v>
          </cell>
          <cell r="C129" t="str">
            <v>unreviewed</v>
          </cell>
          <cell r="D129" t="str">
            <v>W0GSR8_9SYNE</v>
          </cell>
          <cell r="E129" t="str">
            <v>Glyceraldehyde-3-phosphate dehydrogenase (EC 1.2.1.-)</v>
          </cell>
          <cell r="F129" t="str">
            <v>gap3 Syncc8109_0834</v>
          </cell>
          <cell r="G129" t="str">
            <v>Synechococcus sp. WH 8109</v>
          </cell>
          <cell r="H129" t="str">
            <v>340</v>
          </cell>
          <cell r="I129" t="str">
            <v>gap3</v>
          </cell>
        </row>
        <row r="130">
          <cell r="A130" t="str">
            <v>W0H0Q2</v>
          </cell>
          <cell r="B130" t="str">
            <v>W0H0Q2</v>
          </cell>
          <cell r="C130" t="str">
            <v>unreviewed</v>
          </cell>
          <cell r="D130" t="str">
            <v>W0H0Q2_9SYNE</v>
          </cell>
          <cell r="E130" t="str">
            <v>Putative chaperon-like protein for quinone binding in photosystem II</v>
          </cell>
          <cell r="F130" t="str">
            <v>ycf39 Syncc8109_2088</v>
          </cell>
          <cell r="G130" t="str">
            <v>Synechococcus sp. WH 8109</v>
          </cell>
          <cell r="H130" t="str">
            <v>320</v>
          </cell>
          <cell r="I130" t="str">
            <v>ycf39</v>
          </cell>
        </row>
        <row r="131">
          <cell r="A131" t="str">
            <v>W0GW71</v>
          </cell>
          <cell r="B131" t="str">
            <v>W0GW71</v>
          </cell>
          <cell r="C131" t="str">
            <v>unreviewed</v>
          </cell>
          <cell r="D131" t="str">
            <v>W0GW71_9SYNE</v>
          </cell>
          <cell r="E131" t="str">
            <v>Circadian clock oscillator protein KaiC (EC 2.7.11.1) (EC 3.6.4.-)</v>
          </cell>
          <cell r="F131" t="str">
            <v>kaiC Syncc8109_2213</v>
          </cell>
          <cell r="G131" t="str">
            <v>Synechococcus sp. WH 8109</v>
          </cell>
          <cell r="H131" t="str">
            <v>512</v>
          </cell>
          <cell r="I131" t="str">
            <v>kaiC</v>
          </cell>
        </row>
        <row r="132">
          <cell r="A132" t="str">
            <v>W0H1R7</v>
          </cell>
          <cell r="B132" t="str">
            <v>W0H1R7</v>
          </cell>
          <cell r="C132" t="str">
            <v>unreviewed</v>
          </cell>
          <cell r="D132" t="str">
            <v>W0H1R7_9SYNE</v>
          </cell>
          <cell r="E132" t="str">
            <v>UPF0367 protein Syncc8109_2483</v>
          </cell>
          <cell r="F132" t="str">
            <v>Syncc8109_2483</v>
          </cell>
          <cell r="G132" t="str">
            <v>Synechococcus sp. WH 8109</v>
          </cell>
          <cell r="H132" t="str">
            <v>87</v>
          </cell>
          <cell r="I132" t="str">
            <v/>
          </cell>
        </row>
        <row r="133">
          <cell r="A133" t="str">
            <v>W0GX75</v>
          </cell>
          <cell r="B133" t="str">
            <v>W0GX75</v>
          </cell>
          <cell r="C133" t="str">
            <v>unreviewed</v>
          </cell>
          <cell r="D133" t="str">
            <v>W0GX75_9SYNE</v>
          </cell>
          <cell r="E133" t="str">
            <v>TPM domain-containing protein</v>
          </cell>
          <cell r="F133" t="str">
            <v>Syncc8109_1218</v>
          </cell>
          <cell r="G133" t="str">
            <v>Synechococcus sp. WH 8109</v>
          </cell>
          <cell r="H133" t="str">
            <v>269</v>
          </cell>
          <cell r="I133" t="str">
            <v/>
          </cell>
        </row>
        <row r="134">
          <cell r="A134" t="str">
            <v>W0H114</v>
          </cell>
          <cell r="B134" t="str">
            <v>W0H114</v>
          </cell>
          <cell r="C134" t="str">
            <v>unreviewed</v>
          </cell>
          <cell r="D134" t="str">
            <v>W0H114_9SYNE</v>
          </cell>
          <cell r="E134" t="str">
            <v>Transcription termination/antitermination protein NusA</v>
          </cell>
          <cell r="F134" t="str">
            <v>nusA Syncc8109_2166</v>
          </cell>
          <cell r="G134" t="str">
            <v>Synechococcus sp. WH 8109</v>
          </cell>
          <cell r="H134" t="str">
            <v>483</v>
          </cell>
          <cell r="I134" t="str">
            <v>nusA</v>
          </cell>
        </row>
        <row r="135">
          <cell r="A135" t="str">
            <v>W0GRQ2</v>
          </cell>
          <cell r="B135" t="str">
            <v>W0GRQ2</v>
          </cell>
          <cell r="C135" t="str">
            <v>unreviewed</v>
          </cell>
          <cell r="D135" t="str">
            <v>W0GRQ2_9SYNE</v>
          </cell>
          <cell r="E135" t="str">
            <v>C-phycoerythrin class I alpha chain</v>
          </cell>
          <cell r="F135" t="str">
            <v>cpeA Syncc8109_0445</v>
          </cell>
          <cell r="G135" t="str">
            <v>Synechococcus sp. WH 8109</v>
          </cell>
          <cell r="H135" t="str">
            <v>164</v>
          </cell>
          <cell r="I135" t="str">
            <v>cpeA</v>
          </cell>
        </row>
        <row r="136">
          <cell r="A136" t="str">
            <v>W0GWE2</v>
          </cell>
          <cell r="B136" t="str">
            <v>W0GWE2</v>
          </cell>
          <cell r="C136" t="str">
            <v>unreviewed</v>
          </cell>
          <cell r="D136" t="str">
            <v>W0GWE2_9SYNE</v>
          </cell>
          <cell r="E136" t="str">
            <v>C-phycoerythrin class II beta chain</v>
          </cell>
          <cell r="F136" t="str">
            <v>mpeB Syncc8109_0461</v>
          </cell>
          <cell r="G136" t="str">
            <v>Synechococcus sp. WH 8109</v>
          </cell>
          <cell r="H136" t="str">
            <v>178</v>
          </cell>
          <cell r="I136" t="str">
            <v>mpeB</v>
          </cell>
        </row>
        <row r="137">
          <cell r="A137" t="str">
            <v>W0H0Z9</v>
          </cell>
          <cell r="B137" t="str">
            <v>W0H0Z9</v>
          </cell>
          <cell r="C137" t="str">
            <v>unreviewed</v>
          </cell>
          <cell r="D137" t="str">
            <v>W0H0Z9_9SYNE</v>
          </cell>
          <cell r="E137" t="str">
            <v>Uncharacterized protein</v>
          </cell>
          <cell r="F137" t="str">
            <v>Syncc8109_2197</v>
          </cell>
          <cell r="G137" t="str">
            <v>Synechococcus sp. WH 8109</v>
          </cell>
          <cell r="H137" t="str">
            <v>60</v>
          </cell>
          <cell r="I137" t="str">
            <v/>
          </cell>
        </row>
        <row r="138">
          <cell r="A138" t="str">
            <v>W0GR23</v>
          </cell>
          <cell r="B138" t="str">
            <v>W0GR23</v>
          </cell>
          <cell r="C138" t="str">
            <v>unreviewed</v>
          </cell>
          <cell r="D138" t="str">
            <v>W0GR23_9SYNE</v>
          </cell>
          <cell r="E138" t="str">
            <v>Uncharacterized protein</v>
          </cell>
          <cell r="F138" t="str">
            <v>Syncc8109_0142</v>
          </cell>
          <cell r="G138" t="str">
            <v>Synechococcus sp. WH 8109</v>
          </cell>
          <cell r="H138" t="str">
            <v>254</v>
          </cell>
          <cell r="I138" t="str">
            <v/>
          </cell>
        </row>
        <row r="139">
          <cell r="A139" t="str">
            <v>W0GQS4</v>
          </cell>
          <cell r="B139" t="str">
            <v>W0GQS4</v>
          </cell>
          <cell r="C139" t="str">
            <v>unreviewed</v>
          </cell>
          <cell r="D139" t="str">
            <v>W0GQS4_9SYNE</v>
          </cell>
          <cell r="E139" t="str">
            <v>Uncharacterized protein</v>
          </cell>
          <cell r="F139" t="str">
            <v>Syncc8109_0109</v>
          </cell>
          <cell r="G139" t="str">
            <v>Synechococcus sp. WH 8109</v>
          </cell>
          <cell r="H139" t="str">
            <v>71</v>
          </cell>
          <cell r="I139" t="str">
            <v/>
          </cell>
        </row>
        <row r="140">
          <cell r="A140" t="str">
            <v>W0GXV5</v>
          </cell>
          <cell r="B140" t="str">
            <v>W0GXV5</v>
          </cell>
          <cell r="C140" t="str">
            <v>unreviewed</v>
          </cell>
          <cell r="D140" t="str">
            <v>W0GXV5_9SYNE</v>
          </cell>
          <cell r="E140" t="str">
            <v>Putative aspartate carbamoyltransferase</v>
          </cell>
          <cell r="F140" t="str">
            <v>pyrB Syncc8109_2694</v>
          </cell>
          <cell r="G140" t="str">
            <v>Synechococcus sp. WH 8109</v>
          </cell>
          <cell r="H140" t="str">
            <v>371</v>
          </cell>
          <cell r="I140" t="str">
            <v>pyrB</v>
          </cell>
        </row>
        <row r="141">
          <cell r="A141" t="str">
            <v>W0GW57</v>
          </cell>
          <cell r="B141" t="str">
            <v>W0GW57</v>
          </cell>
          <cell r="C141" t="str">
            <v>unreviewed</v>
          </cell>
          <cell r="D141" t="str">
            <v>W0GW57_9SYNE</v>
          </cell>
          <cell r="E141" t="str">
            <v>Large ribosomal subunit protein uL29</v>
          </cell>
          <cell r="F141" t="str">
            <v>rpmC rpl29 Syncc8109_0372</v>
          </cell>
          <cell r="G141" t="str">
            <v>Synechococcus sp. WH 8109</v>
          </cell>
          <cell r="H141" t="str">
            <v>69</v>
          </cell>
          <cell r="I141" t="str">
            <v>rpmC</v>
          </cell>
        </row>
        <row r="142">
          <cell r="A142" t="str">
            <v>W0GUG6</v>
          </cell>
          <cell r="B142" t="str">
            <v>W0GUG6</v>
          </cell>
          <cell r="C142" t="str">
            <v>unreviewed</v>
          </cell>
          <cell r="D142" t="str">
            <v>W0GUG6_9SYNE</v>
          </cell>
          <cell r="E142" t="str">
            <v>Putative SOS mutagenesis protein UmuD</v>
          </cell>
          <cell r="F142" t="str">
            <v>umuD Syncc8109_1516</v>
          </cell>
          <cell r="G142" t="str">
            <v>Synechococcus sp. WH 8109</v>
          </cell>
          <cell r="H142" t="str">
            <v>143</v>
          </cell>
          <cell r="I142" t="str">
            <v>umuD</v>
          </cell>
        </row>
        <row r="143">
          <cell r="A143" t="str">
            <v>W0GVZ0</v>
          </cell>
          <cell r="B143" t="str">
            <v>W0GVZ0</v>
          </cell>
          <cell r="C143" t="str">
            <v>unreviewed</v>
          </cell>
          <cell r="D143" t="str">
            <v>W0GVZ0_9SYNE</v>
          </cell>
          <cell r="E143" t="str">
            <v>Metal-dependent carboxypeptidase (EC 3.4.17.19)</v>
          </cell>
          <cell r="F143" t="str">
            <v>Syncc8109_0743</v>
          </cell>
          <cell r="G143" t="str">
            <v>Synechococcus sp. WH 8109</v>
          </cell>
          <cell r="H143" t="str">
            <v>502</v>
          </cell>
          <cell r="I143" t="str">
            <v/>
          </cell>
        </row>
        <row r="144">
          <cell r="A144" t="str">
            <v>W0H2A4</v>
          </cell>
          <cell r="B144" t="str">
            <v>W0H2A4</v>
          </cell>
          <cell r="C144" t="str">
            <v>unreviewed</v>
          </cell>
          <cell r="D144" t="str">
            <v>W0H2A4_9SYNE</v>
          </cell>
          <cell r="E144" t="str">
            <v>Putative ATP-binding subunit of urea ABC transport system</v>
          </cell>
          <cell r="F144" t="str">
            <v>urtE Syncc8109_2675</v>
          </cell>
          <cell r="G144" t="str">
            <v>Synechococcus sp. WH 8109</v>
          </cell>
          <cell r="H144" t="str">
            <v>236</v>
          </cell>
          <cell r="I144" t="str">
            <v>urtE</v>
          </cell>
        </row>
        <row r="145">
          <cell r="A145" t="str">
            <v>W0GRA1</v>
          </cell>
          <cell r="B145" t="str">
            <v>W0GRA1</v>
          </cell>
          <cell r="C145" t="str">
            <v>unreviewed</v>
          </cell>
          <cell r="D145" t="str">
            <v>W0GRA1_9SYNE</v>
          </cell>
          <cell r="E145" t="str">
            <v>Bifunctional purine biosynthesis protein PurH [Includes: Phosphoribosylaminoimidazolecarboxamide formyltransferase (EC 2.1.2.3) (AICAR transformylase); IMP cyclohydrolase (EC 3.5.4.10) (ATIC) (IMP synthase) (Inosinicase)]</v>
          </cell>
          <cell r="F145" t="str">
            <v>purH Syncc8109_0240</v>
          </cell>
          <cell r="G145" t="str">
            <v>Synechococcus sp. WH 8109</v>
          </cell>
          <cell r="H145" t="str">
            <v>520</v>
          </cell>
          <cell r="I145" t="str">
            <v>purH</v>
          </cell>
        </row>
        <row r="146">
          <cell r="A146" t="str">
            <v>W0H109</v>
          </cell>
          <cell r="B146" t="str">
            <v>W0H109</v>
          </cell>
          <cell r="C146" t="str">
            <v>unreviewed</v>
          </cell>
          <cell r="D146" t="str">
            <v>W0H109_9SYNE</v>
          </cell>
          <cell r="E146" t="str">
            <v>UDP-3-O-acyl-N-acetylglucosamine deacetylase (UDP-3-O-acyl-GlcNAc deacetylase) (EC 3.5.1.108) (UDP-3-O-[R-3-hydroxymyristoyl]-N-acetylglucosamine deacetylase)</v>
          </cell>
          <cell r="F146" t="str">
            <v>lpxC Syncc8109_2207</v>
          </cell>
          <cell r="G146" t="str">
            <v>Synechococcus sp. WH 8109</v>
          </cell>
          <cell r="H146" t="str">
            <v>275</v>
          </cell>
          <cell r="I146" t="str">
            <v>lpxC</v>
          </cell>
        </row>
        <row r="147">
          <cell r="A147" t="str">
            <v>W0GTU1</v>
          </cell>
          <cell r="B147" t="str">
            <v>W0GTU1</v>
          </cell>
          <cell r="C147" t="str">
            <v>unreviewed</v>
          </cell>
          <cell r="D147" t="str">
            <v>W0GTU1_9SYNE</v>
          </cell>
          <cell r="E147" t="str">
            <v>Methionine sulfoxide reductase B</v>
          </cell>
          <cell r="F147" t="str">
            <v>Syncc8109_0017</v>
          </cell>
          <cell r="G147" t="str">
            <v>Synechococcus sp. WH 8109</v>
          </cell>
          <cell r="H147" t="str">
            <v>167</v>
          </cell>
          <cell r="I147" t="str">
            <v/>
          </cell>
        </row>
        <row r="148">
          <cell r="A148" t="str">
            <v>W0GQI0</v>
          </cell>
          <cell r="B148" t="str">
            <v>W0GQI0</v>
          </cell>
          <cell r="C148" t="str">
            <v>unreviewed</v>
          </cell>
          <cell r="D148" t="str">
            <v>W0GQI0_9SYNE</v>
          </cell>
          <cell r="E148" t="str">
            <v>Argininosuccinate lyase (ASAL) (EC 4.3.2.1) (Arginosuccinase)</v>
          </cell>
          <cell r="F148" t="str">
            <v>argH Syncc8109_0014</v>
          </cell>
          <cell r="G148" t="str">
            <v>Synechococcus sp. WH 8109</v>
          </cell>
          <cell r="H148" t="str">
            <v>472</v>
          </cell>
          <cell r="I148" t="str">
            <v>argH</v>
          </cell>
        </row>
        <row r="149">
          <cell r="A149" t="str">
            <v>W0H0E4</v>
          </cell>
          <cell r="B149" t="str">
            <v>W0H0E4</v>
          </cell>
          <cell r="C149" t="str">
            <v>unreviewed</v>
          </cell>
          <cell r="D149" t="str">
            <v>W0H0E4_9SYNE</v>
          </cell>
          <cell r="E149" t="str">
            <v>phosphoglucomutase (alpha-D-glucose-1,6-bisphosphate-dependent) (EC 5.4.2.2)</v>
          </cell>
          <cell r="F149" t="str">
            <v>pgm Syncc8109_2381</v>
          </cell>
          <cell r="G149" t="str">
            <v>Synechococcus sp. WH 8109</v>
          </cell>
          <cell r="H149" t="str">
            <v>552</v>
          </cell>
          <cell r="I149" t="str">
            <v>pgm</v>
          </cell>
        </row>
        <row r="150">
          <cell r="A150" t="str">
            <v>W0GTD4</v>
          </cell>
          <cell r="B150" t="str">
            <v>W0GTD4</v>
          </cell>
          <cell r="C150" t="str">
            <v>unreviewed</v>
          </cell>
          <cell r="D150" t="str">
            <v>W0GTD4_9SYNE</v>
          </cell>
          <cell r="E150" t="str">
            <v>Lipoprotein</v>
          </cell>
          <cell r="F150" t="str">
            <v>Syncc8109_1069</v>
          </cell>
          <cell r="G150" t="str">
            <v>Synechococcus sp. WH 8109</v>
          </cell>
          <cell r="H150" t="str">
            <v>145</v>
          </cell>
          <cell r="I150" t="str">
            <v/>
          </cell>
        </row>
        <row r="151">
          <cell r="A151" t="str">
            <v>W0GUX5</v>
          </cell>
          <cell r="B151" t="str">
            <v>W0GUX5</v>
          </cell>
          <cell r="C151" t="str">
            <v>unreviewed</v>
          </cell>
          <cell r="D151" t="str">
            <v>W0GUX5_9SYNE</v>
          </cell>
          <cell r="E151" t="str">
            <v>3'-5' exonuclease</v>
          </cell>
          <cell r="F151" t="str">
            <v>rnd Syncc8109_0420</v>
          </cell>
          <cell r="G151" t="str">
            <v>Synechococcus sp. WH 8109</v>
          </cell>
          <cell r="H151" t="str">
            <v>214</v>
          </cell>
          <cell r="I151" t="str">
            <v>rnd</v>
          </cell>
        </row>
        <row r="152">
          <cell r="A152" t="str">
            <v>W0GVE2</v>
          </cell>
          <cell r="B152" t="str">
            <v>W0GVE2</v>
          </cell>
          <cell r="C152" t="str">
            <v>unreviewed</v>
          </cell>
          <cell r="D152" t="str">
            <v>W0GVE2_9SYNE</v>
          </cell>
          <cell r="E152" t="str">
            <v>Chaperonin GroEL (EC 5.6.1.7) (60 kDa chaperonin) (Chaperonin-60) (Cpn60)</v>
          </cell>
          <cell r="F152" t="str">
            <v>groEL2 groEL groL Syncc8109_0673</v>
          </cell>
          <cell r="G152" t="str">
            <v>Synechococcus sp. WH 8109</v>
          </cell>
          <cell r="H152" t="str">
            <v>559</v>
          </cell>
          <cell r="I152" t="str">
            <v>groEL2</v>
          </cell>
        </row>
        <row r="153">
          <cell r="A153" t="str">
            <v>W0GU90</v>
          </cell>
          <cell r="B153" t="str">
            <v>W0GU90</v>
          </cell>
          <cell r="C153" t="str">
            <v>unreviewed</v>
          </cell>
          <cell r="D153" t="str">
            <v>W0GU90_9SYNE</v>
          </cell>
          <cell r="E153" t="str">
            <v>Chemotaxis protein</v>
          </cell>
          <cell r="F153" t="str">
            <v>Syncc8109_1430</v>
          </cell>
          <cell r="G153" t="str">
            <v>Synechococcus sp. WH 8109</v>
          </cell>
          <cell r="H153" t="str">
            <v>92</v>
          </cell>
          <cell r="I153" t="str">
            <v/>
          </cell>
        </row>
        <row r="154">
          <cell r="A154" t="str">
            <v>W0GW50</v>
          </cell>
          <cell r="B154" t="str">
            <v>W0GW50</v>
          </cell>
          <cell r="C154" t="str">
            <v>unreviewed</v>
          </cell>
          <cell r="D154" t="str">
            <v>W0GW50_9SYNE</v>
          </cell>
          <cell r="E154" t="str">
            <v>Large ribosomal subunit protein uL13</v>
          </cell>
          <cell r="F154" t="str">
            <v>rplM rpl13 Syncc8109_0354</v>
          </cell>
          <cell r="G154" t="str">
            <v>Synechococcus sp. WH 8109</v>
          </cell>
          <cell r="H154" t="str">
            <v>150</v>
          </cell>
          <cell r="I154" t="str">
            <v>rplM</v>
          </cell>
        </row>
        <row r="155">
          <cell r="A155" t="str">
            <v>W0GSM1</v>
          </cell>
          <cell r="B155" t="str">
            <v>W0GSM1</v>
          </cell>
          <cell r="C155" t="str">
            <v>unreviewed</v>
          </cell>
          <cell r="D155" t="str">
            <v>W0GSM1_9SYNE</v>
          </cell>
          <cell r="E155" t="str">
            <v>Transaldolase (EC 2.2.1.2)</v>
          </cell>
          <cell r="F155" t="str">
            <v>tal Syncc8109_0775</v>
          </cell>
          <cell r="G155" t="str">
            <v>Synechococcus sp. WH 8109</v>
          </cell>
          <cell r="H155" t="str">
            <v>390</v>
          </cell>
          <cell r="I155" t="str">
            <v>tal</v>
          </cell>
        </row>
        <row r="156">
          <cell r="A156" t="str">
            <v>W0GVQ0</v>
          </cell>
          <cell r="B156" t="str">
            <v>W0GVQ0</v>
          </cell>
          <cell r="C156" t="str">
            <v>unreviewed</v>
          </cell>
          <cell r="D156" t="str">
            <v>W0GVQ0_9SYNE</v>
          </cell>
          <cell r="E156" t="str">
            <v>Selenide,water dikinase</v>
          </cell>
          <cell r="F156" t="str">
            <v>Syncc8109_0184</v>
          </cell>
          <cell r="G156" t="str">
            <v>Synechococcus sp. WH 8109</v>
          </cell>
          <cell r="H156" t="str">
            <v>675</v>
          </cell>
          <cell r="I156" t="str">
            <v/>
          </cell>
        </row>
        <row r="157">
          <cell r="A157" t="str">
            <v>W0H0Z0</v>
          </cell>
          <cell r="B157" t="str">
            <v>W0H0Z0</v>
          </cell>
          <cell r="C157" t="str">
            <v>unreviewed</v>
          </cell>
          <cell r="D157" t="str">
            <v>W0H0Z0_9SYNE</v>
          </cell>
          <cell r="E157" t="str">
            <v>Enolase (EC 4.2.1.11) (2-phospho-D-glycerate hydro-lyase) (2-phosphoglycerate dehydratase)</v>
          </cell>
          <cell r="F157" t="str">
            <v>eno Syncc8109_2586</v>
          </cell>
          <cell r="G157" t="str">
            <v>Synechococcus sp. WH 8109</v>
          </cell>
          <cell r="H157" t="str">
            <v>430</v>
          </cell>
          <cell r="I157" t="str">
            <v>eno</v>
          </cell>
        </row>
        <row r="158">
          <cell r="A158" t="str">
            <v>W0GX48</v>
          </cell>
          <cell r="B158" t="str">
            <v>W0GX48</v>
          </cell>
          <cell r="C158" t="str">
            <v>unreviewed</v>
          </cell>
          <cell r="D158" t="str">
            <v>W0GX48_9SYNE</v>
          </cell>
          <cell r="E158" t="str">
            <v>Putative glutathione S-transferase</v>
          </cell>
          <cell r="F158" t="str">
            <v>Syncc8109_2446</v>
          </cell>
          <cell r="G158" t="str">
            <v>Synechococcus sp. WH 8109</v>
          </cell>
          <cell r="H158" t="str">
            <v>246</v>
          </cell>
          <cell r="I158" t="str">
            <v/>
          </cell>
        </row>
        <row r="159">
          <cell r="A159" t="str">
            <v>W0GUK4</v>
          </cell>
          <cell r="B159" t="str">
            <v>W0GUK4</v>
          </cell>
          <cell r="C159" t="str">
            <v>unreviewed</v>
          </cell>
          <cell r="D159" t="str">
            <v>W0GUK4_9SYNE</v>
          </cell>
          <cell r="E159" t="str">
            <v>ATPase BadF/BadG/BcrA/BcrD type domain-containing protein</v>
          </cell>
          <cell r="F159" t="str">
            <v>Syncc8109_0277</v>
          </cell>
          <cell r="G159" t="str">
            <v>Synechococcus sp. WH 8109</v>
          </cell>
          <cell r="H159" t="str">
            <v>317</v>
          </cell>
          <cell r="I159" t="str">
            <v/>
          </cell>
        </row>
        <row r="160">
          <cell r="A160" t="str">
            <v>W0GVC9</v>
          </cell>
          <cell r="B160" t="str">
            <v>W0GVC9</v>
          </cell>
          <cell r="C160" t="str">
            <v>unreviewed</v>
          </cell>
          <cell r="D160" t="str">
            <v>W0GVC9_9SYNE</v>
          </cell>
          <cell r="E160" t="str">
            <v>Aspartate-semialdehyde dehydrogenase (ASA dehydrogenase) (ASADH) (EC 1.2.1.11) (Aspartate-beta-semialdehyde dehydrogenase)</v>
          </cell>
          <cell r="F160" t="str">
            <v>asd Syncc8109_0071</v>
          </cell>
          <cell r="G160" t="str">
            <v>Synechococcus sp. WH 8109</v>
          </cell>
          <cell r="H160" t="str">
            <v>340</v>
          </cell>
          <cell r="I160" t="str">
            <v>asd</v>
          </cell>
        </row>
        <row r="161">
          <cell r="A161" t="str">
            <v>W0GV80</v>
          </cell>
          <cell r="B161" t="str">
            <v>W0GV80</v>
          </cell>
          <cell r="C161" t="str">
            <v>unreviewed</v>
          </cell>
          <cell r="D161" t="str">
            <v>W0GV80_9SYNE</v>
          </cell>
          <cell r="E161" t="str">
            <v>Transcriptional regulator, GntR family</v>
          </cell>
          <cell r="F161" t="str">
            <v>gntR Syncc8109_0108</v>
          </cell>
          <cell r="G161" t="str">
            <v>Synechococcus sp. WH 8109</v>
          </cell>
          <cell r="H161" t="str">
            <v>333</v>
          </cell>
          <cell r="I161" t="str">
            <v>gntR</v>
          </cell>
        </row>
        <row r="162">
          <cell r="A162" t="str">
            <v>W0GV13</v>
          </cell>
          <cell r="B162" t="str">
            <v>W0GV13</v>
          </cell>
          <cell r="C162" t="str">
            <v>unreviewed</v>
          </cell>
          <cell r="D162" t="str">
            <v>W0GV13_9SYNE</v>
          </cell>
          <cell r="E162" t="str">
            <v>Phycobilisome linker polypeptide</v>
          </cell>
          <cell r="F162" t="str">
            <v>apcE Syncc8109_0468</v>
          </cell>
          <cell r="G162" t="str">
            <v>Synechococcus sp. WH 8109</v>
          </cell>
          <cell r="H162" t="str">
            <v>548</v>
          </cell>
          <cell r="I162" t="str">
            <v>apcE</v>
          </cell>
        </row>
        <row r="163">
          <cell r="A163" t="str">
            <v>W0GVV0</v>
          </cell>
          <cell r="B163" t="str">
            <v>W0GVV0</v>
          </cell>
          <cell r="C163" t="str">
            <v>unreviewed</v>
          </cell>
          <cell r="D163" t="str">
            <v>W0GVV0_9SYNE</v>
          </cell>
          <cell r="E163" t="str">
            <v>Organic solvent tolerance protein OstA</v>
          </cell>
          <cell r="F163" t="str">
            <v>Syncc8109_0258</v>
          </cell>
          <cell r="G163" t="str">
            <v>Synechococcus sp. WH 8109</v>
          </cell>
          <cell r="H163" t="str">
            <v>925</v>
          </cell>
          <cell r="I163" t="str">
            <v/>
          </cell>
        </row>
        <row r="164">
          <cell r="A164" t="str">
            <v>W0GWW9</v>
          </cell>
          <cell r="B164" t="str">
            <v>W0GWW9</v>
          </cell>
          <cell r="C164" t="str">
            <v>unreviewed</v>
          </cell>
          <cell r="D164" t="str">
            <v>W0GWW9_9SYNE</v>
          </cell>
          <cell r="E164" t="str">
            <v>Uncharacterized protein</v>
          </cell>
          <cell r="F164" t="str">
            <v>Syncc8109_0671</v>
          </cell>
          <cell r="G164" t="str">
            <v>Synechococcus sp. WH 8109</v>
          </cell>
          <cell r="H164" t="str">
            <v>182</v>
          </cell>
          <cell r="I164" t="str">
            <v/>
          </cell>
        </row>
        <row r="165">
          <cell r="A165" t="str">
            <v>W0GX17</v>
          </cell>
          <cell r="B165" t="str">
            <v>W0GX17</v>
          </cell>
          <cell r="C165" t="str">
            <v>unreviewed</v>
          </cell>
          <cell r="D165" t="str">
            <v>W0GX17_9SYNE</v>
          </cell>
          <cell r="E165" t="str">
            <v>Methionine aminopeptidase (MAP) (MetAP) (EC 3.4.11.18) (Peptidase M)</v>
          </cell>
          <cell r="F165" t="str">
            <v>map Syncc8109_0711</v>
          </cell>
          <cell r="G165" t="str">
            <v>Synechococcus sp. WH 8109</v>
          </cell>
          <cell r="H165" t="str">
            <v>281</v>
          </cell>
          <cell r="I165" t="str">
            <v>map</v>
          </cell>
        </row>
        <row r="166">
          <cell r="A166" t="str">
            <v>D0CI64</v>
          </cell>
          <cell r="B166" t="str">
            <v>D0CI64</v>
          </cell>
          <cell r="C166" t="str">
            <v>unreviewed</v>
          </cell>
          <cell r="D166" t="str">
            <v>D0CI64_9SYNE</v>
          </cell>
          <cell r="E166" t="str">
            <v>Photosystem II protein D1 (PSII D1 protein) (EC 1.10.3.9) (Photosystem II Q(B) protein)</v>
          </cell>
          <cell r="F166" t="str">
            <v>psbA1 psbA Syncc8109_1647</v>
          </cell>
          <cell r="G166" t="str">
            <v>Synechococcus sp. WH 8109</v>
          </cell>
          <cell r="H166" t="str">
            <v>358</v>
          </cell>
          <cell r="I166" t="str">
            <v>psbA1</v>
          </cell>
        </row>
        <row r="167">
          <cell r="A167" t="str">
            <v>W0GWP6</v>
          </cell>
          <cell r="B167" t="str">
            <v>W0GWP6</v>
          </cell>
          <cell r="C167" t="str">
            <v>unreviewed</v>
          </cell>
          <cell r="D167" t="str">
            <v>W0GWP6_9SYNE</v>
          </cell>
          <cell r="E167" t="str">
            <v>DUF3326 domain-containing protein</v>
          </cell>
          <cell r="F167" t="str">
            <v>Syncc8109_2264</v>
          </cell>
          <cell r="G167" t="str">
            <v>Synechococcus sp. WH 8109</v>
          </cell>
          <cell r="H167" t="str">
            <v>350</v>
          </cell>
          <cell r="I167" t="str">
            <v/>
          </cell>
        </row>
        <row r="168">
          <cell r="A168" t="str">
            <v>W0H2J6</v>
          </cell>
          <cell r="B168" t="str">
            <v>W0H2J6</v>
          </cell>
          <cell r="C168" t="str">
            <v>unreviewed</v>
          </cell>
          <cell r="D168" t="str">
            <v>W0H2J6_9SYNE</v>
          </cell>
          <cell r="E168" t="str">
            <v>Polyphosphate kinase (EC 2.7.4.1) (ATP-polyphosphate phosphotransferase) (Polyphosphoric acid kinase)</v>
          </cell>
          <cell r="F168" t="str">
            <v>ppk Syncc8109_2733</v>
          </cell>
          <cell r="G168" t="str">
            <v>Synechococcus sp. WH 8109</v>
          </cell>
          <cell r="H168" t="str">
            <v>712</v>
          </cell>
          <cell r="I168" t="str">
            <v>ppk</v>
          </cell>
        </row>
        <row r="169">
          <cell r="A169" t="str">
            <v>W0GR29</v>
          </cell>
          <cell r="B169" t="str">
            <v>W0GR29</v>
          </cell>
          <cell r="C169" t="str">
            <v>unreviewed</v>
          </cell>
          <cell r="D169" t="str">
            <v>W0GR29_9SYNE</v>
          </cell>
          <cell r="E169" t="str">
            <v>Putative rubredoxin</v>
          </cell>
          <cell r="F169" t="str">
            <v>rub Syncc8109_0195</v>
          </cell>
          <cell r="G169" t="str">
            <v>Synechococcus sp. WH 8109</v>
          </cell>
          <cell r="H169" t="str">
            <v>132</v>
          </cell>
          <cell r="I169" t="str">
            <v>rub</v>
          </cell>
        </row>
        <row r="170">
          <cell r="A170" t="str">
            <v>W0GVX3</v>
          </cell>
          <cell r="B170" t="str">
            <v>W0GVX3</v>
          </cell>
          <cell r="C170" t="str">
            <v>unreviewed</v>
          </cell>
          <cell r="D170" t="str">
            <v>W0GVX3_9SYNE</v>
          </cell>
          <cell r="E170" t="str">
            <v>Uncharacterized protein</v>
          </cell>
          <cell r="F170" t="str">
            <v>Syncc8109_0283</v>
          </cell>
          <cell r="G170" t="str">
            <v>Synechococcus sp. WH 8109</v>
          </cell>
          <cell r="H170" t="str">
            <v>97</v>
          </cell>
          <cell r="I170" t="str">
            <v/>
          </cell>
        </row>
        <row r="171">
          <cell r="A171" t="str">
            <v>W0GU26</v>
          </cell>
          <cell r="B171" t="str">
            <v>W0GU26</v>
          </cell>
          <cell r="C171" t="str">
            <v>unreviewed</v>
          </cell>
          <cell r="D171" t="str">
            <v>W0GU26_9SYNE</v>
          </cell>
          <cell r="E171" t="str">
            <v>Allophycocyanin alpha-B chain</v>
          </cell>
          <cell r="F171" t="str">
            <v>apcD Syncc8109_1321</v>
          </cell>
          <cell r="G171" t="str">
            <v>Synechococcus sp. WH 8109</v>
          </cell>
          <cell r="H171" t="str">
            <v>164</v>
          </cell>
          <cell r="I171" t="str">
            <v>apcD</v>
          </cell>
        </row>
        <row r="172">
          <cell r="A172" t="str">
            <v>W0GW17</v>
          </cell>
          <cell r="B172" t="str">
            <v>W0GW17</v>
          </cell>
          <cell r="C172" t="str">
            <v>unreviewed</v>
          </cell>
          <cell r="D172" t="str">
            <v>W0GW17_9SYNE</v>
          </cell>
          <cell r="E172" t="str">
            <v>Elongator protein 3/MiaB/NifB</v>
          </cell>
          <cell r="F172" t="str">
            <v>Syncc8109_0317</v>
          </cell>
          <cell r="G172" t="str">
            <v>Synechococcus sp. WH 8109</v>
          </cell>
          <cell r="H172" t="str">
            <v>878</v>
          </cell>
          <cell r="I172" t="str">
            <v/>
          </cell>
        </row>
        <row r="173">
          <cell r="A173" t="str">
            <v>W0GRK1</v>
          </cell>
          <cell r="B173" t="str">
            <v>W0GRK1</v>
          </cell>
          <cell r="C173" t="str">
            <v>unreviewed</v>
          </cell>
          <cell r="D173" t="str">
            <v>W0GRK1_9SYNE</v>
          </cell>
          <cell r="E173" t="str">
            <v>tRNA pseudouridine synthase A (EC 5.4.99.12) (tRNA pseudouridine(38-40) synthase) (tRNA pseudouridylate synthase I) (tRNA-uridine isomerase I)</v>
          </cell>
          <cell r="F173" t="str">
            <v>truA Syncc8109_0355</v>
          </cell>
          <cell r="G173" t="str">
            <v>Synechococcus sp. WH 8109</v>
          </cell>
          <cell r="H173" t="str">
            <v>293</v>
          </cell>
          <cell r="I173" t="str">
            <v>truA</v>
          </cell>
        </row>
        <row r="174">
          <cell r="A174" t="str">
            <v>W0GVM0</v>
          </cell>
          <cell r="B174" t="str">
            <v>W0GVM0</v>
          </cell>
          <cell r="C174" t="str">
            <v>unreviewed</v>
          </cell>
          <cell r="D174" t="str">
            <v>W0GVM0_9SYNE</v>
          </cell>
          <cell r="E174" t="str">
            <v>ATP-dependent Clp protease proteolytic subunit (EC 3.4.21.92) (Endopeptidase Clp)</v>
          </cell>
          <cell r="F174" t="str">
            <v>clpP-2 clpP Syncc8109_1887</v>
          </cell>
          <cell r="G174" t="str">
            <v>Synechococcus sp. WH 8109</v>
          </cell>
          <cell r="H174" t="str">
            <v>225</v>
          </cell>
          <cell r="I174" t="str">
            <v>clpP-2</v>
          </cell>
        </row>
        <row r="175">
          <cell r="A175" t="str">
            <v>W0GTT7</v>
          </cell>
          <cell r="B175" t="str">
            <v>W0GTT7</v>
          </cell>
          <cell r="C175" t="str">
            <v>unreviewed</v>
          </cell>
          <cell r="D175" t="str">
            <v>W0GTT7_9SYNE</v>
          </cell>
          <cell r="E175" t="str">
            <v>N5-carboxyaminoimidazole ribonucleotide synthase (N5-CAIR synthase) (EC 6.3.4.18) (5-(carboxyamino)imidazole ribonucleotide synthetase)</v>
          </cell>
          <cell r="F175" t="str">
            <v>purK Syncc8109_1222</v>
          </cell>
          <cell r="G175" t="str">
            <v>Synechococcus sp. WH 8109</v>
          </cell>
          <cell r="H175" t="str">
            <v>386</v>
          </cell>
          <cell r="I175" t="str">
            <v>purK</v>
          </cell>
        </row>
        <row r="176">
          <cell r="A176" t="str">
            <v>W0GW64</v>
          </cell>
          <cell r="B176" t="str">
            <v>W0GW64</v>
          </cell>
          <cell r="C176" t="str">
            <v>unreviewed</v>
          </cell>
          <cell r="D176" t="str">
            <v>W0GW64_9SYNE</v>
          </cell>
          <cell r="E176" t="str">
            <v>Outer envelope membrane protein-like protein</v>
          </cell>
          <cell r="F176" t="str">
            <v>Syncc8109_2208</v>
          </cell>
          <cell r="G176" t="str">
            <v>Synechococcus sp. WH 8109</v>
          </cell>
          <cell r="H176" t="str">
            <v>703</v>
          </cell>
          <cell r="I176" t="str">
            <v/>
          </cell>
        </row>
        <row r="177">
          <cell r="A177" t="str">
            <v>W0GW70</v>
          </cell>
          <cell r="B177" t="str">
            <v>W0GW70</v>
          </cell>
          <cell r="C177" t="str">
            <v>unreviewed</v>
          </cell>
          <cell r="D177" t="str">
            <v>W0GW70_9SYNE</v>
          </cell>
          <cell r="E177" t="str">
            <v>Small ribosomal subunit protein uS3</v>
          </cell>
          <cell r="F177" t="str">
            <v>rpsC rps3 Syncc8109_0374</v>
          </cell>
          <cell r="G177" t="str">
            <v>Synechococcus sp. WH 8109</v>
          </cell>
          <cell r="H177" t="str">
            <v>242</v>
          </cell>
          <cell r="I177" t="str">
            <v>rpsC</v>
          </cell>
        </row>
        <row r="178">
          <cell r="A178" t="str">
            <v>W0H267</v>
          </cell>
          <cell r="B178" t="str">
            <v>W0H267</v>
          </cell>
          <cell r="C178" t="str">
            <v>unreviewed</v>
          </cell>
          <cell r="D178" t="str">
            <v>W0H267_9SYNE</v>
          </cell>
          <cell r="E178" t="str">
            <v>Short-chain dehydrogenase/reductase (SDR) superfamily</v>
          </cell>
          <cell r="F178" t="str">
            <v>Syncc8109_2639</v>
          </cell>
          <cell r="G178" t="str">
            <v>Synechococcus sp. WH 8109</v>
          </cell>
          <cell r="H178" t="str">
            <v>302</v>
          </cell>
          <cell r="I178" t="str">
            <v/>
          </cell>
        </row>
        <row r="179">
          <cell r="A179" t="str">
            <v>W0GXI5</v>
          </cell>
          <cell r="B179" t="str">
            <v>W0GXI5</v>
          </cell>
          <cell r="C179" t="str">
            <v>unreviewed</v>
          </cell>
          <cell r="D179" t="str">
            <v>W0GXI5_9SYNE</v>
          </cell>
          <cell r="E179" t="str">
            <v>Uncharacterized protein</v>
          </cell>
          <cell r="F179" t="str">
            <v>Syncc8109_0912</v>
          </cell>
          <cell r="G179" t="str">
            <v>Synechococcus sp. WH 8109</v>
          </cell>
          <cell r="H179" t="str">
            <v>115</v>
          </cell>
          <cell r="I179" t="str">
            <v/>
          </cell>
        </row>
        <row r="180">
          <cell r="A180" t="str">
            <v>W0GVQ5</v>
          </cell>
          <cell r="B180" t="str">
            <v>W0GVQ5</v>
          </cell>
          <cell r="C180" t="str">
            <v>unreviewed</v>
          </cell>
          <cell r="D180" t="str">
            <v>W0GVQ5_9SYNE</v>
          </cell>
          <cell r="E180" t="str">
            <v>Putative nucleotide sugar epimerase</v>
          </cell>
          <cell r="F180" t="str">
            <v>Syncc8109_0189</v>
          </cell>
          <cell r="G180" t="str">
            <v>Synechococcus sp. WH 8109</v>
          </cell>
          <cell r="H180" t="str">
            <v>340</v>
          </cell>
          <cell r="I180" t="str">
            <v/>
          </cell>
        </row>
        <row r="181">
          <cell r="A181" t="str">
            <v>W0GVB1</v>
          </cell>
          <cell r="B181" t="str">
            <v>W0GVB1</v>
          </cell>
          <cell r="C181" t="str">
            <v>unreviewed</v>
          </cell>
          <cell r="D181" t="str">
            <v>W0GVB1_9SYNE</v>
          </cell>
          <cell r="E181" t="str">
            <v>Acyl carrier protein (ACP)</v>
          </cell>
          <cell r="F181" t="str">
            <v>acpP Syncc8109_0149</v>
          </cell>
          <cell r="G181" t="str">
            <v>Synechococcus sp. WH 8109</v>
          </cell>
          <cell r="H181" t="str">
            <v>88</v>
          </cell>
          <cell r="I181" t="str">
            <v>acpP</v>
          </cell>
        </row>
        <row r="182">
          <cell r="A182" t="str">
            <v>W0GR19</v>
          </cell>
          <cell r="B182" t="str">
            <v>W0GR19</v>
          </cell>
          <cell r="C182" t="str">
            <v>unreviewed</v>
          </cell>
          <cell r="D182" t="str">
            <v>W0GR19_9SYNE</v>
          </cell>
          <cell r="E182" t="str">
            <v>Histidine-specific methyltransferase SAM-dependent domain-containing protein</v>
          </cell>
          <cell r="F182" t="str">
            <v>Syncc8109_0137</v>
          </cell>
          <cell r="G182" t="str">
            <v>Synechococcus sp. WH 8109</v>
          </cell>
          <cell r="H182" t="str">
            <v>317</v>
          </cell>
          <cell r="I182" t="str">
            <v/>
          </cell>
        </row>
        <row r="183">
          <cell r="A183" t="str">
            <v>W0GZM7</v>
          </cell>
          <cell r="B183" t="str">
            <v>W0GZM7</v>
          </cell>
          <cell r="C183" t="str">
            <v>unreviewed</v>
          </cell>
          <cell r="D183" t="str">
            <v>W0GZM7_9SYNE</v>
          </cell>
          <cell r="E183" t="str">
            <v>Pyrroline-5-carboxylate reductase (P5C reductase) (P5CR) (EC 1.5.1.2) (PCA reductase)</v>
          </cell>
          <cell r="F183" t="str">
            <v>proC Syncc8109_2115</v>
          </cell>
          <cell r="G183" t="str">
            <v>Synechococcus sp. WH 8109</v>
          </cell>
          <cell r="H183" t="str">
            <v>270</v>
          </cell>
          <cell r="I183" t="str">
            <v>proC</v>
          </cell>
        </row>
        <row r="184">
          <cell r="A184" t="str">
            <v>W0GZ23</v>
          </cell>
          <cell r="B184" t="str">
            <v>W0GZ23</v>
          </cell>
          <cell r="C184" t="str">
            <v>unreviewed</v>
          </cell>
          <cell r="D184" t="str">
            <v>W0GZ23_9SYNE</v>
          </cell>
          <cell r="E184" t="str">
            <v>Phycobilisome core component-allophycocyanin beta-18 subunit</v>
          </cell>
          <cell r="F184" t="str">
            <v>apcF Syncc8109_1474</v>
          </cell>
          <cell r="G184" t="str">
            <v>Synechococcus sp. WH 8109</v>
          </cell>
          <cell r="H184" t="str">
            <v>174</v>
          </cell>
          <cell r="I184" t="str">
            <v>apcF</v>
          </cell>
        </row>
        <row r="185">
          <cell r="A185" t="str">
            <v>W0GTT1</v>
          </cell>
          <cell r="B185" t="str">
            <v>W0GTT1</v>
          </cell>
          <cell r="C185" t="str">
            <v>unreviewed</v>
          </cell>
          <cell r="D185" t="str">
            <v>W0GTT1_9SYNE</v>
          </cell>
          <cell r="E185" t="str">
            <v>TPR repeat protein</v>
          </cell>
          <cell r="F185" t="str">
            <v>Syncc8109_0007</v>
          </cell>
          <cell r="G185" t="str">
            <v>Synechococcus sp. WH 8109</v>
          </cell>
          <cell r="H185" t="str">
            <v>287</v>
          </cell>
          <cell r="I185" t="str">
            <v/>
          </cell>
        </row>
        <row r="186">
          <cell r="A186" t="str">
            <v>W0GVU9</v>
          </cell>
          <cell r="B186" t="str">
            <v>W0GVU9</v>
          </cell>
          <cell r="C186" t="str">
            <v>unreviewed</v>
          </cell>
          <cell r="D186" t="str">
            <v>W0GVU9_9SYNE</v>
          </cell>
          <cell r="E186" t="str">
            <v>Ferredoxin--NADP reductase (FNR) (EC 1.18.1.2)</v>
          </cell>
          <cell r="F186" t="str">
            <v>petH Syncc8109_2012</v>
          </cell>
          <cell r="G186" t="str">
            <v>Synechococcus sp. WH 8109</v>
          </cell>
          <cell r="H186" t="str">
            <v>396</v>
          </cell>
          <cell r="I186" t="str">
            <v>petH</v>
          </cell>
        </row>
        <row r="187">
          <cell r="A187" t="str">
            <v>W0GY51</v>
          </cell>
          <cell r="B187" t="str">
            <v>W0GY51</v>
          </cell>
          <cell r="C187" t="str">
            <v>unreviewed</v>
          </cell>
          <cell r="D187" t="str">
            <v>W0GY51_9SYNE</v>
          </cell>
          <cell r="E187" t="str">
            <v>Uncharacterized protein</v>
          </cell>
          <cell r="F187" t="str">
            <v>Syncc8109_1140</v>
          </cell>
          <cell r="G187" t="str">
            <v>Synechococcus sp. WH 8109</v>
          </cell>
          <cell r="H187" t="str">
            <v>58</v>
          </cell>
          <cell r="I187" t="str">
            <v/>
          </cell>
        </row>
        <row r="188">
          <cell r="A188" t="str">
            <v>W0GXW7</v>
          </cell>
          <cell r="B188" t="str">
            <v>W0GXW7</v>
          </cell>
          <cell r="C188" t="str">
            <v>unreviewed</v>
          </cell>
          <cell r="D188" t="str">
            <v>W0GXW7_9SYNE</v>
          </cell>
          <cell r="E188" t="str">
            <v>Pyruvate dehydrogenase E1 component subunit beta (EC 1.2.4.1)</v>
          </cell>
          <cell r="F188" t="str">
            <v>pdhB Syncc8109_1491</v>
          </cell>
          <cell r="G188" t="str">
            <v>Synechococcus sp. WH 8109</v>
          </cell>
          <cell r="H188" t="str">
            <v>327</v>
          </cell>
          <cell r="I188" t="str">
            <v>pdhB</v>
          </cell>
        </row>
        <row r="189">
          <cell r="A189" t="str">
            <v>W0GXA5</v>
          </cell>
          <cell r="B189" t="str">
            <v>W0GXA5</v>
          </cell>
          <cell r="C189" t="str">
            <v>unreviewed</v>
          </cell>
          <cell r="D189" t="str">
            <v>W0GXA5_9SYNE</v>
          </cell>
          <cell r="E189" t="str">
            <v>DUF3727 domain-containing protein</v>
          </cell>
          <cell r="F189" t="str">
            <v>Syncc8109_0811</v>
          </cell>
          <cell r="G189" t="str">
            <v>Synechococcus sp. WH 8109</v>
          </cell>
          <cell r="H189" t="str">
            <v>183</v>
          </cell>
          <cell r="I189" t="str">
            <v/>
          </cell>
        </row>
        <row r="190">
          <cell r="A190" t="str">
            <v>W0GVE9</v>
          </cell>
          <cell r="B190" t="str">
            <v>W0GVE9</v>
          </cell>
          <cell r="C190" t="str">
            <v>unreviewed</v>
          </cell>
          <cell r="D190" t="str">
            <v>W0GVE9_9SYNE</v>
          </cell>
          <cell r="E190" t="str">
            <v>Precorrin-4 C11-methyltransferase</v>
          </cell>
          <cell r="F190" t="str">
            <v>cobM Syncc8109_0684</v>
          </cell>
          <cell r="G190" t="str">
            <v>Synechococcus sp. WH 8109</v>
          </cell>
          <cell r="H190" t="str">
            <v>253</v>
          </cell>
          <cell r="I190" t="str">
            <v>cobM</v>
          </cell>
        </row>
        <row r="191">
          <cell r="A191" t="str">
            <v>W0GWJ3</v>
          </cell>
          <cell r="B191" t="str">
            <v>W0GWJ3</v>
          </cell>
          <cell r="C191" t="str">
            <v>unreviewed</v>
          </cell>
          <cell r="D191" t="str">
            <v>W0GWJ3_9SYNE</v>
          </cell>
          <cell r="E191" t="str">
            <v>Methyltransferase type 12 domain-containing protein</v>
          </cell>
          <cell r="F191" t="str">
            <v>Syncc8109_2276</v>
          </cell>
          <cell r="G191" t="str">
            <v>Synechococcus sp. WH 8109</v>
          </cell>
          <cell r="H191" t="str">
            <v>415</v>
          </cell>
          <cell r="I191" t="str">
            <v/>
          </cell>
        </row>
        <row r="192">
          <cell r="A192" t="str">
            <v>W0GS01</v>
          </cell>
          <cell r="B192" t="str">
            <v>W0GS01</v>
          </cell>
          <cell r="C192" t="str">
            <v>unreviewed</v>
          </cell>
          <cell r="D192" t="str">
            <v>W0GS01_9SYNE</v>
          </cell>
          <cell r="E192" t="str">
            <v>L-threonylcarbamoyladenylate synthase (EC 2.7.7.87) (L-threonylcarbamoyladenylate synthase)</v>
          </cell>
          <cell r="F192" t="str">
            <v>Syncc8109_0516</v>
          </cell>
          <cell r="G192" t="str">
            <v>Synechococcus sp. WH 8109</v>
          </cell>
          <cell r="H192" t="str">
            <v>204</v>
          </cell>
          <cell r="I192" t="str">
            <v/>
          </cell>
        </row>
        <row r="193">
          <cell r="A193" t="str">
            <v>W0GY27</v>
          </cell>
          <cell r="B193" t="str">
            <v>W0GY27</v>
          </cell>
          <cell r="C193" t="str">
            <v>unreviewed</v>
          </cell>
          <cell r="D193" t="str">
            <v>W0GY27_9SYNE</v>
          </cell>
          <cell r="E193" t="str">
            <v>Threonine synthase (EC 4.2.3.1)</v>
          </cell>
          <cell r="F193" t="str">
            <v>thrC Syncc8109_2764</v>
          </cell>
          <cell r="G193" t="str">
            <v>Synechococcus sp. WH 8109</v>
          </cell>
          <cell r="H193" t="str">
            <v>368</v>
          </cell>
          <cell r="I193" t="str">
            <v>thrC</v>
          </cell>
        </row>
        <row r="194">
          <cell r="A194" t="str">
            <v>W0GY91</v>
          </cell>
          <cell r="B194" t="str">
            <v>W0GY91</v>
          </cell>
          <cell r="C194" t="str">
            <v>unreviewed</v>
          </cell>
          <cell r="D194" t="str">
            <v>W0GY91_9SYNE</v>
          </cell>
          <cell r="E194" t="str">
            <v>Methyltransferase type 11 domain-containing protein</v>
          </cell>
          <cell r="F194" t="str">
            <v>Syncc8109_1186</v>
          </cell>
          <cell r="G194" t="str">
            <v>Synechococcus sp. WH 8109</v>
          </cell>
          <cell r="H194" t="str">
            <v>219</v>
          </cell>
          <cell r="I194" t="str">
            <v/>
          </cell>
        </row>
        <row r="195">
          <cell r="A195" t="str">
            <v>W0GVQ3</v>
          </cell>
          <cell r="B195" t="str">
            <v>W0GVQ3</v>
          </cell>
          <cell r="C195" t="str">
            <v>unreviewed</v>
          </cell>
          <cell r="D195" t="str">
            <v>W0GVQ3_9SYNE</v>
          </cell>
          <cell r="E195" t="str">
            <v>Carboxysome shell peptide, CsoS1</v>
          </cell>
          <cell r="F195" t="str">
            <v>ccmK Syncc8109_1956</v>
          </cell>
          <cell r="G195" t="str">
            <v>Synechococcus sp. WH 8109</v>
          </cell>
          <cell r="H195" t="str">
            <v>103</v>
          </cell>
          <cell r="I195" t="str">
            <v>ccmK</v>
          </cell>
        </row>
        <row r="196">
          <cell r="A196" t="str">
            <v>W0GU05</v>
          </cell>
          <cell r="B196" t="str">
            <v>W0GU05</v>
          </cell>
          <cell r="C196" t="str">
            <v>unreviewed</v>
          </cell>
          <cell r="D196" t="str">
            <v>W0GU05_9SYNE</v>
          </cell>
          <cell r="E196" t="str">
            <v>Phenylalanine--tRNA ligase beta subunit (EC 6.1.1.20) (Phenylalanyl-tRNA synthetase beta subunit) (PheRS)</v>
          </cell>
          <cell r="F196" t="str">
            <v>pheT Syncc8109_1323</v>
          </cell>
          <cell r="G196" t="str">
            <v>Synechococcus sp. WH 8109</v>
          </cell>
          <cell r="H196" t="str">
            <v>807</v>
          </cell>
          <cell r="I196" t="str">
            <v>pheT</v>
          </cell>
        </row>
        <row r="197">
          <cell r="A197" t="str">
            <v>W0GVD4</v>
          </cell>
          <cell r="B197" t="str">
            <v>W0GVD4</v>
          </cell>
          <cell r="C197" t="str">
            <v>unreviewed</v>
          </cell>
          <cell r="D197" t="str">
            <v>W0GVD4_9SYNE</v>
          </cell>
          <cell r="E197" t="str">
            <v>aspartate kinase (EC 2.7.2.4)</v>
          </cell>
          <cell r="F197" t="str">
            <v>lysC Syncc8109_0078</v>
          </cell>
          <cell r="G197" t="str">
            <v>Synechococcus sp. WH 8109</v>
          </cell>
          <cell r="H197" t="str">
            <v>601</v>
          </cell>
          <cell r="I197" t="str">
            <v>lysC</v>
          </cell>
        </row>
        <row r="198">
          <cell r="A198" t="str">
            <v>W0GYM8</v>
          </cell>
          <cell r="B198" t="str">
            <v>W0GYM8</v>
          </cell>
          <cell r="C198" t="str">
            <v>unreviewed</v>
          </cell>
          <cell r="D198" t="str">
            <v>W0GYM8_9SYNE</v>
          </cell>
          <cell r="E198" t="str">
            <v>Branched-chain-amino-acid aminotransferase (BCAT) (EC 2.6.1.42)</v>
          </cell>
          <cell r="F198" t="str">
            <v>ilvE Syncc8109_1302</v>
          </cell>
          <cell r="G198" t="str">
            <v>Synechococcus sp. WH 8109</v>
          </cell>
          <cell r="H198" t="str">
            <v>304</v>
          </cell>
          <cell r="I198" t="str">
            <v>ilvE</v>
          </cell>
        </row>
        <row r="199">
          <cell r="A199" t="str">
            <v>W0GRV3</v>
          </cell>
          <cell r="B199" t="str">
            <v>W0GRV3</v>
          </cell>
          <cell r="C199" t="str">
            <v>unreviewed</v>
          </cell>
          <cell r="D199" t="str">
            <v>W0GRV3_9SYNE</v>
          </cell>
          <cell r="E199" t="str">
            <v>PBS lyase HEAT-like repeat protein</v>
          </cell>
          <cell r="F199" t="str">
            <v>Syncc8109_0462</v>
          </cell>
          <cell r="G199" t="str">
            <v>Synechococcus sp. WH 8109</v>
          </cell>
          <cell r="H199" t="str">
            <v>398</v>
          </cell>
          <cell r="I199" t="str">
            <v/>
          </cell>
        </row>
        <row r="200">
          <cell r="A200" t="str">
            <v>W0H042</v>
          </cell>
          <cell r="B200" t="str">
            <v>W0H042</v>
          </cell>
          <cell r="C200" t="str">
            <v>unreviewed</v>
          </cell>
          <cell r="D200" t="str">
            <v>W0H042_9SYNE</v>
          </cell>
          <cell r="E200" t="str">
            <v>Pyruvate dehydrogenase E1 component subunit alpha (EC 1.2.4.1)</v>
          </cell>
          <cell r="F200" t="str">
            <v>pdhA Syncc8109_1849</v>
          </cell>
          <cell r="G200" t="str">
            <v>Synechococcus sp. WH 8109</v>
          </cell>
          <cell r="H200" t="str">
            <v>361</v>
          </cell>
          <cell r="I200" t="str">
            <v>pdhA</v>
          </cell>
        </row>
        <row r="201">
          <cell r="A201" t="str">
            <v>W0H2G0</v>
          </cell>
          <cell r="B201" t="str">
            <v>W0H2G0</v>
          </cell>
          <cell r="C201" t="str">
            <v>unreviewed</v>
          </cell>
          <cell r="D201" t="str">
            <v>W0H2G0_9SYNE</v>
          </cell>
          <cell r="E201" t="str">
            <v>Circularly permuted ATP-grasp type 2 domain-containing protein</v>
          </cell>
          <cell r="F201" t="str">
            <v>Syncc8109_2698</v>
          </cell>
          <cell r="G201" t="str">
            <v>Synechococcus sp. WH 8109</v>
          </cell>
          <cell r="H201" t="str">
            <v>491</v>
          </cell>
          <cell r="I201" t="str">
            <v/>
          </cell>
        </row>
        <row r="202">
          <cell r="A202" t="str">
            <v>W0GRG8</v>
          </cell>
          <cell r="B202" t="str">
            <v>W0GRG8</v>
          </cell>
          <cell r="C202" t="str">
            <v>unreviewed</v>
          </cell>
          <cell r="D202" t="str">
            <v>W0GRG8_9SYNE</v>
          </cell>
          <cell r="E202" t="str">
            <v>Ribonuclease, Rne/Rng family</v>
          </cell>
          <cell r="F202" t="str">
            <v>rne Syncc8109_0318</v>
          </cell>
          <cell r="G202" t="str">
            <v>Synechococcus sp. WH 8109</v>
          </cell>
          <cell r="H202" t="str">
            <v>646</v>
          </cell>
          <cell r="I202" t="str">
            <v>rne</v>
          </cell>
        </row>
        <row r="203">
          <cell r="A203" t="str">
            <v>W0GWG0</v>
          </cell>
          <cell r="B203" t="str">
            <v>W0GWG0</v>
          </cell>
          <cell r="C203" t="str">
            <v>unreviewed</v>
          </cell>
          <cell r="D203" t="str">
            <v>W0GWG0_9SYNE</v>
          </cell>
          <cell r="E203" t="str">
            <v>Putative ferredoxin-thioredoxin reductase, variable chain</v>
          </cell>
          <cell r="F203" t="str">
            <v>ftrV Syncc8109_2244</v>
          </cell>
          <cell r="G203" t="str">
            <v>Synechococcus sp. WH 8109</v>
          </cell>
          <cell r="H203" t="str">
            <v>73</v>
          </cell>
          <cell r="I203" t="str">
            <v>ftrV</v>
          </cell>
        </row>
        <row r="204">
          <cell r="A204" t="str">
            <v>W0GVS4</v>
          </cell>
          <cell r="B204" t="str">
            <v>W0GVS4</v>
          </cell>
          <cell r="C204" t="str">
            <v>unreviewed</v>
          </cell>
          <cell r="D204" t="str">
            <v>W0GVS4_9SYNE</v>
          </cell>
          <cell r="E204" t="str">
            <v>SAM dependent carboxyl methyltransferase</v>
          </cell>
          <cell r="F204" t="str">
            <v>Syncc8109_0221</v>
          </cell>
          <cell r="G204" t="str">
            <v>Synechococcus sp. WH 8109</v>
          </cell>
          <cell r="H204" t="str">
            <v>345</v>
          </cell>
          <cell r="I204" t="str">
            <v/>
          </cell>
        </row>
        <row r="205">
          <cell r="A205" t="str">
            <v>W0H0V1</v>
          </cell>
          <cell r="B205" t="str">
            <v>W0H0V1</v>
          </cell>
          <cell r="C205" t="str">
            <v>unreviewed</v>
          </cell>
          <cell r="D205" t="str">
            <v>W0H0V1_9SYNE</v>
          </cell>
          <cell r="E205" t="str">
            <v>Glutaredoxin</v>
          </cell>
          <cell r="F205" t="str">
            <v>Syncc8109_2551</v>
          </cell>
          <cell r="G205" t="str">
            <v>Synechococcus sp. WH 8109</v>
          </cell>
          <cell r="H205" t="str">
            <v>85</v>
          </cell>
          <cell r="I205" t="str">
            <v/>
          </cell>
        </row>
        <row r="206">
          <cell r="A206" t="str">
            <v>W0GUJ7</v>
          </cell>
          <cell r="B206" t="str">
            <v>W0GUJ7</v>
          </cell>
          <cell r="C206" t="str">
            <v>unreviewed</v>
          </cell>
          <cell r="D206" t="str">
            <v>W0GUJ7_9SYNE</v>
          </cell>
          <cell r="E206" t="str">
            <v>thioredoxin-dependent peroxiredoxin (EC 1.11.1.24) (Thioredoxin peroxidase) (Thioredoxin-dependent peroxiredoxin Q)</v>
          </cell>
          <cell r="F206" t="str">
            <v>Syncc8109_1547</v>
          </cell>
          <cell r="G206" t="str">
            <v>Synechococcus sp. WH 8109</v>
          </cell>
          <cell r="H206" t="str">
            <v>151</v>
          </cell>
          <cell r="I206" t="str">
            <v/>
          </cell>
        </row>
        <row r="207">
          <cell r="A207" t="str">
            <v>W0GUD6</v>
          </cell>
          <cell r="B207" t="str">
            <v>W0GUD6</v>
          </cell>
          <cell r="C207" t="str">
            <v>unreviewed</v>
          </cell>
          <cell r="D207" t="str">
            <v>W0GUD6_9SYNE</v>
          </cell>
          <cell r="E207" t="str">
            <v>Small ribosomal subunit protein uS2</v>
          </cell>
          <cell r="F207" t="str">
            <v>rpsB rps2 Syncc8109_1458</v>
          </cell>
          <cell r="G207" t="str">
            <v>Synechococcus sp. WH 8109</v>
          </cell>
          <cell r="H207" t="str">
            <v>238</v>
          </cell>
          <cell r="I207" t="str">
            <v>rpsB</v>
          </cell>
        </row>
        <row r="208">
          <cell r="A208" t="str">
            <v>W0H058</v>
          </cell>
          <cell r="B208" t="str">
            <v>W0H058</v>
          </cell>
          <cell r="C208" t="str">
            <v>unreviewed</v>
          </cell>
          <cell r="D208" t="str">
            <v>W0H058_9SYNE</v>
          </cell>
          <cell r="E208" t="str">
            <v>GTPase Era</v>
          </cell>
          <cell r="F208" t="str">
            <v>era Syncc8109_1842</v>
          </cell>
          <cell r="G208" t="str">
            <v>Synechococcus sp. WH 8109</v>
          </cell>
          <cell r="H208" t="str">
            <v>311</v>
          </cell>
          <cell r="I208" t="str">
            <v>era</v>
          </cell>
        </row>
        <row r="209">
          <cell r="A209" t="str">
            <v>W0GTY8</v>
          </cell>
          <cell r="B209" t="str">
            <v>W0GTY8</v>
          </cell>
          <cell r="C209" t="str">
            <v>unreviewed</v>
          </cell>
          <cell r="D209" t="str">
            <v>W0GTY8_9SYNE</v>
          </cell>
          <cell r="E209" t="str">
            <v>Chaperone protein DnaK (HSP70) (Heat shock 70 kDa protein) (Heat shock protein 70)</v>
          </cell>
          <cell r="F209" t="str">
            <v>dnaK Syncc8109_1268</v>
          </cell>
          <cell r="G209" t="str">
            <v>Synechococcus sp. WH 8109</v>
          </cell>
          <cell r="H209" t="str">
            <v>663</v>
          </cell>
          <cell r="I209" t="str">
            <v>dnaK</v>
          </cell>
        </row>
        <row r="210">
          <cell r="A210" t="str">
            <v>W0GYZ1</v>
          </cell>
          <cell r="B210" t="str">
            <v>W0GYZ1</v>
          </cell>
          <cell r="C210" t="str">
            <v>unreviewed</v>
          </cell>
          <cell r="D210" t="str">
            <v>W0GYZ1_9SYNE</v>
          </cell>
          <cell r="E210" t="str">
            <v>ATPase</v>
          </cell>
          <cell r="F210" t="str">
            <v>Syncc8109_1444</v>
          </cell>
          <cell r="G210" t="str">
            <v>Synechococcus sp. WH 8109</v>
          </cell>
          <cell r="H210" t="str">
            <v>242</v>
          </cell>
          <cell r="I210" t="str">
            <v/>
          </cell>
        </row>
        <row r="211">
          <cell r="A211" t="str">
            <v>W0H0X0</v>
          </cell>
          <cell r="B211" t="str">
            <v>W0H0X0</v>
          </cell>
          <cell r="C211" t="str">
            <v>unreviewed</v>
          </cell>
          <cell r="D211" t="str">
            <v>W0H0X0_9SYNE</v>
          </cell>
          <cell r="E211" t="str">
            <v>Ribose-5-phosphate isomerase A (EC 5.3.1.6) (Phosphoriboisomerase A) (PRI)</v>
          </cell>
          <cell r="F211" t="str">
            <v>rpiA Syncc8109_2161</v>
          </cell>
          <cell r="G211" t="str">
            <v>Synechococcus sp. WH 8109</v>
          </cell>
          <cell r="H211" t="str">
            <v>239</v>
          </cell>
          <cell r="I211" t="str">
            <v>rpiA</v>
          </cell>
        </row>
        <row r="212">
          <cell r="A212" t="str">
            <v>W0GU93</v>
          </cell>
          <cell r="B212" t="str">
            <v>W0GU93</v>
          </cell>
          <cell r="C212" t="str">
            <v>unreviewed</v>
          </cell>
          <cell r="D212" t="str">
            <v>W0GU93_9SYNE</v>
          </cell>
          <cell r="E212" t="str">
            <v>6-phosphogluconate dehydrogenase, decarboxylating (EC 1.1.1.44)</v>
          </cell>
          <cell r="F212" t="str">
            <v>gnd Syncc8109_1435</v>
          </cell>
          <cell r="G212" t="str">
            <v>Synechococcus sp. WH 8109</v>
          </cell>
          <cell r="H212" t="str">
            <v>477</v>
          </cell>
          <cell r="I212" t="str">
            <v>gnd</v>
          </cell>
        </row>
        <row r="213">
          <cell r="A213" t="str">
            <v>W0GXH3</v>
          </cell>
          <cell r="B213" t="str">
            <v>W0GXH3</v>
          </cell>
          <cell r="C213" t="str">
            <v>unreviewed</v>
          </cell>
          <cell r="D213" t="str">
            <v>W0GXH3_9SYNE</v>
          </cell>
          <cell r="E213" t="str">
            <v>Phosphoglycerate kinase (EC 2.7.2.3)</v>
          </cell>
          <cell r="F213" t="str">
            <v>pgk Syncc8109_2568</v>
          </cell>
          <cell r="G213" t="str">
            <v>Synechococcus sp. WH 8109</v>
          </cell>
          <cell r="H213" t="str">
            <v>401</v>
          </cell>
          <cell r="I213" t="str">
            <v>pgk</v>
          </cell>
        </row>
        <row r="214">
          <cell r="A214" t="str">
            <v>W0H1X2</v>
          </cell>
          <cell r="B214" t="str">
            <v>W0H1X2</v>
          </cell>
          <cell r="C214" t="str">
            <v>unreviewed</v>
          </cell>
          <cell r="D214" t="str">
            <v>W0H1X2_9SYNE</v>
          </cell>
          <cell r="E214" t="str">
            <v>Putative Rubisco transcriptional regulator</v>
          </cell>
          <cell r="F214" t="str">
            <v>rbcR Syncc8109_2507</v>
          </cell>
          <cell r="G214" t="str">
            <v>Synechococcus sp. WH 8109</v>
          </cell>
          <cell r="H214" t="str">
            <v>329</v>
          </cell>
          <cell r="I214" t="str">
            <v>rbcR</v>
          </cell>
        </row>
        <row r="215">
          <cell r="A215" t="str">
            <v>W0GW22</v>
          </cell>
          <cell r="B215" t="str">
            <v>W0GW22</v>
          </cell>
          <cell r="C215" t="str">
            <v>unreviewed</v>
          </cell>
          <cell r="D215" t="str">
            <v>W0GW22_9SYNE</v>
          </cell>
          <cell r="E215" t="str">
            <v>Acetolactate synthase small subunit (AHAS) (ALS) (EC 2.2.1.6) (Acetohydroxy-acid synthase small subunit)</v>
          </cell>
          <cell r="F215" t="str">
            <v>ilvN Syncc8109_2092</v>
          </cell>
          <cell r="G215" t="str">
            <v>Synechococcus sp. WH 8109</v>
          </cell>
          <cell r="H215" t="str">
            <v>176</v>
          </cell>
          <cell r="I215" t="str">
            <v>ilvN</v>
          </cell>
        </row>
        <row r="216">
          <cell r="A216" t="str">
            <v>W0H1V2</v>
          </cell>
          <cell r="B216" t="str">
            <v>W0H1V2</v>
          </cell>
          <cell r="C216" t="str">
            <v>unreviewed</v>
          </cell>
          <cell r="D216" t="str">
            <v>W0H1V2_9SYNE</v>
          </cell>
          <cell r="E216" t="str">
            <v>Two component transcriptional regulator, winged helix family</v>
          </cell>
          <cell r="F216" t="str">
            <v>rpaA Syncc8109_2487</v>
          </cell>
          <cell r="G216" t="str">
            <v>Synechococcus sp. WH 8109</v>
          </cell>
          <cell r="H216" t="str">
            <v>262</v>
          </cell>
          <cell r="I216" t="str">
            <v>rpaA</v>
          </cell>
        </row>
        <row r="217">
          <cell r="A217" t="str">
            <v>W0GXR0</v>
          </cell>
          <cell r="B217" t="str">
            <v>W0GXR0</v>
          </cell>
          <cell r="C217" t="str">
            <v>unreviewed</v>
          </cell>
          <cell r="D217" t="str">
            <v>W0GXR0_9SYNE</v>
          </cell>
          <cell r="E217" t="str">
            <v>RNA-binding region RNP-1 (RNA recognition motif)</v>
          </cell>
          <cell r="F217" t="str">
            <v>rbpD Syncc8109_0982</v>
          </cell>
          <cell r="G217" t="str">
            <v>Synechococcus sp. WH 8109</v>
          </cell>
          <cell r="H217" t="str">
            <v>95</v>
          </cell>
          <cell r="I217" t="str">
            <v>rbpD</v>
          </cell>
        </row>
        <row r="218">
          <cell r="A218" t="str">
            <v>W0GWC2</v>
          </cell>
          <cell r="B218" t="str">
            <v>W0GWC2</v>
          </cell>
          <cell r="C218" t="str">
            <v>unreviewed</v>
          </cell>
          <cell r="D218" t="str">
            <v>W0GWC2_9SYNE</v>
          </cell>
          <cell r="E218" t="str">
            <v>C-phycoerythrin class I beta chain</v>
          </cell>
          <cell r="F218" t="str">
            <v>cpeB Syncc8109_0444</v>
          </cell>
          <cell r="G218" t="str">
            <v>Synechococcus sp. WH 8109</v>
          </cell>
          <cell r="H218" t="str">
            <v>184</v>
          </cell>
          <cell r="I218" t="str">
            <v>cpeB</v>
          </cell>
        </row>
        <row r="219">
          <cell r="A219" t="str">
            <v>W0GTT4</v>
          </cell>
          <cell r="B219" t="str">
            <v>W0GTT4</v>
          </cell>
          <cell r="C219" t="str">
            <v>unreviewed</v>
          </cell>
          <cell r="D219" t="str">
            <v>W0GTT4_9SYNE</v>
          </cell>
          <cell r="E219" t="str">
            <v>Putative muramidase</v>
          </cell>
          <cell r="F219" t="str">
            <v>Syncc8109_1217</v>
          </cell>
          <cell r="G219" t="str">
            <v>Synechococcus sp. WH 8109</v>
          </cell>
          <cell r="H219" t="str">
            <v>239</v>
          </cell>
          <cell r="I219" t="str">
            <v/>
          </cell>
        </row>
        <row r="220">
          <cell r="A220" t="str">
            <v>W0H2I8</v>
          </cell>
          <cell r="B220" t="str">
            <v>W0H2I8</v>
          </cell>
          <cell r="C220" t="str">
            <v>unreviewed</v>
          </cell>
          <cell r="D220" t="str">
            <v>W0H2I8_9SYNE</v>
          </cell>
          <cell r="E220" t="str">
            <v>UvrABC system protein A (UvrA protein) (Excinuclease ABC subunit A)</v>
          </cell>
          <cell r="F220" t="str">
            <v>uvrA Syncc8109_2760</v>
          </cell>
          <cell r="G220" t="str">
            <v>Synechococcus sp. WH 8109</v>
          </cell>
          <cell r="H220" t="str">
            <v>987</v>
          </cell>
          <cell r="I220" t="str">
            <v>uvrA</v>
          </cell>
        </row>
        <row r="221">
          <cell r="A221" t="str">
            <v>W0GVP0</v>
          </cell>
          <cell r="B221" t="str">
            <v>W0GVP0</v>
          </cell>
          <cell r="C221" t="str">
            <v>unreviewed</v>
          </cell>
          <cell r="D221" t="str">
            <v>W0GVP0_9SYNE</v>
          </cell>
          <cell r="E221" t="str">
            <v>Bifunctional protein FolD [Includes: Methylenetetrahydrofolate dehydrogenase (EC 1.5.1.5); Methenyltetrahydrofolate cyclohydrolase (EC 3.5.4.9)]</v>
          </cell>
          <cell r="F221" t="str">
            <v>folD Syncc8109_2024</v>
          </cell>
          <cell r="G221" t="str">
            <v>Synechococcus sp. WH 8109</v>
          </cell>
          <cell r="H221" t="str">
            <v>302</v>
          </cell>
          <cell r="I221" t="str">
            <v>folD</v>
          </cell>
        </row>
        <row r="222">
          <cell r="A222" t="str">
            <v>W0GV24</v>
          </cell>
          <cell r="B222" t="str">
            <v>W0GV24</v>
          </cell>
          <cell r="C222" t="str">
            <v>unreviewed</v>
          </cell>
          <cell r="D222" t="str">
            <v>W0GV24_9SYNE</v>
          </cell>
          <cell r="E222" t="str">
            <v>Chaperone protein DnaJ</v>
          </cell>
          <cell r="F222" t="str">
            <v>dnaJ Syncc8109_0023</v>
          </cell>
          <cell r="G222" t="str">
            <v>Synechococcus sp. WH 8109</v>
          </cell>
          <cell r="H222" t="str">
            <v>378</v>
          </cell>
          <cell r="I222" t="str">
            <v>dnaJ</v>
          </cell>
        </row>
        <row r="223">
          <cell r="A223" t="str">
            <v>W0GX57</v>
          </cell>
          <cell r="B223" t="str">
            <v>W0GX57</v>
          </cell>
          <cell r="C223" t="str">
            <v>unreviewed</v>
          </cell>
          <cell r="D223" t="str">
            <v>W0GX57_9SYNE</v>
          </cell>
          <cell r="E223" t="str">
            <v>Precorrin-6X reductase</v>
          </cell>
          <cell r="F223" t="str">
            <v>Syncc8109_0756</v>
          </cell>
          <cell r="G223" t="str">
            <v>Synechococcus sp. WH 8109</v>
          </cell>
          <cell r="H223" t="str">
            <v>263</v>
          </cell>
          <cell r="I223" t="str">
            <v/>
          </cell>
        </row>
        <row r="224">
          <cell r="A224" t="str">
            <v>W0H085</v>
          </cell>
          <cell r="B224" t="str">
            <v>W0H085</v>
          </cell>
          <cell r="C224" t="str">
            <v>unreviewed</v>
          </cell>
          <cell r="D224" t="str">
            <v>W0H085_9SYNE</v>
          </cell>
          <cell r="E224" t="str">
            <v>2-phytyl-1,4-naphtoquinone methyltransferase (EC 2.1.1.329) (Demethylphylloquinone methyltransferase)</v>
          </cell>
          <cell r="F224" t="str">
            <v>menG Syncc8109_1901</v>
          </cell>
          <cell r="G224" t="str">
            <v>Synechococcus sp. WH 8109</v>
          </cell>
          <cell r="H224" t="str">
            <v>233</v>
          </cell>
          <cell r="I224" t="str">
            <v>menG</v>
          </cell>
        </row>
        <row r="225">
          <cell r="A225" t="str">
            <v>W0H0G1</v>
          </cell>
          <cell r="B225" t="str">
            <v>W0H0G1</v>
          </cell>
          <cell r="C225" t="str">
            <v>unreviewed</v>
          </cell>
          <cell r="D225" t="str">
            <v>W0H0G1_9SYNE</v>
          </cell>
          <cell r="E225" t="str">
            <v>Putative carboxysome peptide A</v>
          </cell>
          <cell r="F225" t="str">
            <v>Syncc8109_1950</v>
          </cell>
          <cell r="G225" t="str">
            <v>Synechococcus sp. WH 8109</v>
          </cell>
          <cell r="H225" t="str">
            <v>103</v>
          </cell>
          <cell r="I225" t="str">
            <v/>
          </cell>
        </row>
        <row r="226">
          <cell r="A226" t="str">
            <v>W0H1A5</v>
          </cell>
          <cell r="B226" t="str">
            <v>W0H1A5</v>
          </cell>
          <cell r="C226" t="str">
            <v>unreviewed</v>
          </cell>
          <cell r="D226" t="str">
            <v>W0H1A5_9SYNE</v>
          </cell>
          <cell r="E226" t="str">
            <v>Allophycocyanin beta chain</v>
          </cell>
          <cell r="F226" t="str">
            <v>apcB Syncc8109_2280</v>
          </cell>
          <cell r="G226" t="str">
            <v>Synechococcus sp. WH 8109</v>
          </cell>
          <cell r="H226" t="str">
            <v>162</v>
          </cell>
          <cell r="I226" t="str">
            <v>apcB</v>
          </cell>
        </row>
        <row r="227">
          <cell r="A227" t="str">
            <v>W0H0M7</v>
          </cell>
          <cell r="B227" t="str">
            <v>W0H0M7</v>
          </cell>
          <cell r="C227" t="str">
            <v>unreviewed</v>
          </cell>
          <cell r="D227" t="str">
            <v>W0H0M7_9SYNE</v>
          </cell>
          <cell r="E227" t="str">
            <v>Cysteine synthase (EC 2.5.1.47)</v>
          </cell>
          <cell r="F227" t="str">
            <v>cysK Syncc8109_2470</v>
          </cell>
          <cell r="G227" t="str">
            <v>Synechococcus sp. WH 8109</v>
          </cell>
          <cell r="H227" t="str">
            <v>322</v>
          </cell>
          <cell r="I227" t="str">
            <v>cysK</v>
          </cell>
        </row>
        <row r="228">
          <cell r="A228" t="str">
            <v>W0H0R7</v>
          </cell>
          <cell r="B228" t="str">
            <v>W0H0R7</v>
          </cell>
          <cell r="C228" t="str">
            <v>unreviewed</v>
          </cell>
          <cell r="D228" t="str">
            <v>W0H0R7_9SYNE</v>
          </cell>
          <cell r="E228" t="str">
            <v>proton-translocating NAD(P)(+) transhydrogenase (EC 7.1.1.1)</v>
          </cell>
          <cell r="F228" t="str">
            <v>pntA-1 Syncc8109_2075</v>
          </cell>
          <cell r="G228" t="str">
            <v>Synechococcus sp. WH 8109</v>
          </cell>
          <cell r="H228" t="str">
            <v>350</v>
          </cell>
          <cell r="I228" t="str">
            <v>pntA-1</v>
          </cell>
        </row>
        <row r="229">
          <cell r="A229" t="str">
            <v>W0GXC2</v>
          </cell>
          <cell r="B229" t="str">
            <v>W0GXC2</v>
          </cell>
          <cell r="C229" t="str">
            <v>unreviewed</v>
          </cell>
          <cell r="D229" t="str">
            <v>W0GXC2_9SYNE</v>
          </cell>
          <cell r="E229" t="str">
            <v>N-acetylmuramic acid 6-phosphate etherase (MurNAc-6-P etherase) (EC 4.2.1.126) (N-acetylmuramic acid 6-phosphate hydrolase) (N-acetylmuramic acid 6-phosphate lyase)</v>
          </cell>
          <cell r="F229" t="str">
            <v>murQ Syncc8109_1271</v>
          </cell>
          <cell r="G229" t="str">
            <v>Synechococcus sp. WH 8109</v>
          </cell>
          <cell r="H229" t="str">
            <v>316</v>
          </cell>
          <cell r="I229" t="str">
            <v>murQ</v>
          </cell>
        </row>
        <row r="230">
          <cell r="A230" t="str">
            <v>W0H103</v>
          </cell>
          <cell r="B230" t="str">
            <v>W0H103</v>
          </cell>
          <cell r="C230" t="str">
            <v>unreviewed</v>
          </cell>
          <cell r="D230" t="str">
            <v>W0H103_9SYNE</v>
          </cell>
          <cell r="E230" t="str">
            <v>DEAD/DEAH box helicase-like protein</v>
          </cell>
          <cell r="F230" t="str">
            <v>Syncc8109_2601</v>
          </cell>
          <cell r="G230" t="str">
            <v>Synechococcus sp. WH 8109</v>
          </cell>
          <cell r="H230" t="str">
            <v>1065</v>
          </cell>
          <cell r="I230" t="str">
            <v/>
          </cell>
        </row>
        <row r="231">
          <cell r="A231" t="str">
            <v>W0GZ27</v>
          </cell>
          <cell r="B231" t="str">
            <v>W0GZ27</v>
          </cell>
          <cell r="C231" t="str">
            <v>unreviewed</v>
          </cell>
          <cell r="D231" t="str">
            <v>W0GZ27_9SYNE</v>
          </cell>
          <cell r="E231" t="str">
            <v>Elongation factor Ts (EF-Ts)</v>
          </cell>
          <cell r="F231" t="str">
            <v>tsf Syncc8109_1457</v>
          </cell>
          <cell r="G231" t="str">
            <v>Synechococcus sp. WH 8109</v>
          </cell>
          <cell r="H231" t="str">
            <v>236</v>
          </cell>
          <cell r="I231" t="str">
            <v>tsf</v>
          </cell>
        </row>
        <row r="232">
          <cell r="A232" t="str">
            <v>W0GX74</v>
          </cell>
          <cell r="B232" t="str">
            <v>W0GX74</v>
          </cell>
          <cell r="C232" t="str">
            <v>unreviewed</v>
          </cell>
          <cell r="D232" t="str">
            <v>W0GX74_9SYNE</v>
          </cell>
          <cell r="E232" t="str">
            <v>Cyclic nucleotide-binding domain (CNMP-BD) protein</v>
          </cell>
          <cell r="F232" t="str">
            <v>Syncc8109_0776</v>
          </cell>
          <cell r="G232" t="str">
            <v>Synechococcus sp. WH 8109</v>
          </cell>
          <cell r="H232" t="str">
            <v>127</v>
          </cell>
          <cell r="I232" t="str">
            <v/>
          </cell>
        </row>
        <row r="233">
          <cell r="A233" t="str">
            <v>W0GYQ9</v>
          </cell>
          <cell r="B233" t="str">
            <v>W0GYQ9</v>
          </cell>
          <cell r="C233" t="str">
            <v>unreviewed</v>
          </cell>
          <cell r="D233" t="str">
            <v>W0GYQ9_9SYNE</v>
          </cell>
          <cell r="E233" t="str">
            <v>Putative tRNA (cytidine(34)-2'-O)-methyltransferase (EC 2.1.1.207) (tRNA (cytidine/uridine-2'-O-)-methyltransferase)</v>
          </cell>
          <cell r="F233" t="str">
            <v>spoU Syncc8109_1335</v>
          </cell>
          <cell r="G233" t="str">
            <v>Synechococcus sp. WH 8109</v>
          </cell>
          <cell r="H233" t="str">
            <v>163</v>
          </cell>
          <cell r="I233" t="str">
            <v>spoU</v>
          </cell>
        </row>
        <row r="234">
          <cell r="A234" t="str">
            <v>W0H0R8</v>
          </cell>
          <cell r="B234" t="str">
            <v>W0H0R8</v>
          </cell>
          <cell r="C234" t="str">
            <v>unreviewed</v>
          </cell>
          <cell r="D234" t="str">
            <v>W0H0R8_9SYNE</v>
          </cell>
          <cell r="E234" t="str">
            <v>NAD(P)H-quinone oxidoreductase subunit I (EC 7.1.1.-) (NAD(P)H dehydrogenase I subunit I) (NDH-1 subunit I) (NDH-I)</v>
          </cell>
          <cell r="F234" t="str">
            <v>ndhI Syncc8109_2521</v>
          </cell>
          <cell r="G234" t="str">
            <v>Synechococcus sp. WH 8109</v>
          </cell>
          <cell r="H234" t="str">
            <v>215</v>
          </cell>
          <cell r="I234" t="str">
            <v>ndhI</v>
          </cell>
        </row>
        <row r="235">
          <cell r="A235" t="str">
            <v>W0GSV4</v>
          </cell>
          <cell r="B235" t="str">
            <v>W0GSV4</v>
          </cell>
          <cell r="C235" t="str">
            <v>unreviewed</v>
          </cell>
          <cell r="D235" t="str">
            <v>W0GSV4_9SYNE</v>
          </cell>
          <cell r="E235" t="str">
            <v>SpoVT-AbrB domain-containing protein</v>
          </cell>
          <cell r="F235" t="str">
            <v>Syncc8109_0883</v>
          </cell>
          <cell r="G235" t="str">
            <v>Synechococcus sp. WH 8109</v>
          </cell>
          <cell r="H235" t="str">
            <v>129</v>
          </cell>
          <cell r="I235" t="str">
            <v/>
          </cell>
        </row>
        <row r="236">
          <cell r="A236" t="str">
            <v>W0GR44</v>
          </cell>
          <cell r="B236" t="str">
            <v>W0GR44</v>
          </cell>
          <cell r="C236" t="str">
            <v>unreviewed</v>
          </cell>
          <cell r="D236" t="str">
            <v>W0GR44_9SYNE</v>
          </cell>
          <cell r="E236" t="str">
            <v>dITP/XTP pyrophosphatase (EC 3.6.1.66) (Non-canonical purine NTP pyrophosphatase) (Non-standard purine NTP pyrophosphatase) (Nucleoside-triphosphate diphosphatase) (Nucleoside-triphosphate pyrophosphatase) (NTPase)</v>
          </cell>
          <cell r="F236" t="str">
            <v>Syncc8109_0222</v>
          </cell>
          <cell r="G236" t="str">
            <v>Synechococcus sp. WH 8109</v>
          </cell>
          <cell r="H236" t="str">
            <v>193</v>
          </cell>
          <cell r="I236" t="str">
            <v/>
          </cell>
        </row>
        <row r="237">
          <cell r="A237" t="str">
            <v>W0GUF1</v>
          </cell>
          <cell r="B237" t="str">
            <v>W0GUF1</v>
          </cell>
          <cell r="C237" t="str">
            <v>unreviewed</v>
          </cell>
          <cell r="D237" t="str">
            <v>W0GUF1_9SYNE</v>
          </cell>
          <cell r="E237" t="str">
            <v>Serine:pyruvate/alanine:glyoxylate aminotransferase</v>
          </cell>
          <cell r="F237" t="str">
            <v>spt Syncc8109_1473</v>
          </cell>
          <cell r="G237" t="str">
            <v>Synechococcus sp. WH 8109</v>
          </cell>
          <cell r="H237" t="str">
            <v>398</v>
          </cell>
          <cell r="I237" t="str">
            <v>spt</v>
          </cell>
        </row>
        <row r="238">
          <cell r="A238" t="str">
            <v>W0GZX2</v>
          </cell>
          <cell r="B238" t="str">
            <v>W0GZX2</v>
          </cell>
          <cell r="C238" t="str">
            <v>unreviewed</v>
          </cell>
          <cell r="D238" t="str">
            <v>W0GZX2_9SYNE</v>
          </cell>
          <cell r="E238" t="str">
            <v>D-3-phosphoglycerate dehydrogenase (EC 1.1.1.95)</v>
          </cell>
          <cell r="F238" t="str">
            <v>serA Syncc8109_2231</v>
          </cell>
          <cell r="G238" t="str">
            <v>Synechococcus sp. WH 8109</v>
          </cell>
          <cell r="H238" t="str">
            <v>528</v>
          </cell>
          <cell r="I238" t="str">
            <v>serA</v>
          </cell>
        </row>
        <row r="239">
          <cell r="A239" t="str">
            <v>W0GQW8</v>
          </cell>
          <cell r="B239" t="str">
            <v>W0GQW8</v>
          </cell>
          <cell r="C239" t="str">
            <v>unreviewed</v>
          </cell>
          <cell r="D239" t="str">
            <v>W0GQW8_9SYNE</v>
          </cell>
          <cell r="E239" t="str">
            <v>Photosystem I iron-sulfur center (EC 1.97.1.12) (9 kDa polypeptide) (PSI-C) (Photosystem I subunit VII) (PsaC)</v>
          </cell>
          <cell r="F239" t="str">
            <v>psaC Syncc8109_0150</v>
          </cell>
          <cell r="G239" t="str">
            <v>Synechococcus sp. WH 8109</v>
          </cell>
          <cell r="H239" t="str">
            <v>81</v>
          </cell>
          <cell r="I239" t="str">
            <v>psaC</v>
          </cell>
        </row>
        <row r="240">
          <cell r="A240" t="str">
            <v>W0H1S9</v>
          </cell>
          <cell r="B240" t="str">
            <v>W0H1S9</v>
          </cell>
          <cell r="C240" t="str">
            <v>unreviewed</v>
          </cell>
          <cell r="D240" t="str">
            <v>W0H1S9_9SYNE</v>
          </cell>
          <cell r="E240" t="str">
            <v>HesB/YadR/YfhF</v>
          </cell>
          <cell r="F240" t="str">
            <v>Syncc8109_2461</v>
          </cell>
          <cell r="G240" t="str">
            <v>Synechococcus sp. WH 8109</v>
          </cell>
          <cell r="H240" t="str">
            <v>130</v>
          </cell>
          <cell r="I240" t="str">
            <v/>
          </cell>
        </row>
        <row r="241">
          <cell r="A241" t="str">
            <v>W0GU35</v>
          </cell>
          <cell r="B241" t="str">
            <v>W0GU35</v>
          </cell>
          <cell r="C241" t="str">
            <v>unreviewed</v>
          </cell>
          <cell r="D241" t="str">
            <v>W0GU35_9SYNE</v>
          </cell>
          <cell r="E241" t="str">
            <v>Putative modulator of DNA gyrase</v>
          </cell>
          <cell r="F241" t="str">
            <v>pmbA Syncc8109_1359</v>
          </cell>
          <cell r="G241" t="str">
            <v>Synechococcus sp. WH 8109</v>
          </cell>
          <cell r="H241" t="str">
            <v>456</v>
          </cell>
          <cell r="I241" t="str">
            <v>pmbA</v>
          </cell>
        </row>
        <row r="242">
          <cell r="A242" t="str">
            <v>W0GUA7</v>
          </cell>
          <cell r="B242" t="str">
            <v>W0GUA7</v>
          </cell>
          <cell r="C242" t="str">
            <v>unreviewed</v>
          </cell>
          <cell r="D242" t="str">
            <v>W0GUA7_9SYNE</v>
          </cell>
          <cell r="E242" t="str">
            <v>ATP-dependent DNA helicase RecG (EC 3.6.4.12)</v>
          </cell>
          <cell r="F242" t="str">
            <v>recG Syncc8109_1455</v>
          </cell>
          <cell r="G242" t="str">
            <v>Synechococcus sp. WH 8109</v>
          </cell>
          <cell r="H242" t="str">
            <v>838</v>
          </cell>
          <cell r="I242" t="str">
            <v>recG</v>
          </cell>
        </row>
        <row r="243">
          <cell r="A243" t="str">
            <v>W0GXQ2</v>
          </cell>
          <cell r="B243" t="str">
            <v>W0GXQ2</v>
          </cell>
          <cell r="C243" t="str">
            <v>unreviewed</v>
          </cell>
          <cell r="D243" t="str">
            <v>W0GXQ2_9SYNE</v>
          </cell>
          <cell r="E243" t="str">
            <v>TIGR03894 family protein</v>
          </cell>
          <cell r="F243" t="str">
            <v>Syncc8109_2643</v>
          </cell>
          <cell r="G243" t="str">
            <v>Synechococcus sp. WH 8109</v>
          </cell>
          <cell r="H243" t="str">
            <v>101</v>
          </cell>
          <cell r="I243" t="str">
            <v/>
          </cell>
        </row>
        <row r="244">
          <cell r="A244" t="str">
            <v>W0H2M5</v>
          </cell>
          <cell r="B244" t="str">
            <v>W0H2M5</v>
          </cell>
          <cell r="C244" t="str">
            <v>unreviewed</v>
          </cell>
          <cell r="D244" t="str">
            <v>W0H2M5_9SYNE</v>
          </cell>
          <cell r="E244" t="str">
            <v>DUF1400 domain-containing protein</v>
          </cell>
          <cell r="F244" t="str">
            <v>Syncc8109_2763</v>
          </cell>
          <cell r="G244" t="str">
            <v>Synechococcus sp. WH 8109</v>
          </cell>
          <cell r="H244" t="str">
            <v>193</v>
          </cell>
          <cell r="I244" t="str">
            <v/>
          </cell>
        </row>
        <row r="245">
          <cell r="A245" t="str">
            <v>W0GUH6</v>
          </cell>
          <cell r="B245" t="str">
            <v>W0GUH6</v>
          </cell>
          <cell r="C245" t="str">
            <v>unreviewed</v>
          </cell>
          <cell r="D245" t="str">
            <v>W0GUH6_9SYNE</v>
          </cell>
          <cell r="E245" t="str">
            <v>DNA polymerase III subunit alpha (EC 2.7.7.7)</v>
          </cell>
          <cell r="F245" t="str">
            <v>dnaE Syncc8109_1526</v>
          </cell>
          <cell r="G245" t="str">
            <v>Synechococcus sp. WH 8109</v>
          </cell>
          <cell r="H245" t="str">
            <v>1172</v>
          </cell>
          <cell r="I245" t="str">
            <v>dnaE</v>
          </cell>
        </row>
        <row r="246">
          <cell r="A246" t="str">
            <v>W0GUX6</v>
          </cell>
          <cell r="B246" t="str">
            <v>W0GUX6</v>
          </cell>
          <cell r="C246" t="str">
            <v>unreviewed</v>
          </cell>
          <cell r="D246" t="str">
            <v>W0GUX6_9SYNE</v>
          </cell>
          <cell r="E246" t="str">
            <v>Putative cytochrome c6 (Soluble cytochrome f) (Cytochrome c553)</v>
          </cell>
          <cell r="F246" t="str">
            <v>petJ Syncc8109_1675</v>
          </cell>
          <cell r="G246" t="str">
            <v>Synechococcus sp. WH 8109</v>
          </cell>
          <cell r="H246" t="str">
            <v>125</v>
          </cell>
          <cell r="I246" t="str">
            <v>petJ</v>
          </cell>
        </row>
        <row r="247">
          <cell r="A247" t="str">
            <v>W0H0W5</v>
          </cell>
          <cell r="B247" t="str">
            <v>W0H0W5</v>
          </cell>
          <cell r="C247" t="str">
            <v>unreviewed</v>
          </cell>
          <cell r="D247" t="str">
            <v>W0H0W5_9SYNE</v>
          </cell>
          <cell r="E247" t="str">
            <v>DNA-directed RNA polymerase subunit gamma (RNAP subunit gamma) (EC 2.7.7.6) (RNA polymerase subunit gamma) (Transcriptase subunit gamma)</v>
          </cell>
          <cell r="F247" t="str">
            <v>rpoC1 Syncc8109_2156</v>
          </cell>
          <cell r="G247" t="str">
            <v>Synechococcus sp. WH 8109</v>
          </cell>
          <cell r="H247" t="str">
            <v>634</v>
          </cell>
          <cell r="I247" t="str">
            <v>rpoC1</v>
          </cell>
        </row>
        <row r="248">
          <cell r="A248" t="str">
            <v>W0GYI2</v>
          </cell>
          <cell r="B248" t="str">
            <v>W0GYI2</v>
          </cell>
          <cell r="C248" t="str">
            <v>unreviewed</v>
          </cell>
          <cell r="D248" t="str">
            <v>W0GYI2_9SYNE</v>
          </cell>
          <cell r="E248" t="str">
            <v>Glucose-6-phosphate isomerase (GPI) (EC 5.3.1.9) (Phosphoglucose isomerase) (PGI) (Phosphohexose isomerase) (PHI)</v>
          </cell>
          <cell r="F248" t="str">
            <v>pgi Syncc8109_1284</v>
          </cell>
          <cell r="G248" t="str">
            <v>Synechococcus sp. WH 8109</v>
          </cell>
          <cell r="H248" t="str">
            <v>532</v>
          </cell>
          <cell r="I248" t="str">
            <v>pgi</v>
          </cell>
        </row>
        <row r="249">
          <cell r="A249" t="str">
            <v>W0GV83</v>
          </cell>
          <cell r="B249" t="str">
            <v>W0GV83</v>
          </cell>
          <cell r="C249" t="str">
            <v>unreviewed</v>
          </cell>
          <cell r="D249" t="str">
            <v>W0GV83_9SYNE</v>
          </cell>
          <cell r="E249" t="str">
            <v>DNA gyrase subunit B (EC 5.6.2.2)</v>
          </cell>
          <cell r="F249" t="str">
            <v>gyrB Syncc8109_0114</v>
          </cell>
          <cell r="G249" t="str">
            <v>Synechococcus sp. WH 8109</v>
          </cell>
          <cell r="H249" t="str">
            <v>655</v>
          </cell>
          <cell r="I249" t="str">
            <v>gyrB</v>
          </cell>
        </row>
        <row r="250">
          <cell r="A250" t="str">
            <v>W0GW26</v>
          </cell>
          <cell r="B250" t="str">
            <v>W0GW26</v>
          </cell>
          <cell r="C250" t="str">
            <v>unreviewed</v>
          </cell>
          <cell r="D250" t="str">
            <v>W0GW26_9SYNE</v>
          </cell>
          <cell r="E250" t="str">
            <v>Small ribosomal subunit protein uS7</v>
          </cell>
          <cell r="F250" t="str">
            <v>rpsG rps7 Syncc8109_0327</v>
          </cell>
          <cell r="G250" t="str">
            <v>Synechococcus sp. WH 8109</v>
          </cell>
          <cell r="H250" t="str">
            <v>156</v>
          </cell>
          <cell r="I250" t="str">
            <v>rpsG</v>
          </cell>
        </row>
        <row r="251">
          <cell r="A251" t="str">
            <v>W0GU78</v>
          </cell>
          <cell r="B251" t="str">
            <v>W0GU78</v>
          </cell>
          <cell r="C251" t="str">
            <v>unreviewed</v>
          </cell>
          <cell r="D251" t="str">
            <v>W0GU78_9SYNE</v>
          </cell>
          <cell r="E251" t="str">
            <v>Ribosome maturation factor RimM</v>
          </cell>
          <cell r="F251" t="str">
            <v>rimM Syncc8109_0153</v>
          </cell>
          <cell r="G251" t="str">
            <v>Synechococcus sp. WH 8109</v>
          </cell>
          <cell r="H251" t="str">
            <v>177</v>
          </cell>
          <cell r="I251" t="str">
            <v>rimM</v>
          </cell>
        </row>
        <row r="252">
          <cell r="A252" t="str">
            <v>W0GUP6</v>
          </cell>
          <cell r="B252" t="str">
            <v>W0GUP6</v>
          </cell>
          <cell r="C252" t="str">
            <v>unreviewed</v>
          </cell>
          <cell r="D252" t="str">
            <v>W0GUP6_9SYNE</v>
          </cell>
          <cell r="E252" t="str">
            <v>Small ribosomal subunit protein uS10</v>
          </cell>
          <cell r="F252" t="str">
            <v>rpsJ rps10 Syncc8109_0324</v>
          </cell>
          <cell r="G252" t="str">
            <v>Synechococcus sp. WH 8109</v>
          </cell>
          <cell r="H252" t="str">
            <v>106</v>
          </cell>
          <cell r="I252" t="str">
            <v>rpsJ</v>
          </cell>
        </row>
        <row r="253">
          <cell r="A253" t="str">
            <v>W0H2B5</v>
          </cell>
          <cell r="B253" t="str">
            <v>W0H2B5</v>
          </cell>
          <cell r="C253" t="str">
            <v>unreviewed</v>
          </cell>
          <cell r="D253" t="str">
            <v>W0H2B5_9SYNE</v>
          </cell>
          <cell r="E253" t="str">
            <v>Urease subunit gamma (EC 3.5.1.5) (Urea amidohydrolase subunit gamma)</v>
          </cell>
          <cell r="F253" t="str">
            <v>ureA Syncc8109_2685</v>
          </cell>
          <cell r="G253" t="str">
            <v>Synechococcus sp. WH 8109</v>
          </cell>
          <cell r="H253" t="str">
            <v>100</v>
          </cell>
          <cell r="I253" t="str">
            <v>ureA</v>
          </cell>
        </row>
        <row r="254">
          <cell r="A254" t="str">
            <v>W0GTW3</v>
          </cell>
          <cell r="B254" t="str">
            <v>W0GTW3</v>
          </cell>
          <cell r="C254" t="str">
            <v>unreviewed</v>
          </cell>
          <cell r="D254" t="str">
            <v>W0GTW3_9SYNE</v>
          </cell>
          <cell r="E254" t="str">
            <v>ATP-binding region, ATPase-like protein</v>
          </cell>
          <cell r="F254" t="str">
            <v>htpG Syncc8109_1259</v>
          </cell>
          <cell r="G254" t="str">
            <v>Synechococcus sp. WH 8109</v>
          </cell>
          <cell r="H254" t="str">
            <v>634</v>
          </cell>
          <cell r="I254" t="str">
            <v>htpG</v>
          </cell>
        </row>
        <row r="255">
          <cell r="A255" t="str">
            <v>W0H270</v>
          </cell>
          <cell r="B255" t="str">
            <v>W0H270</v>
          </cell>
          <cell r="C255" t="str">
            <v>unreviewed</v>
          </cell>
          <cell r="D255" t="str">
            <v>W0H270_9SYNE</v>
          </cell>
          <cell r="E255" t="str">
            <v>Flavoprotein</v>
          </cell>
          <cell r="F255" t="str">
            <v>fpaA Syncc8109_2607</v>
          </cell>
          <cell r="G255" t="str">
            <v>Synechococcus sp. WH 8109</v>
          </cell>
          <cell r="H255" t="str">
            <v>582</v>
          </cell>
          <cell r="I255" t="str">
            <v>fpaA</v>
          </cell>
        </row>
        <row r="256">
          <cell r="A256" t="str">
            <v>W0GZH5</v>
          </cell>
          <cell r="B256" t="str">
            <v>W0GZH5</v>
          </cell>
          <cell r="C256" t="str">
            <v>unreviewed</v>
          </cell>
          <cell r="D256" t="str">
            <v>W0GZH5_9SYNE</v>
          </cell>
          <cell r="E256" t="str">
            <v>Homoserine dehydrogenase (EC 1.1.1.3)</v>
          </cell>
          <cell r="F256" t="str">
            <v>thrA Syncc8109_2052</v>
          </cell>
          <cell r="G256" t="str">
            <v>Synechococcus sp. WH 8109</v>
          </cell>
          <cell r="H256" t="str">
            <v>435</v>
          </cell>
          <cell r="I256" t="str">
            <v>thrA</v>
          </cell>
        </row>
        <row r="257">
          <cell r="A257" t="str">
            <v>W0GUD0</v>
          </cell>
          <cell r="B257" t="str">
            <v>W0GUD0</v>
          </cell>
          <cell r="C257" t="str">
            <v>unreviewed</v>
          </cell>
          <cell r="D257" t="str">
            <v>W0GUD0_9SYNE</v>
          </cell>
          <cell r="E257" t="str">
            <v>assimilatory sulfite reductase (ferredoxin) (EC 1.8.7.1)</v>
          </cell>
          <cell r="F257" t="str">
            <v>sir Syncc8109_1453</v>
          </cell>
          <cell r="G257" t="str">
            <v>Synechococcus sp. WH 8109</v>
          </cell>
          <cell r="H257" t="str">
            <v>585</v>
          </cell>
          <cell r="I257" t="str">
            <v>sir</v>
          </cell>
        </row>
        <row r="258">
          <cell r="A258" t="str">
            <v>W0GVK9</v>
          </cell>
          <cell r="B258" t="str">
            <v>W0GVK9</v>
          </cell>
          <cell r="C258" t="str">
            <v>unreviewed</v>
          </cell>
          <cell r="D258" t="str">
            <v>W0GVK9_9SYNE</v>
          </cell>
          <cell r="E258" t="str">
            <v>Putative carbon dioxide concentrating mechanism protein CcmK</v>
          </cell>
          <cell r="F258" t="str">
            <v>ccmK2 Syncc8109_1948</v>
          </cell>
          <cell r="G258" t="str">
            <v>Synechococcus sp. WH 8109</v>
          </cell>
          <cell r="H258" t="str">
            <v>178</v>
          </cell>
          <cell r="I258" t="str">
            <v>ccmK2</v>
          </cell>
        </row>
        <row r="259">
          <cell r="A259" t="str">
            <v>W0H2I6</v>
          </cell>
          <cell r="B259" t="str">
            <v>W0H2I6</v>
          </cell>
          <cell r="C259" t="str">
            <v>unreviewed</v>
          </cell>
          <cell r="D259" t="str">
            <v>W0H2I6_9SYNE</v>
          </cell>
          <cell r="E259" t="str">
            <v>Ferredoxin--nitrite reductase</v>
          </cell>
          <cell r="F259" t="str">
            <v>Syncc8109_2723</v>
          </cell>
          <cell r="G259" t="str">
            <v>Synechococcus sp. WH 8109</v>
          </cell>
          <cell r="H259" t="str">
            <v>513</v>
          </cell>
          <cell r="I259" t="str">
            <v/>
          </cell>
        </row>
        <row r="260">
          <cell r="A260" t="str">
            <v>W0GVK2</v>
          </cell>
          <cell r="B260" t="str">
            <v>W0GVK2</v>
          </cell>
          <cell r="C260" t="str">
            <v>unreviewed</v>
          </cell>
          <cell r="D260" t="str">
            <v>W0GVK2_9SYNE</v>
          </cell>
          <cell r="E260" t="str">
            <v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v>
          </cell>
          <cell r="F260" t="str">
            <v>murE Syncc8109_1933</v>
          </cell>
          <cell r="G260" t="str">
            <v>Synechococcus sp. WH 8109</v>
          </cell>
          <cell r="H260" t="str">
            <v>501</v>
          </cell>
          <cell r="I260" t="str">
            <v>murE</v>
          </cell>
        </row>
        <row r="261">
          <cell r="A261" t="str">
            <v>W0GRP7</v>
          </cell>
          <cell r="B261" t="str">
            <v>W0GRP7</v>
          </cell>
          <cell r="C261" t="str">
            <v>unreviewed</v>
          </cell>
          <cell r="D261" t="str">
            <v>W0GRP7_9SYNE</v>
          </cell>
          <cell r="E261" t="str">
            <v>Phycoerythrobilin:ferredoxin oxidoreductase (EC 1.3.7.3)</v>
          </cell>
          <cell r="F261" t="str">
            <v>pebB Syncc8109_0440</v>
          </cell>
          <cell r="G261" t="str">
            <v>Synechococcus sp. WH 8109</v>
          </cell>
          <cell r="H261" t="str">
            <v>271</v>
          </cell>
          <cell r="I261" t="str">
            <v>pebB</v>
          </cell>
        </row>
        <row r="262">
          <cell r="A262" t="str">
            <v>W0H0L6</v>
          </cell>
          <cell r="B262" t="str">
            <v>W0H0L6</v>
          </cell>
          <cell r="C262" t="str">
            <v>unreviewed</v>
          </cell>
          <cell r="D262" t="str">
            <v>W0H0L6_9SYNE</v>
          </cell>
          <cell r="E262" t="str">
            <v>Putative beta-lactamase family protein</v>
          </cell>
          <cell r="F262" t="str">
            <v>Syncc8109_2045</v>
          </cell>
          <cell r="G262" t="str">
            <v>Synechococcus sp. WH 8109</v>
          </cell>
          <cell r="H262" t="str">
            <v>381</v>
          </cell>
          <cell r="I262" t="str">
            <v/>
          </cell>
        </row>
        <row r="263">
          <cell r="A263" t="str">
            <v>W0GRK9</v>
          </cell>
          <cell r="B263" t="str">
            <v>W0GRK9</v>
          </cell>
          <cell r="C263" t="str">
            <v>unreviewed</v>
          </cell>
          <cell r="D263" t="str">
            <v>W0GRK9_9SYNE</v>
          </cell>
          <cell r="E263" t="str">
            <v>Rhodanese-like protein</v>
          </cell>
          <cell r="F263" t="str">
            <v>Syncc8109_0401</v>
          </cell>
          <cell r="G263" t="str">
            <v>Synechococcus sp. WH 8109</v>
          </cell>
          <cell r="H263" t="str">
            <v>378</v>
          </cell>
          <cell r="I263" t="str">
            <v/>
          </cell>
        </row>
        <row r="264">
          <cell r="A264" t="str">
            <v>W0H115</v>
          </cell>
          <cell r="B264" t="str">
            <v>W0H115</v>
          </cell>
          <cell r="C264" t="str">
            <v>unreviewed</v>
          </cell>
          <cell r="D264" t="str">
            <v>W0H115_9SYNE</v>
          </cell>
          <cell r="E264" t="str">
            <v>Glycine cleavage system H protein</v>
          </cell>
          <cell r="F264" t="str">
            <v>gcsH gcvH Syncc8109_2616</v>
          </cell>
          <cell r="G264" t="str">
            <v>Synechococcus sp. WH 8109</v>
          </cell>
          <cell r="H264" t="str">
            <v>129</v>
          </cell>
          <cell r="I264" t="str">
            <v>gcsH</v>
          </cell>
        </row>
        <row r="265">
          <cell r="A265" t="str">
            <v>W0GYH7</v>
          </cell>
          <cell r="B265" t="str">
            <v>W0GYH7</v>
          </cell>
          <cell r="C265" t="str">
            <v>unreviewed</v>
          </cell>
          <cell r="D265" t="str">
            <v>W0GYH7_9SYNE</v>
          </cell>
          <cell r="E265" t="str">
            <v>PDZ/DHR/GLGF protein</v>
          </cell>
          <cell r="F265" t="str">
            <v>Syncc8109_1279</v>
          </cell>
          <cell r="G265" t="str">
            <v>Synechococcus sp. WH 8109</v>
          </cell>
          <cell r="H265" t="str">
            <v>565</v>
          </cell>
          <cell r="I265" t="str">
            <v/>
          </cell>
        </row>
        <row r="266">
          <cell r="A266" t="str">
            <v>W0GVN6</v>
          </cell>
          <cell r="B266" t="str">
            <v>W0GVN6</v>
          </cell>
          <cell r="C266" t="str">
            <v>unreviewed</v>
          </cell>
          <cell r="D266" t="str">
            <v>W0GVN6_9SYNE</v>
          </cell>
          <cell r="E266" t="str">
            <v>Putative glucose 6-phosphate dehydrogenase effector OpcA</v>
          </cell>
          <cell r="F266" t="str">
            <v>opcA Syncc8109_2014</v>
          </cell>
          <cell r="G266" t="str">
            <v>Synechococcus sp. WH 8109</v>
          </cell>
          <cell r="H266" t="str">
            <v>428</v>
          </cell>
          <cell r="I266" t="str">
            <v>opcA</v>
          </cell>
        </row>
        <row r="267">
          <cell r="A267" t="str">
            <v>W0GU54</v>
          </cell>
          <cell r="B267" t="str">
            <v>W0GU54</v>
          </cell>
          <cell r="C267" t="str">
            <v>unreviewed</v>
          </cell>
          <cell r="D267" t="str">
            <v>W0GU54_9SYNE</v>
          </cell>
          <cell r="E267" t="str">
            <v>Magnesium-protoporphyrin IX monomethyl ester [oxidative] cyclase (Mg-protoporphyrin IX monomethyl ester oxidative cyclase) (EC 1.14.13.81)</v>
          </cell>
          <cell r="F267" t="str">
            <v>acsF Syncc8109_1357</v>
          </cell>
          <cell r="G267" t="str">
            <v>Synechococcus sp. WH 8109</v>
          </cell>
          <cell r="H267" t="str">
            <v>356</v>
          </cell>
          <cell r="I267" t="str">
            <v>acsF</v>
          </cell>
        </row>
        <row r="268">
          <cell r="A268" t="str">
            <v>W0GSP8</v>
          </cell>
          <cell r="B268" t="str">
            <v>W0GSP8</v>
          </cell>
          <cell r="C268" t="str">
            <v>unreviewed</v>
          </cell>
          <cell r="D268" t="str">
            <v>W0GSP8_9SYNE</v>
          </cell>
          <cell r="E268" t="str">
            <v>Putative pre-16S rRNA nuclease (EC 3.1.-.-)</v>
          </cell>
          <cell r="F268" t="str">
            <v>yqgF Syncc8109_0810</v>
          </cell>
          <cell r="G268" t="str">
            <v>Synechococcus sp. WH 8109</v>
          </cell>
          <cell r="H268" t="str">
            <v>158</v>
          </cell>
          <cell r="I268" t="str">
            <v>yqgF</v>
          </cell>
        </row>
        <row r="269">
          <cell r="A269" t="str">
            <v>W0GWB4</v>
          </cell>
          <cell r="B269" t="str">
            <v>W0GWB4</v>
          </cell>
          <cell r="C269" t="str">
            <v>unreviewed</v>
          </cell>
          <cell r="D269" t="str">
            <v>W0GWB4_9SYNE</v>
          </cell>
          <cell r="E269" t="str">
            <v>Protein tyrosine phosphatase</v>
          </cell>
          <cell r="F269" t="str">
            <v>Syncc8109_0434</v>
          </cell>
          <cell r="G269" t="str">
            <v>Synechococcus sp. WH 8109</v>
          </cell>
          <cell r="H269" t="str">
            <v>159</v>
          </cell>
          <cell r="I269" t="str">
            <v/>
          </cell>
        </row>
        <row r="270">
          <cell r="A270" t="str">
            <v>W0GQP9</v>
          </cell>
          <cell r="B270" t="str">
            <v>W0GQP9</v>
          </cell>
          <cell r="C270" t="str">
            <v>unreviewed</v>
          </cell>
          <cell r="D270" t="str">
            <v>W0GQP9_9SYNE</v>
          </cell>
          <cell r="E270" t="str">
            <v>Uncharacterized protein</v>
          </cell>
          <cell r="F270" t="str">
            <v>Syncc8109_0082</v>
          </cell>
          <cell r="G270" t="str">
            <v>Synechococcus sp. WH 8109</v>
          </cell>
          <cell r="H270" t="str">
            <v>252</v>
          </cell>
          <cell r="I270" t="str">
            <v/>
          </cell>
        </row>
        <row r="271">
          <cell r="A271" t="str">
            <v>W0H0H2</v>
          </cell>
          <cell r="B271" t="str">
            <v>W0H0H2</v>
          </cell>
          <cell r="C271" t="str">
            <v>unreviewed</v>
          </cell>
          <cell r="D271" t="str">
            <v>W0H0H2_9SYNE</v>
          </cell>
          <cell r="E271" t="str">
            <v>Uncharacterized protein</v>
          </cell>
          <cell r="F271" t="str">
            <v>Syncc8109_2406</v>
          </cell>
          <cell r="G271" t="str">
            <v>Synechococcus sp. WH 8109</v>
          </cell>
          <cell r="H271" t="str">
            <v>127</v>
          </cell>
          <cell r="I271" t="str">
            <v/>
          </cell>
        </row>
        <row r="272">
          <cell r="A272" t="str">
            <v>W0GXU5</v>
          </cell>
          <cell r="B272" t="str">
            <v>W0GXU5</v>
          </cell>
          <cell r="C272" t="str">
            <v>unreviewed</v>
          </cell>
          <cell r="D272" t="str">
            <v>W0GXU5_9SYNE</v>
          </cell>
          <cell r="E272" t="str">
            <v>Urease accessory protein UreD</v>
          </cell>
          <cell r="F272" t="str">
            <v>ureD Syncc8109_2684</v>
          </cell>
          <cell r="G272" t="str">
            <v>Synechococcus sp. WH 8109</v>
          </cell>
          <cell r="H272" t="str">
            <v>311</v>
          </cell>
          <cell r="I272" t="str">
            <v>ureD</v>
          </cell>
        </row>
        <row r="273">
          <cell r="A273" t="str">
            <v>W0GW04</v>
          </cell>
          <cell r="B273" t="str">
            <v>W0GW04</v>
          </cell>
          <cell r="C273" t="str">
            <v>unreviewed</v>
          </cell>
          <cell r="D273" t="str">
            <v>W0GW04_9SYNE</v>
          </cell>
          <cell r="E273" t="str">
            <v>Clp protease adaptor</v>
          </cell>
          <cell r="F273" t="str">
            <v>Syncc8109_0315</v>
          </cell>
          <cell r="G273" t="str">
            <v>Synechococcus sp. WH 8109</v>
          </cell>
          <cell r="H273" t="str">
            <v>104</v>
          </cell>
          <cell r="I273" t="str">
            <v/>
          </cell>
        </row>
        <row r="274">
          <cell r="A274" t="str">
            <v>W0H280</v>
          </cell>
          <cell r="B274" t="str">
            <v>W0H280</v>
          </cell>
          <cell r="C274" t="str">
            <v>unreviewed</v>
          </cell>
          <cell r="D274" t="str">
            <v>W0H280_9SYNE</v>
          </cell>
          <cell r="E274" t="str">
            <v>Uncharacterized protein</v>
          </cell>
          <cell r="F274" t="str">
            <v>Syncc8109_2617</v>
          </cell>
          <cell r="G274" t="str">
            <v>Synechococcus sp. WH 8109</v>
          </cell>
          <cell r="H274" t="str">
            <v>424</v>
          </cell>
          <cell r="I274" t="str">
            <v/>
          </cell>
        </row>
        <row r="275">
          <cell r="A275" t="str">
            <v>W0GTZ8</v>
          </cell>
          <cell r="B275" t="str">
            <v>W0GTZ8</v>
          </cell>
          <cell r="C275" t="str">
            <v>unreviewed</v>
          </cell>
          <cell r="D275" t="str">
            <v>W0GTZ8_9SYNE</v>
          </cell>
          <cell r="E275" t="str">
            <v>Putative precorrin-8X methylmutase CobH</v>
          </cell>
          <cell r="F275" t="str">
            <v>cobH Syncc8109_0080</v>
          </cell>
          <cell r="G275" t="str">
            <v>Synechococcus sp. WH 8109</v>
          </cell>
          <cell r="H275" t="str">
            <v>216</v>
          </cell>
          <cell r="I275" t="str">
            <v>cobH</v>
          </cell>
        </row>
        <row r="276">
          <cell r="A276" t="str">
            <v>W0GRJ6</v>
          </cell>
          <cell r="B276" t="str">
            <v>W0GRJ6</v>
          </cell>
          <cell r="C276" t="str">
            <v>unreviewed</v>
          </cell>
          <cell r="D276" t="str">
            <v>W0GRJ6_9SYNE</v>
          </cell>
          <cell r="E276" t="str">
            <v>HNH nuclease</v>
          </cell>
          <cell r="F276" t="str">
            <v>Syncc8109_0350</v>
          </cell>
          <cell r="G276" t="str">
            <v>Synechococcus sp. WH 8109</v>
          </cell>
          <cell r="H276" t="str">
            <v>166</v>
          </cell>
          <cell r="I276" t="str">
            <v/>
          </cell>
        </row>
        <row r="277">
          <cell r="A277" t="str">
            <v>W0GYC7</v>
          </cell>
          <cell r="B277" t="str">
            <v>W0GYC7</v>
          </cell>
          <cell r="C277" t="str">
            <v>unreviewed</v>
          </cell>
          <cell r="D277" t="str">
            <v>W0GYC7_9SYNE</v>
          </cell>
          <cell r="E277" t="str">
            <v>oligopeptidase A (EC 3.4.24.70)</v>
          </cell>
          <cell r="F277" t="str">
            <v>opdA Syncc8109_1661</v>
          </cell>
          <cell r="G277" t="str">
            <v>Synechococcus sp. WH 8109</v>
          </cell>
          <cell r="H277" t="str">
            <v>700</v>
          </cell>
          <cell r="I277" t="str">
            <v>opdA</v>
          </cell>
        </row>
        <row r="278">
          <cell r="A278" t="str">
            <v>W0GXK3</v>
          </cell>
          <cell r="B278" t="str">
            <v>W0GXK3</v>
          </cell>
          <cell r="C278" t="str">
            <v>unreviewed</v>
          </cell>
          <cell r="D278" t="str">
            <v>W0GXK3_9SYNE</v>
          </cell>
          <cell r="E278" t="str">
            <v>Putative ATP-binding subunit of urea ABC transport system</v>
          </cell>
          <cell r="F278" t="str">
            <v>urtD Syncc8109_2676</v>
          </cell>
          <cell r="G278" t="str">
            <v>Synechococcus sp. WH 8109</v>
          </cell>
          <cell r="H278" t="str">
            <v>251</v>
          </cell>
          <cell r="I278" t="str">
            <v>urtD</v>
          </cell>
        </row>
        <row r="279">
          <cell r="A279" t="str">
            <v>W0H0X8</v>
          </cell>
          <cell r="B279" t="str">
            <v>W0H0X8</v>
          </cell>
          <cell r="C279" t="str">
            <v>unreviewed</v>
          </cell>
          <cell r="D279" t="str">
            <v>W0H0X8_9SYNE</v>
          </cell>
          <cell r="E279" t="str">
            <v>dTDP-4-dehydrorhamnose reductase (EC 1.1.1.133)</v>
          </cell>
          <cell r="F279" t="str">
            <v>rfbD Syncc8109_2127</v>
          </cell>
          <cell r="G279" t="str">
            <v>Synechococcus sp. WH 8109</v>
          </cell>
          <cell r="H279" t="str">
            <v>294</v>
          </cell>
          <cell r="I279" t="str">
            <v>rfbD</v>
          </cell>
        </row>
        <row r="280">
          <cell r="A280" t="str">
            <v>W0H0D6</v>
          </cell>
          <cell r="B280" t="str">
            <v>W0H0D6</v>
          </cell>
          <cell r="C280" t="str">
            <v>unreviewed</v>
          </cell>
          <cell r="D280" t="str">
            <v>W0H0D6_9SYNE</v>
          </cell>
          <cell r="E280" t="str">
            <v>Uncharacterized protein</v>
          </cell>
          <cell r="F280" t="str">
            <v>Syncc8109_1919</v>
          </cell>
          <cell r="G280" t="str">
            <v>Synechococcus sp. WH 8109</v>
          </cell>
          <cell r="H280" t="str">
            <v>77</v>
          </cell>
          <cell r="I280" t="str">
            <v/>
          </cell>
        </row>
        <row r="281">
          <cell r="A281" t="str">
            <v>W0GXI0</v>
          </cell>
          <cell r="B281" t="str">
            <v>W0GXI0</v>
          </cell>
          <cell r="C281" t="str">
            <v>unreviewed</v>
          </cell>
          <cell r="D281" t="str">
            <v>W0GXI0_9SYNE</v>
          </cell>
          <cell r="E281" t="str">
            <v>Adenosylcobinamide kinase (EC 2.7.1.156) (EC 2.7.7.62) (Adenosylcobinamide-phosphate guanylyltransferase)</v>
          </cell>
          <cell r="F281" t="str">
            <v>cobP cobU Syncc8109_1334</v>
          </cell>
          <cell r="G281" t="str">
            <v>Synechococcus sp. WH 8109</v>
          </cell>
          <cell r="H281" t="str">
            <v>194</v>
          </cell>
          <cell r="I281" t="str">
            <v>cobP</v>
          </cell>
        </row>
        <row r="282">
          <cell r="A282" t="str">
            <v>W0GX96</v>
          </cell>
          <cell r="B282" t="str">
            <v>W0GX96</v>
          </cell>
          <cell r="C282" t="str">
            <v>unreviewed</v>
          </cell>
          <cell r="D282" t="str">
            <v>W0GX96_9SYNE</v>
          </cell>
          <cell r="E282" t="str">
            <v>Acetyl-coenzyme A carboxylase carboxyl transferase subunit beta (ACCase subunit beta) (Acetyl-CoA carboxylase carboxyltransferase subunit beta) (EC 2.1.3.15)</v>
          </cell>
          <cell r="F282" t="str">
            <v>accD Syncc8109_0821</v>
          </cell>
          <cell r="G282" t="str">
            <v>Synechococcus sp. WH 8109</v>
          </cell>
          <cell r="H282" t="str">
            <v>293</v>
          </cell>
          <cell r="I282" t="str">
            <v>accD</v>
          </cell>
        </row>
        <row r="283">
          <cell r="A283" t="str">
            <v>W0GWJ6</v>
          </cell>
          <cell r="B283" t="str">
            <v>W0GWJ6</v>
          </cell>
          <cell r="C283" t="str">
            <v>unreviewed</v>
          </cell>
          <cell r="D283" t="str">
            <v>W0GWJ6_9SYNE</v>
          </cell>
          <cell r="E283" t="str">
            <v>Phycobilisome 7.8 kDa linker polypeptide, allophycocyanin-associated, core</v>
          </cell>
          <cell r="F283" t="str">
            <v>apcC Syncc8109_2281</v>
          </cell>
          <cell r="G283" t="str">
            <v>Synechococcus sp. WH 8109</v>
          </cell>
          <cell r="H283" t="str">
            <v>66</v>
          </cell>
          <cell r="I283" t="str">
            <v>apcC</v>
          </cell>
        </row>
        <row r="284">
          <cell r="A284" t="str">
            <v>W0GW53</v>
          </cell>
          <cell r="B284" t="str">
            <v>W0GW53</v>
          </cell>
          <cell r="C284" t="str">
            <v>unreviewed</v>
          </cell>
          <cell r="D284" t="str">
            <v>W0GW53_9SYNE</v>
          </cell>
          <cell r="E284" t="str">
            <v>Small ribosomal subunit protein uS8</v>
          </cell>
          <cell r="F284" t="str">
            <v>rpsH rps8 Syncc8109_0367</v>
          </cell>
          <cell r="G284" t="str">
            <v>Synechococcus sp. WH 8109</v>
          </cell>
          <cell r="H284" t="str">
            <v>133</v>
          </cell>
          <cell r="I284" t="str">
            <v>rpsH</v>
          </cell>
        </row>
        <row r="285">
          <cell r="A285" t="str">
            <v>W0GSK6</v>
          </cell>
          <cell r="B285" t="str">
            <v>W0GSK6</v>
          </cell>
          <cell r="C285" t="str">
            <v>unreviewed</v>
          </cell>
          <cell r="D285" t="str">
            <v>W0GSK6_9SYNE</v>
          </cell>
          <cell r="E285" t="str">
            <v>Single-stranded DNA-binding protein</v>
          </cell>
          <cell r="F285" t="str">
            <v>Syncc8109_0755</v>
          </cell>
          <cell r="G285" t="str">
            <v>Synechococcus sp. WH 8109</v>
          </cell>
          <cell r="H285" t="str">
            <v>152</v>
          </cell>
          <cell r="I285" t="str">
            <v/>
          </cell>
        </row>
        <row r="286">
          <cell r="A286" t="str">
            <v>W0H0Y5</v>
          </cell>
          <cell r="B286" t="str">
            <v>W0H0Y5</v>
          </cell>
          <cell r="C286" t="str">
            <v>unreviewed</v>
          </cell>
          <cell r="D286" t="str">
            <v>W0H0Y5_9SYNE</v>
          </cell>
          <cell r="E286" t="str">
            <v>Alpha amylase, catalytic subdomain protein</v>
          </cell>
          <cell r="F286" t="str">
            <v>treX Syncc8109_2181</v>
          </cell>
          <cell r="G286" t="str">
            <v>Synechococcus sp. WH 8109</v>
          </cell>
          <cell r="H286" t="str">
            <v>701</v>
          </cell>
          <cell r="I286" t="str">
            <v>treX</v>
          </cell>
        </row>
        <row r="287">
          <cell r="A287" t="str">
            <v>W0GW91</v>
          </cell>
          <cell r="B287" t="str">
            <v>W0GW91</v>
          </cell>
          <cell r="C287" t="str">
            <v>unreviewed</v>
          </cell>
          <cell r="D287" t="str">
            <v>W0GW91_9SYNE</v>
          </cell>
          <cell r="E287" t="str">
            <v>Histidinol dehydrogenase (HDH) (EC 1.1.1.23)</v>
          </cell>
          <cell r="F287" t="str">
            <v>hisD Syncc8109_2160</v>
          </cell>
          <cell r="G287" t="str">
            <v>Synechococcus sp. WH 8109</v>
          </cell>
          <cell r="H287" t="str">
            <v>437</v>
          </cell>
          <cell r="I287" t="str">
            <v>hisD</v>
          </cell>
        </row>
        <row r="288">
          <cell r="A288" t="str">
            <v>W0GQV1</v>
          </cell>
          <cell r="B288" t="str">
            <v>W0GQV1</v>
          </cell>
          <cell r="C288" t="str">
            <v>unreviewed</v>
          </cell>
          <cell r="D288" t="str">
            <v>W0GQV1_9SYNE</v>
          </cell>
          <cell r="E288" t="str">
            <v>Sulfolipid (UDP-sulfoquinovose) biosynthesis protein</v>
          </cell>
          <cell r="F288" t="str">
            <v>sqdB Syncc8109_0057</v>
          </cell>
          <cell r="G288" t="str">
            <v>Synechococcus sp. WH 8109</v>
          </cell>
          <cell r="H288" t="str">
            <v>398</v>
          </cell>
          <cell r="I288" t="str">
            <v>sqdB</v>
          </cell>
        </row>
        <row r="289">
          <cell r="A289" t="str">
            <v>W0GTY5</v>
          </cell>
          <cell r="B289" t="str">
            <v>W0GTY5</v>
          </cell>
          <cell r="C289" t="str">
            <v>unreviewed</v>
          </cell>
          <cell r="D289" t="str">
            <v>W0GTY5_9SYNE</v>
          </cell>
          <cell r="E289" t="str">
            <v>Inositol-1-monophosphatase (EC 3.1.3.25)</v>
          </cell>
          <cell r="F289" t="str">
            <v>Syncc8109_1262</v>
          </cell>
          <cell r="G289" t="str">
            <v>Synechococcus sp. WH 8109</v>
          </cell>
          <cell r="H289" t="str">
            <v>297</v>
          </cell>
          <cell r="I289" t="str">
            <v/>
          </cell>
        </row>
        <row r="290">
          <cell r="A290" t="str">
            <v>W0GVR5</v>
          </cell>
          <cell r="B290" t="str">
            <v>W0GVR5</v>
          </cell>
          <cell r="C290" t="str">
            <v>unreviewed</v>
          </cell>
          <cell r="D290" t="str">
            <v>W0GVR5_9SYNE</v>
          </cell>
          <cell r="E290" t="str">
            <v>NUDIX hydrolase</v>
          </cell>
          <cell r="F290" t="str">
            <v>Syncc8109_0204</v>
          </cell>
          <cell r="G290" t="str">
            <v>Synechococcus sp. WH 8109</v>
          </cell>
          <cell r="H290" t="str">
            <v>186</v>
          </cell>
          <cell r="I290" t="str">
            <v/>
          </cell>
        </row>
        <row r="291">
          <cell r="A291" t="str">
            <v>W0GXV3</v>
          </cell>
          <cell r="B291" t="str">
            <v>W0GXV3</v>
          </cell>
          <cell r="C291" t="str">
            <v>unreviewed</v>
          </cell>
          <cell r="D291" t="str">
            <v>W0GXV3_9SYNE</v>
          </cell>
          <cell r="E291" t="str">
            <v>CYTH domain-containing protein</v>
          </cell>
          <cell r="F291" t="str">
            <v>Syncc8109_1037</v>
          </cell>
          <cell r="G291" t="str">
            <v>Synechococcus sp. WH 8109</v>
          </cell>
          <cell r="H291" t="str">
            <v>83</v>
          </cell>
          <cell r="I291" t="str">
            <v/>
          </cell>
        </row>
        <row r="292">
          <cell r="A292" t="str">
            <v>W0GTZ1</v>
          </cell>
          <cell r="B292" t="str">
            <v>W0GTZ1</v>
          </cell>
          <cell r="C292" t="str">
            <v>unreviewed</v>
          </cell>
          <cell r="D292" t="str">
            <v>W0GTZ1_9SYNE</v>
          </cell>
          <cell r="E292" t="str">
            <v>Peptidyl-prolyl cis-trans isomerase (PPIase) (EC 5.2.1.8)</v>
          </cell>
          <cell r="F292" t="str">
            <v>Syncc8109_1273</v>
          </cell>
          <cell r="G292" t="str">
            <v>Synechococcus sp. WH 8109</v>
          </cell>
          <cell r="H292" t="str">
            <v>147</v>
          </cell>
          <cell r="I292" t="str">
            <v/>
          </cell>
        </row>
        <row r="293">
          <cell r="A293" t="str">
            <v>W0GVR9</v>
          </cell>
          <cell r="B293" t="str">
            <v>W0GVR9</v>
          </cell>
          <cell r="C293" t="str">
            <v>unreviewed</v>
          </cell>
          <cell r="D293" t="str">
            <v>W0GVR9_9SYNE</v>
          </cell>
          <cell r="E293" t="str">
            <v>Aldehyde decarbonylase (AD) (EC 4.1.99.5) (Fatty aldehyde decarbonylase)</v>
          </cell>
          <cell r="F293" t="str">
            <v>Syncc8109_1976</v>
          </cell>
          <cell r="G293" t="str">
            <v>Synechococcus sp. WH 8109</v>
          </cell>
          <cell r="H293" t="str">
            <v>239</v>
          </cell>
          <cell r="I293" t="str">
            <v/>
          </cell>
        </row>
        <row r="294">
          <cell r="A294" t="str">
            <v>W0GZ58</v>
          </cell>
          <cell r="B294" t="str">
            <v>W0GZ58</v>
          </cell>
          <cell r="C294" t="str">
            <v>unreviewed</v>
          </cell>
          <cell r="D294" t="str">
            <v>W0GZ58_9SYNE</v>
          </cell>
          <cell r="E294" t="str">
            <v>GAF domain-containing protein</v>
          </cell>
          <cell r="F294" t="str">
            <v>Syncc8109_1918</v>
          </cell>
          <cell r="G294" t="str">
            <v>Synechococcus sp. WH 8109</v>
          </cell>
          <cell r="H294" t="str">
            <v>240</v>
          </cell>
          <cell r="I294" t="str">
            <v/>
          </cell>
        </row>
        <row r="295">
          <cell r="A295" t="str">
            <v>W0H129</v>
          </cell>
          <cell r="B295" t="str">
            <v>W0H129</v>
          </cell>
          <cell r="C295" t="str">
            <v>unreviewed</v>
          </cell>
          <cell r="D295" t="str">
            <v>W0H129_9SYNE</v>
          </cell>
          <cell r="E295" t="str">
            <v>Ferredoxin</v>
          </cell>
          <cell r="F295" t="str">
            <v>petF Syncc8109_2229</v>
          </cell>
          <cell r="G295" t="str">
            <v>Synechococcus sp. WH 8109</v>
          </cell>
          <cell r="H295" t="str">
            <v>99</v>
          </cell>
          <cell r="I295" t="str">
            <v>petF</v>
          </cell>
        </row>
        <row r="296">
          <cell r="A296" t="str">
            <v>W0GSH5</v>
          </cell>
          <cell r="B296" t="str">
            <v>W0GSH5</v>
          </cell>
          <cell r="C296" t="str">
            <v>unreviewed</v>
          </cell>
          <cell r="D296" t="str">
            <v>W0GSH5_9SYNE</v>
          </cell>
          <cell r="E296" t="str">
            <v>Cyanobacteria-specific protein</v>
          </cell>
          <cell r="F296" t="str">
            <v>Syncc8109_0715</v>
          </cell>
          <cell r="G296" t="str">
            <v>Synechococcus sp. WH 8109</v>
          </cell>
          <cell r="H296" t="str">
            <v>178</v>
          </cell>
          <cell r="I296" t="str">
            <v/>
          </cell>
        </row>
        <row r="297">
          <cell r="A297" t="str">
            <v>W0H1W0</v>
          </cell>
          <cell r="B297" t="str">
            <v>W0H1W0</v>
          </cell>
          <cell r="C297" t="str">
            <v>unreviewed</v>
          </cell>
          <cell r="D297" t="str">
            <v>W0H1W0_9SYNE</v>
          </cell>
          <cell r="E297" t="str">
            <v>Phosphohistidine phosphatase, SixA</v>
          </cell>
          <cell r="F297" t="str">
            <v>Syncc8109_2524</v>
          </cell>
          <cell r="G297" t="str">
            <v>Synechococcus sp. WH 8109</v>
          </cell>
          <cell r="H297" t="str">
            <v>157</v>
          </cell>
          <cell r="I297" t="str">
            <v/>
          </cell>
        </row>
        <row r="298">
          <cell r="A298" t="str">
            <v>W0GX28</v>
          </cell>
          <cell r="B298" t="str">
            <v>W0GX28</v>
          </cell>
          <cell r="C298" t="str">
            <v>unreviewed</v>
          </cell>
          <cell r="D298" t="str">
            <v>W0GX28_9SYNE</v>
          </cell>
          <cell r="E298" t="str">
            <v>Inositol monophosphate family protein</v>
          </cell>
          <cell r="F298" t="str">
            <v>Syncc8109_2424</v>
          </cell>
          <cell r="G298" t="str">
            <v>Synechococcus sp. WH 8109</v>
          </cell>
          <cell r="H298" t="str">
            <v>267</v>
          </cell>
          <cell r="I298" t="str">
            <v/>
          </cell>
        </row>
        <row r="299">
          <cell r="A299" t="str">
            <v>W0H178</v>
          </cell>
          <cell r="B299" t="str">
            <v>W0H178</v>
          </cell>
          <cell r="C299" t="str">
            <v>unreviewed</v>
          </cell>
          <cell r="D299" t="str">
            <v>W0H178_9SYNE</v>
          </cell>
          <cell r="E299" t="str">
            <v>Urease accessory protein UreE</v>
          </cell>
          <cell r="F299" t="str">
            <v>ureE Syncc8109_2682</v>
          </cell>
          <cell r="G299" t="str">
            <v>Synechococcus sp. WH 8109</v>
          </cell>
          <cell r="H299" t="str">
            <v>150</v>
          </cell>
          <cell r="I299" t="str">
            <v>ureE</v>
          </cell>
        </row>
        <row r="300">
          <cell r="A300" t="str">
            <v>W0H2H6</v>
          </cell>
          <cell r="B300" t="str">
            <v>W0H2H6</v>
          </cell>
          <cell r="C300" t="str">
            <v>unreviewed</v>
          </cell>
          <cell r="D300" t="str">
            <v>W0H2H6_9SYNE</v>
          </cell>
          <cell r="E300" t="str">
            <v>Molybdopterin molybdenumtransferase (EC 2.10.1.1)</v>
          </cell>
          <cell r="F300" t="str">
            <v>moeA Syncc8109_2713</v>
          </cell>
          <cell r="G300" t="str">
            <v>Synechococcus sp. WH 8109</v>
          </cell>
          <cell r="H300" t="str">
            <v>416</v>
          </cell>
          <cell r="I300" t="str">
            <v>moeA</v>
          </cell>
        </row>
        <row r="301">
          <cell r="A301" t="str">
            <v>W0GXD6</v>
          </cell>
          <cell r="B301" t="str">
            <v>W0GXD6</v>
          </cell>
          <cell r="C301" t="str">
            <v>unreviewed</v>
          </cell>
          <cell r="D301" t="str">
            <v>W0GXD6_9SYNE</v>
          </cell>
          <cell r="E301" t="str">
            <v>Uncharacterized protein</v>
          </cell>
          <cell r="F301" t="str">
            <v>Syncc8109_0861</v>
          </cell>
          <cell r="G301" t="str">
            <v>Synechococcus sp. WH 8109</v>
          </cell>
          <cell r="H301" t="str">
            <v>76</v>
          </cell>
          <cell r="I301" t="str">
            <v/>
          </cell>
        </row>
        <row r="302">
          <cell r="A302" t="str">
            <v>W0GTI7</v>
          </cell>
          <cell r="B302" t="str">
            <v>W0GTI7</v>
          </cell>
          <cell r="C302" t="str">
            <v>unreviewed</v>
          </cell>
          <cell r="D302" t="str">
            <v>W0GTI7_9SYNE</v>
          </cell>
          <cell r="E302" t="str">
            <v>SpoVT-AbrB domain-containing protein</v>
          </cell>
          <cell r="F302" t="str">
            <v>Syncc8109_1124</v>
          </cell>
          <cell r="G302" t="str">
            <v>Synechococcus sp. WH 8109</v>
          </cell>
          <cell r="H302" t="str">
            <v>121</v>
          </cell>
          <cell r="I302" t="str">
            <v/>
          </cell>
        </row>
        <row r="303">
          <cell r="A303" t="str">
            <v>W0GVU8</v>
          </cell>
          <cell r="B303" t="str">
            <v>W0GVU8</v>
          </cell>
          <cell r="C303" t="str">
            <v>unreviewed</v>
          </cell>
          <cell r="D303" t="str">
            <v>W0GVU8_9SYNE</v>
          </cell>
          <cell r="E303" t="str">
            <v>Photosystem I assembly protein Ycf4</v>
          </cell>
          <cell r="F303" t="str">
            <v>Ycf4 ycf4 Syncc8109_2094</v>
          </cell>
          <cell r="G303" t="str">
            <v>Synechococcus sp. WH 8109</v>
          </cell>
          <cell r="H303" t="str">
            <v>178</v>
          </cell>
          <cell r="I303" t="str">
            <v>Ycf4</v>
          </cell>
        </row>
        <row r="304">
          <cell r="A304" t="str">
            <v>W0GRH8</v>
          </cell>
          <cell r="B304" t="str">
            <v>W0GRH8</v>
          </cell>
          <cell r="C304" t="str">
            <v>unreviewed</v>
          </cell>
          <cell r="D304" t="str">
            <v>W0GRH8_9SYNE</v>
          </cell>
          <cell r="E304" t="str">
            <v>Small ribosomal subunit protein uS12</v>
          </cell>
          <cell r="F304" t="str">
            <v>rpsL rps12 Syncc8109_0328</v>
          </cell>
          <cell r="G304" t="str">
            <v>Synechococcus sp. WH 8109</v>
          </cell>
          <cell r="H304" t="str">
            <v>124</v>
          </cell>
          <cell r="I304" t="str">
            <v>rpsL</v>
          </cell>
        </row>
        <row r="305">
          <cell r="A305" t="str">
            <v>W0GRM9</v>
          </cell>
          <cell r="B305" t="str">
            <v>W0GRM9</v>
          </cell>
          <cell r="C305" t="str">
            <v>unreviewed</v>
          </cell>
          <cell r="D305" t="str">
            <v>W0GRM9_9SYNE</v>
          </cell>
          <cell r="E305" t="str">
            <v>Lipid A disaccharide synthetase-like protein</v>
          </cell>
          <cell r="F305" t="str">
            <v>Syncc8109_0422</v>
          </cell>
          <cell r="G305" t="str">
            <v>Synechococcus sp. WH 8109</v>
          </cell>
          <cell r="H305" t="str">
            <v>436</v>
          </cell>
          <cell r="I305" t="str">
            <v/>
          </cell>
        </row>
        <row r="306">
          <cell r="A306" t="str">
            <v>W0GSQ2</v>
          </cell>
          <cell r="B306" t="str">
            <v>W0GSQ2</v>
          </cell>
          <cell r="C306" t="str">
            <v>unreviewed</v>
          </cell>
          <cell r="D306" t="str">
            <v>W0GSQ2_9SYNE</v>
          </cell>
          <cell r="E306" t="str">
            <v>3-isopropylmalate dehydrogenase (EC 1.1.1.85) (3-IPM-DH) (Beta-IPM dehydrogenase) (IMDH)</v>
          </cell>
          <cell r="F306" t="str">
            <v>leuB Syncc8109_0815</v>
          </cell>
          <cell r="G306" t="str">
            <v>Synechococcus sp. WH 8109</v>
          </cell>
          <cell r="H306" t="str">
            <v>357</v>
          </cell>
          <cell r="I306" t="str">
            <v>leuB</v>
          </cell>
        </row>
        <row r="307">
          <cell r="A307" t="str">
            <v>W0GWF6</v>
          </cell>
          <cell r="B307" t="str">
            <v>W0GWF6</v>
          </cell>
          <cell r="C307" t="str">
            <v>unreviewed</v>
          </cell>
          <cell r="D307" t="str">
            <v>W0GWF6_9SYNE</v>
          </cell>
          <cell r="E307" t="str">
            <v>DUF1818 domain-containing protein</v>
          </cell>
          <cell r="F307" t="str">
            <v>Syncc8109_2239</v>
          </cell>
          <cell r="G307" t="str">
            <v>Synechococcus sp. WH 8109</v>
          </cell>
          <cell r="H307" t="str">
            <v>123</v>
          </cell>
          <cell r="I307" t="str">
            <v/>
          </cell>
        </row>
        <row r="308">
          <cell r="A308" t="str">
            <v>W0GWQ5</v>
          </cell>
          <cell r="B308" t="str">
            <v>W0GWQ5</v>
          </cell>
          <cell r="C308" t="str">
            <v>unreviewed</v>
          </cell>
          <cell r="D308" t="str">
            <v>W0GWQ5_9SYNE</v>
          </cell>
          <cell r="E308" t="str">
            <v>cysteine desulfurase (EC 2.8.1.7)</v>
          </cell>
          <cell r="F308" t="str">
            <v>Syncc8109_2363</v>
          </cell>
          <cell r="G308" t="str">
            <v>Synechococcus sp. WH 8109</v>
          </cell>
          <cell r="H308" t="str">
            <v>426</v>
          </cell>
          <cell r="I308" t="str">
            <v/>
          </cell>
        </row>
        <row r="309">
          <cell r="A309" t="str">
            <v>W0GXQ9</v>
          </cell>
          <cell r="B309" t="str">
            <v>W0GXQ9</v>
          </cell>
          <cell r="C309" t="str">
            <v>unreviewed</v>
          </cell>
          <cell r="D309" t="str">
            <v>W0GXQ9_9SYNE</v>
          </cell>
          <cell r="E309" t="str">
            <v>N-acetyltransferase domain-containing protein</v>
          </cell>
          <cell r="F309" t="str">
            <v>Syncc8109_0990</v>
          </cell>
          <cell r="G309" t="str">
            <v>Synechococcus sp. WH 8109</v>
          </cell>
          <cell r="H309" t="str">
            <v>165</v>
          </cell>
          <cell r="I309" t="str">
            <v/>
          </cell>
        </row>
        <row r="310">
          <cell r="A310" t="str">
            <v>W0GVI1</v>
          </cell>
          <cell r="B310" t="str">
            <v>W0GVI1</v>
          </cell>
          <cell r="C310" t="str">
            <v>unreviewed</v>
          </cell>
          <cell r="D310" t="str">
            <v>W0GVI1_9SYNE</v>
          </cell>
          <cell r="E310" t="str">
            <v>Ketol-acid reductoisomerase (NADP(+)) (KARI) (EC 1.1.1.86) (Acetohydroxy-acid isomeroreductase) (AHIR) (Alpha-keto-beta-hydroxylacyl reductoisomerase)</v>
          </cell>
          <cell r="F310" t="str">
            <v>ilvC Syncc8109_1889</v>
          </cell>
          <cell r="G310" t="str">
            <v>Synechococcus sp. WH 8109</v>
          </cell>
          <cell r="H310" t="str">
            <v>331</v>
          </cell>
          <cell r="I310" t="str">
            <v>ilvC</v>
          </cell>
        </row>
        <row r="311">
          <cell r="A311" t="str">
            <v>W0GQQ4</v>
          </cell>
          <cell r="B311" t="str">
            <v>W0GQQ4</v>
          </cell>
          <cell r="C311" t="str">
            <v>unreviewed</v>
          </cell>
          <cell r="D311" t="str">
            <v>W0GQQ4_9SYNE</v>
          </cell>
          <cell r="E311" t="str">
            <v>UvrABC system protein B (Protein UvrB) (Excinuclease ABC subunit B)</v>
          </cell>
          <cell r="F311" t="str">
            <v>uvrB Syncc8109_0087</v>
          </cell>
          <cell r="G311" t="str">
            <v>Synechococcus sp. WH 8109</v>
          </cell>
          <cell r="H311" t="str">
            <v>679</v>
          </cell>
          <cell r="I311" t="str">
            <v>uvrB</v>
          </cell>
        </row>
        <row r="312">
          <cell r="A312" t="str">
            <v>W0GT98</v>
          </cell>
          <cell r="B312" t="str">
            <v>W0GT98</v>
          </cell>
          <cell r="C312" t="str">
            <v>unreviewed</v>
          </cell>
          <cell r="D312" t="str">
            <v>W0GT98_9SYNE</v>
          </cell>
          <cell r="E312" t="str">
            <v>Ribosomal RNA small subunit methyltransferase E (EC 2.1.1.193)</v>
          </cell>
          <cell r="F312" t="str">
            <v>Syncc8109_1035</v>
          </cell>
          <cell r="G312" t="str">
            <v>Synechococcus sp. WH 8109</v>
          </cell>
          <cell r="H312" t="str">
            <v>234</v>
          </cell>
          <cell r="I312" t="str">
            <v/>
          </cell>
        </row>
        <row r="313">
          <cell r="A313" t="str">
            <v>W0GT45</v>
          </cell>
          <cell r="B313" t="str">
            <v>W0GT45</v>
          </cell>
          <cell r="C313" t="str">
            <v>unreviewed</v>
          </cell>
          <cell r="D313" t="str">
            <v>W0GT45_9SYNE</v>
          </cell>
          <cell r="E313" t="str">
            <v>Protochlorophyllide synthesis factor Ycf54</v>
          </cell>
          <cell r="F313" t="str">
            <v>Syncc8109_0971</v>
          </cell>
          <cell r="G313" t="str">
            <v>Synechococcus sp. WH 8109</v>
          </cell>
          <cell r="H313" t="str">
            <v>106</v>
          </cell>
          <cell r="I313" t="str">
            <v/>
          </cell>
        </row>
        <row r="314">
          <cell r="A314" t="str">
            <v>W0H0U1</v>
          </cell>
          <cell r="B314" t="str">
            <v>W0H0U1</v>
          </cell>
          <cell r="C314" t="str">
            <v>unreviewed</v>
          </cell>
          <cell r="D314" t="str">
            <v>W0H0U1_9SYNE</v>
          </cell>
          <cell r="E314" t="str">
            <v>Fumarate hydratase class II (Fumarase C) (EC 4.2.1.2) (Aerobic fumarase) (Iron-independent fumarase)</v>
          </cell>
          <cell r="F314" t="str">
            <v>fumC Syncc8109_2129</v>
          </cell>
          <cell r="G314" t="str">
            <v>Synechococcus sp. WH 8109</v>
          </cell>
          <cell r="H314" t="str">
            <v>477</v>
          </cell>
          <cell r="I314" t="str">
            <v>fumC</v>
          </cell>
        </row>
        <row r="315">
          <cell r="A315" t="str">
            <v>W0GZS9</v>
          </cell>
          <cell r="B315" t="str">
            <v>W0GZS9</v>
          </cell>
          <cell r="C315" t="str">
            <v>unreviewed</v>
          </cell>
          <cell r="D315" t="str">
            <v>W0GZS9_9SYNE</v>
          </cell>
          <cell r="E315" t="str">
            <v>Glutamyl-Q tRNA(Asp) synthetase (Glu-Q-RSs) (EC 6.1.1.-)</v>
          </cell>
          <cell r="F315" t="str">
            <v>gluQ Syncc8109_2178</v>
          </cell>
          <cell r="G315" t="str">
            <v>Synechococcus sp. WH 8109</v>
          </cell>
          <cell r="H315" t="str">
            <v>293</v>
          </cell>
          <cell r="I315" t="str">
            <v>gluQ</v>
          </cell>
        </row>
        <row r="316">
          <cell r="A316" t="str">
            <v>W0GX05</v>
          </cell>
          <cell r="B316" t="str">
            <v>W0GX05</v>
          </cell>
          <cell r="C316" t="str">
            <v>unreviewed</v>
          </cell>
          <cell r="D316" t="str">
            <v>W0GX05_9SYNE</v>
          </cell>
          <cell r="E316" t="str">
            <v>Putative phosphoribosyltransferase family protein</v>
          </cell>
          <cell r="F316" t="str">
            <v>Syncc8109_0719</v>
          </cell>
          <cell r="G316" t="str">
            <v>Synechococcus sp. WH 8109</v>
          </cell>
          <cell r="H316" t="str">
            <v>130</v>
          </cell>
          <cell r="I316" t="str">
            <v/>
          </cell>
        </row>
        <row r="317">
          <cell r="A317" t="str">
            <v>W0GW65</v>
          </cell>
          <cell r="B317" t="str">
            <v>W0GW65</v>
          </cell>
          <cell r="C317" t="str">
            <v>unreviewed</v>
          </cell>
          <cell r="D317" t="str">
            <v>W0GW65_9SYNE</v>
          </cell>
          <cell r="E317" t="str">
            <v>Putative 8-amino-7-oxononanoate synthase (EC 2.3.1.47) (7-keto-8-amino-pelargonic acid synthase) (8-amino-7-ketopelargonate synthase)</v>
          </cell>
          <cell r="F317" t="str">
            <v>bioF Syncc8109_2135</v>
          </cell>
          <cell r="G317" t="str">
            <v>Synechococcus sp. WH 8109</v>
          </cell>
          <cell r="H317" t="str">
            <v>379</v>
          </cell>
          <cell r="I317" t="str">
            <v>bioF</v>
          </cell>
        </row>
        <row r="318">
          <cell r="A318" t="str">
            <v>W0H1H5</v>
          </cell>
          <cell r="B318" t="str">
            <v>W0H1H5</v>
          </cell>
          <cell r="C318" t="str">
            <v>unreviewed</v>
          </cell>
          <cell r="D318" t="str">
            <v>W0H1H5_9SYNE</v>
          </cell>
          <cell r="E318" t="str">
            <v>Ferredoxin-thioredoxin reductase, catalytic chain (EC 1.8.7.2) (Ferredoxin-thioredoxin reductase subunit B)</v>
          </cell>
          <cell r="F318" t="str">
            <v>ftrC Syncc8109_2367</v>
          </cell>
          <cell r="G318" t="str">
            <v>Synechococcus sp. WH 8109</v>
          </cell>
          <cell r="H318" t="str">
            <v>118</v>
          </cell>
          <cell r="I318" t="str">
            <v>ftrC</v>
          </cell>
        </row>
        <row r="319">
          <cell r="A319" t="str">
            <v>W0GW93</v>
          </cell>
          <cell r="B319" t="str">
            <v>W0GW93</v>
          </cell>
          <cell r="C319" t="str">
            <v>unreviewed</v>
          </cell>
          <cell r="D319" t="str">
            <v>W0GW93_9SYNE</v>
          </cell>
          <cell r="E319" t="str">
            <v>UDP-N-acetylmuramoylalanine--D-glutamate ligase (EC 6.3.2.9) (D-glutamic acid-adding enzyme) (UDP-N-acetylmuramoyl-L-alanyl-D-glutamate synthetase)</v>
          </cell>
          <cell r="F319" t="str">
            <v>murD Syncc8109_2236</v>
          </cell>
          <cell r="G319" t="str">
            <v>Synechococcus sp. WH 8109</v>
          </cell>
          <cell r="H319" t="str">
            <v>461</v>
          </cell>
          <cell r="I319" t="str">
            <v>murD</v>
          </cell>
        </row>
        <row r="320">
          <cell r="A320" t="str">
            <v>W0GXY2</v>
          </cell>
          <cell r="B320" t="str">
            <v>W0GXY2</v>
          </cell>
          <cell r="C320" t="str">
            <v>unreviewed</v>
          </cell>
          <cell r="D320" t="str">
            <v>W0GXY2_9SYNE</v>
          </cell>
          <cell r="E320" t="str">
            <v>uroporphyrinogen-III C-methyltransferase (EC 2.1.1.107)</v>
          </cell>
          <cell r="F320" t="str">
            <v>cobA Syncc8109_2719</v>
          </cell>
          <cell r="G320" t="str">
            <v>Synechococcus sp. WH 8109</v>
          </cell>
          <cell r="H320" t="str">
            <v>262</v>
          </cell>
          <cell r="I320" t="str">
            <v>cobA</v>
          </cell>
        </row>
        <row r="321">
          <cell r="A321" t="str">
            <v>W0H1N9</v>
          </cell>
          <cell r="B321" t="str">
            <v>W0H1N9</v>
          </cell>
          <cell r="C321" t="str">
            <v>unreviewed</v>
          </cell>
          <cell r="D321" t="str">
            <v>W0H1N9_9SYNE</v>
          </cell>
          <cell r="E321" t="str">
            <v>ATPase</v>
          </cell>
          <cell r="F321" t="str">
            <v>Syncc8109_2402</v>
          </cell>
          <cell r="G321" t="str">
            <v>Synechococcus sp. WH 8109</v>
          </cell>
          <cell r="H321" t="str">
            <v>574</v>
          </cell>
          <cell r="I321" t="str">
            <v/>
          </cell>
        </row>
        <row r="322">
          <cell r="A322" t="str">
            <v>W0H0P9</v>
          </cell>
          <cell r="B322" t="str">
            <v>W0H0P9</v>
          </cell>
          <cell r="C322" t="str">
            <v>unreviewed</v>
          </cell>
          <cell r="D322" t="str">
            <v>W0H0P9_9SYNE</v>
          </cell>
          <cell r="E322" t="str">
            <v>Malonyl CoA-acyl carrier protein transacylase (EC 2.3.1.39)</v>
          </cell>
          <cell r="F322" t="str">
            <v>fabD Syncc8109_2496</v>
          </cell>
          <cell r="G322" t="str">
            <v>Synechococcus sp. WH 8109</v>
          </cell>
          <cell r="H322" t="str">
            <v>298</v>
          </cell>
          <cell r="I322" t="str">
            <v>fabD</v>
          </cell>
        </row>
        <row r="323">
          <cell r="A323" t="str">
            <v>W0GZR7</v>
          </cell>
          <cell r="B323" t="str">
            <v>W0GZR7</v>
          </cell>
          <cell r="C323" t="str">
            <v>unreviewed</v>
          </cell>
          <cell r="D323" t="str">
            <v>W0GZR7_9SYNE</v>
          </cell>
          <cell r="E323" t="str">
            <v>Dihydroorotase (DHOase) (EC 3.5.2.3)</v>
          </cell>
          <cell r="F323" t="str">
            <v>pyrC Syncc8109_1703</v>
          </cell>
          <cell r="G323" t="str">
            <v>Synechococcus sp. WH 8109</v>
          </cell>
          <cell r="H323" t="str">
            <v>348</v>
          </cell>
          <cell r="I323" t="str">
            <v>pyrC</v>
          </cell>
        </row>
        <row r="324">
          <cell r="A324" t="str">
            <v>W0H0Z3</v>
          </cell>
          <cell r="B324" t="str">
            <v>W0H0Z3</v>
          </cell>
          <cell r="C324" t="str">
            <v>unreviewed</v>
          </cell>
          <cell r="D324" t="str">
            <v>W0H0Z3_9SYNE</v>
          </cell>
          <cell r="E324" t="str">
            <v>Ribosomal RNA small subunit methyltransferase G (EC 2.1.1.-) (16S rRNA 7-methylguanosine methyltransferase) (16S rRNA m7G methyltransferase)</v>
          </cell>
          <cell r="F324" t="str">
            <v>gidB rsmG Syncc8109_2144</v>
          </cell>
          <cell r="G324" t="str">
            <v>Synechococcus sp. WH 8109</v>
          </cell>
          <cell r="H324" t="str">
            <v>243</v>
          </cell>
          <cell r="I324" t="str">
            <v>gidB</v>
          </cell>
        </row>
        <row r="325">
          <cell r="A325" t="str">
            <v>W0GXF1</v>
          </cell>
          <cell r="B325" t="str">
            <v>W0GXF1</v>
          </cell>
          <cell r="C325" t="str">
            <v>unreviewed</v>
          </cell>
          <cell r="D325" t="str">
            <v>W0GXF1_9SYNE</v>
          </cell>
          <cell r="E325" t="str">
            <v>DUF3386 domain-containing protein</v>
          </cell>
          <cell r="F325" t="str">
            <v>Syncc8109_0863</v>
          </cell>
          <cell r="G325" t="str">
            <v>Synechococcus sp. WH 8109</v>
          </cell>
          <cell r="H325" t="str">
            <v>221</v>
          </cell>
          <cell r="I325" t="str">
            <v/>
          </cell>
        </row>
        <row r="326">
          <cell r="A326" t="str">
            <v>W0H253</v>
          </cell>
          <cell r="B326" t="str">
            <v>W0H253</v>
          </cell>
          <cell r="C326" t="str">
            <v>unreviewed</v>
          </cell>
          <cell r="D326" t="str">
            <v>W0H253_9SYNE</v>
          </cell>
          <cell r="E326" t="str">
            <v>Uncharacterized protein</v>
          </cell>
          <cell r="F326" t="str">
            <v>Syncc8109_2624</v>
          </cell>
          <cell r="G326" t="str">
            <v>Synechococcus sp. WH 8109</v>
          </cell>
          <cell r="H326" t="str">
            <v>145</v>
          </cell>
          <cell r="I326" t="str">
            <v/>
          </cell>
        </row>
        <row r="327">
          <cell r="A327" t="str">
            <v>W0GWR0</v>
          </cell>
          <cell r="B327" t="str">
            <v>W0GWR0</v>
          </cell>
          <cell r="C327" t="str">
            <v>unreviewed</v>
          </cell>
          <cell r="D327" t="str">
            <v>W0GWR0_9SYNE</v>
          </cell>
          <cell r="E327" t="str">
            <v>Allophycocyanin alpha chain</v>
          </cell>
          <cell r="F327" t="str">
            <v>apcA Syncc8109_2279</v>
          </cell>
          <cell r="G327" t="str">
            <v>Synechococcus sp. WH 8109</v>
          </cell>
          <cell r="H327" t="str">
            <v>161</v>
          </cell>
          <cell r="I327" t="str">
            <v>apcA</v>
          </cell>
        </row>
        <row r="328">
          <cell r="A328" t="str">
            <v>W0H1Z3</v>
          </cell>
          <cell r="B328" t="str">
            <v>W0H1Z3</v>
          </cell>
          <cell r="C328" t="str">
            <v>unreviewed</v>
          </cell>
          <cell r="D328" t="str">
            <v>W0H1Z3_9SYNE</v>
          </cell>
          <cell r="E328" t="str">
            <v>Aminotransferase (EC 2.6.1.-)</v>
          </cell>
          <cell r="F328" t="str">
            <v>hisC Syncc8109_2559</v>
          </cell>
          <cell r="G328" t="str">
            <v>Synechococcus sp. WH 8109</v>
          </cell>
          <cell r="H328" t="str">
            <v>372</v>
          </cell>
          <cell r="I328" t="str">
            <v>hisC</v>
          </cell>
        </row>
        <row r="329">
          <cell r="A329" t="str">
            <v>W0GXW0</v>
          </cell>
          <cell r="B329" t="str">
            <v>W0GXW0</v>
          </cell>
          <cell r="C329" t="str">
            <v>unreviewed</v>
          </cell>
          <cell r="D329" t="str">
            <v>W0GXW0_9SYNE</v>
          </cell>
          <cell r="E329" t="str">
            <v>GUN4-like domain-containing protein</v>
          </cell>
          <cell r="F329" t="str">
            <v>Syncc8109_1481</v>
          </cell>
          <cell r="G329" t="str">
            <v>Synechococcus sp. WH 8109</v>
          </cell>
          <cell r="H329" t="str">
            <v>239</v>
          </cell>
          <cell r="I329" t="str">
            <v/>
          </cell>
        </row>
        <row r="330">
          <cell r="A330" t="str">
            <v>W0H275</v>
          </cell>
          <cell r="B330" t="str">
            <v>W0H275</v>
          </cell>
          <cell r="C330" t="str">
            <v>unreviewed</v>
          </cell>
          <cell r="D330" t="str">
            <v>W0H275_9SYNE</v>
          </cell>
          <cell r="E330" t="str">
            <v>Pirin-like protein</v>
          </cell>
          <cell r="F330" t="str">
            <v>Syncc8109_2612</v>
          </cell>
          <cell r="G330" t="str">
            <v>Synechococcus sp. WH 8109</v>
          </cell>
          <cell r="H330" t="str">
            <v>235</v>
          </cell>
          <cell r="I330" t="str">
            <v/>
          </cell>
        </row>
        <row r="331">
          <cell r="A331" t="str">
            <v>W0GR65</v>
          </cell>
          <cell r="B331" t="str">
            <v>W0GR65</v>
          </cell>
          <cell r="C331" t="str">
            <v>unreviewed</v>
          </cell>
          <cell r="D331" t="str">
            <v>W0GR65_9SYNE</v>
          </cell>
          <cell r="E331" t="str">
            <v>DUF3181 domain-containing protein</v>
          </cell>
          <cell r="F331" t="str">
            <v>Syncc8109_0248</v>
          </cell>
          <cell r="G331" t="str">
            <v>Synechococcus sp. WH 8109</v>
          </cell>
          <cell r="H331" t="str">
            <v>96</v>
          </cell>
          <cell r="I331" t="str">
            <v/>
          </cell>
        </row>
        <row r="332">
          <cell r="A332" t="str">
            <v>W0H0I1</v>
          </cell>
          <cell r="B332" t="str">
            <v>W0H0I1</v>
          </cell>
          <cell r="C332" t="str">
            <v>unreviewed</v>
          </cell>
          <cell r="D332" t="str">
            <v>W0H0I1_9SYNE</v>
          </cell>
          <cell r="E332" t="str">
            <v>Secreted protein</v>
          </cell>
          <cell r="F332" t="str">
            <v>Syncc8109_2002</v>
          </cell>
          <cell r="G332" t="str">
            <v>Synechococcus sp. WH 8109</v>
          </cell>
          <cell r="H332" t="str">
            <v>78</v>
          </cell>
          <cell r="I332" t="str">
            <v/>
          </cell>
        </row>
        <row r="333">
          <cell r="A333" t="str">
            <v>W0GVN4</v>
          </cell>
          <cell r="B333" t="str">
            <v>W0GVN4</v>
          </cell>
          <cell r="C333" t="str">
            <v>unreviewed</v>
          </cell>
          <cell r="D333" t="str">
            <v>W0GVN4_9SYNE</v>
          </cell>
          <cell r="E333" t="str">
            <v>DUF3598 domain-containing protein</v>
          </cell>
          <cell r="F333" t="str">
            <v>Syncc8109_2008</v>
          </cell>
          <cell r="G333" t="str">
            <v>Synechococcus sp. WH 8109</v>
          </cell>
          <cell r="H333" t="str">
            <v>195</v>
          </cell>
          <cell r="I333" t="str">
            <v/>
          </cell>
        </row>
        <row r="334">
          <cell r="A334" t="str">
            <v>W0GXH6</v>
          </cell>
          <cell r="B334" t="str">
            <v>W0GXH6</v>
          </cell>
          <cell r="C334" t="str">
            <v>unreviewed</v>
          </cell>
          <cell r="D334" t="str">
            <v>W0GXH6_9SYNE</v>
          </cell>
          <cell r="E334" t="str">
            <v>O-acetylhomoserine/O-acetylserine sulfhydrylase</v>
          </cell>
          <cell r="F334" t="str">
            <v>cysD Syncc8109_0889</v>
          </cell>
          <cell r="G334" t="str">
            <v>Synechococcus sp. WH 8109</v>
          </cell>
          <cell r="H334" t="str">
            <v>441</v>
          </cell>
          <cell r="I334" t="str">
            <v>cysD</v>
          </cell>
        </row>
        <row r="335">
          <cell r="A335" t="str">
            <v>W0GVE4</v>
          </cell>
          <cell r="B335" t="str">
            <v>W0GVE4</v>
          </cell>
          <cell r="C335" t="str">
            <v>unreviewed</v>
          </cell>
          <cell r="D335" t="str">
            <v>W0GVE4_9SYNE</v>
          </cell>
          <cell r="E335" t="str">
            <v>Protein translocase subunit SecA (EC 7.4.2.8)</v>
          </cell>
          <cell r="F335" t="str">
            <v>secA Syncc8109_0094</v>
          </cell>
          <cell r="G335" t="str">
            <v>Synechococcus sp. WH 8109</v>
          </cell>
          <cell r="H335" t="str">
            <v>936</v>
          </cell>
          <cell r="I335" t="str">
            <v>secA</v>
          </cell>
        </row>
        <row r="336">
          <cell r="A336" t="str">
            <v>W0GTU3</v>
          </cell>
          <cell r="B336" t="str">
            <v>W0GTU3</v>
          </cell>
          <cell r="C336" t="str">
            <v>unreviewed</v>
          </cell>
          <cell r="D336" t="str">
            <v>W0GTU3_9SYNE</v>
          </cell>
          <cell r="E336" t="str">
            <v>Protein GrpE (HSP-70 cofactor)</v>
          </cell>
          <cell r="F336" t="str">
            <v>grpE Syncc8109_0022</v>
          </cell>
          <cell r="G336" t="str">
            <v>Synechococcus sp. WH 8109</v>
          </cell>
          <cell r="H336" t="str">
            <v>225</v>
          </cell>
          <cell r="I336" t="str">
            <v>grpE</v>
          </cell>
        </row>
        <row r="337">
          <cell r="A337" t="str">
            <v>W0H1J3</v>
          </cell>
          <cell r="B337" t="str">
            <v>W0H1J3</v>
          </cell>
          <cell r="C337" t="str">
            <v>unreviewed</v>
          </cell>
          <cell r="D337" t="str">
            <v>W0H1J3_9SYNE</v>
          </cell>
          <cell r="E337" t="str">
            <v>thioredoxin-dependent peroxiredoxin (EC 1.11.1.24) (Thioredoxin peroxidase)</v>
          </cell>
          <cell r="F337" t="str">
            <v>bcp Syncc8109_2389</v>
          </cell>
          <cell r="G337" t="str">
            <v>Synechococcus sp. WH 8109</v>
          </cell>
          <cell r="H337" t="str">
            <v>153</v>
          </cell>
          <cell r="I337" t="str">
            <v>bcp</v>
          </cell>
        </row>
        <row r="338">
          <cell r="A338" t="str">
            <v>W0GXI2</v>
          </cell>
          <cell r="B338" t="str">
            <v>W0GXI2</v>
          </cell>
          <cell r="C338" t="str">
            <v>unreviewed</v>
          </cell>
          <cell r="D338" t="str">
            <v>W0GXI2_9SYNE</v>
          </cell>
          <cell r="E338" t="str">
            <v>Uncharacterized protein</v>
          </cell>
          <cell r="F338" t="str">
            <v>Syncc8109_0894</v>
          </cell>
          <cell r="G338" t="str">
            <v>Synechococcus sp. WH 8109</v>
          </cell>
          <cell r="H338" t="str">
            <v>504</v>
          </cell>
          <cell r="I338" t="str">
            <v/>
          </cell>
        </row>
        <row r="339">
          <cell r="A339" t="str">
            <v>W0GWM2</v>
          </cell>
          <cell r="B339" t="str">
            <v>W0GWM2</v>
          </cell>
          <cell r="C339" t="str">
            <v>unreviewed</v>
          </cell>
          <cell r="D339" t="str">
            <v>W0GWM2_9SYNE</v>
          </cell>
          <cell r="E339" t="str">
            <v>Uncharacterized protein</v>
          </cell>
          <cell r="F339" t="str">
            <v>Syncc8109_2319</v>
          </cell>
          <cell r="G339" t="str">
            <v>Synechococcus sp. WH 8109</v>
          </cell>
          <cell r="H339" t="str">
            <v>137</v>
          </cell>
          <cell r="I339" t="str">
            <v/>
          </cell>
        </row>
        <row r="340">
          <cell r="A340" t="str">
            <v>W0GSK7</v>
          </cell>
          <cell r="B340" t="str">
            <v>W0GSK7</v>
          </cell>
          <cell r="C340" t="str">
            <v>unreviewed</v>
          </cell>
          <cell r="D340" t="str">
            <v>W0GSK7_9SYNE</v>
          </cell>
          <cell r="E340" t="str">
            <v>Acetylglutamate kinase (EC 2.7.2.8) (N-acetyl-L-glutamate 5-phosphotransferase) (NAG kinase) (NAGK)</v>
          </cell>
          <cell r="F340" t="str">
            <v>argB Syncc8109_0752</v>
          </cell>
          <cell r="G340" t="str">
            <v>Synechococcus sp. WH 8109</v>
          </cell>
          <cell r="H340" t="str">
            <v>293</v>
          </cell>
          <cell r="I340" t="str">
            <v>argB</v>
          </cell>
        </row>
        <row r="341">
          <cell r="A341" t="str">
            <v>W0GZ16</v>
          </cell>
          <cell r="B341" t="str">
            <v>W0GZ16</v>
          </cell>
          <cell r="C341" t="str">
            <v>unreviewed</v>
          </cell>
          <cell r="D341" t="str">
            <v>W0GZ16_9SYNE</v>
          </cell>
          <cell r="E341" t="str">
            <v>DUF1611 domain-containing protein</v>
          </cell>
          <cell r="F341" t="str">
            <v>Syncc8109_1874</v>
          </cell>
          <cell r="G341" t="str">
            <v>Synechococcus sp. WH 8109</v>
          </cell>
          <cell r="H341" t="str">
            <v>360</v>
          </cell>
          <cell r="I341" t="str">
            <v/>
          </cell>
        </row>
        <row r="342">
          <cell r="A342" t="str">
            <v>W0GVP2</v>
          </cell>
          <cell r="B342" t="str">
            <v>W0GVP2</v>
          </cell>
          <cell r="C342" t="str">
            <v>unreviewed</v>
          </cell>
          <cell r="D342" t="str">
            <v>W0GVP2_9SYNE</v>
          </cell>
          <cell r="E342" t="str">
            <v>Uncharacterized protein</v>
          </cell>
          <cell r="F342" t="str">
            <v>Syncc8109_2031</v>
          </cell>
          <cell r="G342" t="str">
            <v>Synechococcus sp. WH 8109</v>
          </cell>
          <cell r="H342" t="str">
            <v>148</v>
          </cell>
          <cell r="I342" t="str">
            <v/>
          </cell>
        </row>
        <row r="343">
          <cell r="A343" t="str">
            <v>W0GRG6</v>
          </cell>
          <cell r="B343" t="str">
            <v>W0GRG6</v>
          </cell>
          <cell r="C343" t="str">
            <v>unreviewed</v>
          </cell>
          <cell r="D343" t="str">
            <v>W0GRG6_9SYNE</v>
          </cell>
          <cell r="E343" t="str">
            <v>Small ribosomal subunit protein uS11</v>
          </cell>
          <cell r="F343" t="str">
            <v>rpsK rps11 Syncc8109_0358</v>
          </cell>
          <cell r="G343" t="str">
            <v>Synechococcus sp. WH 8109</v>
          </cell>
          <cell r="H343" t="str">
            <v>130</v>
          </cell>
          <cell r="I343" t="str">
            <v>rpsK</v>
          </cell>
        </row>
        <row r="344">
          <cell r="A344" t="str">
            <v>W0GRT6</v>
          </cell>
          <cell r="B344" t="str">
            <v>W0GRT6</v>
          </cell>
          <cell r="C344" t="str">
            <v>unreviewed</v>
          </cell>
          <cell r="D344" t="str">
            <v>W0GRT6_9SYNE</v>
          </cell>
          <cell r="E344" t="str">
            <v>Uncharacterized protein</v>
          </cell>
          <cell r="F344" t="str">
            <v>Syncc8109_0480</v>
          </cell>
          <cell r="G344" t="str">
            <v>Synechococcus sp. WH 8109</v>
          </cell>
          <cell r="H344" t="str">
            <v>84</v>
          </cell>
          <cell r="I344" t="str">
            <v/>
          </cell>
        </row>
        <row r="345">
          <cell r="A345" t="str">
            <v>W0GZ87</v>
          </cell>
          <cell r="B345" t="str">
            <v>W0GZ87</v>
          </cell>
          <cell r="C345" t="str">
            <v>unreviewed</v>
          </cell>
          <cell r="D345" t="str">
            <v>W0GZ87_9SYNE</v>
          </cell>
          <cell r="E345" t="str">
            <v>Putative carboxysome peptide B</v>
          </cell>
          <cell r="F345" t="str">
            <v>Syncc8109_1949</v>
          </cell>
          <cell r="G345" t="str">
            <v>Synechococcus sp. WH 8109</v>
          </cell>
          <cell r="H345" t="str">
            <v>83</v>
          </cell>
          <cell r="I345" t="str">
            <v/>
          </cell>
        </row>
        <row r="346">
          <cell r="A346" t="str">
            <v>W0GVZ7</v>
          </cell>
          <cell r="B346" t="str">
            <v>W0GVZ7</v>
          </cell>
          <cell r="C346" t="str">
            <v>unreviewed</v>
          </cell>
          <cell r="D346" t="str">
            <v>W0GVZ7_9SYNE</v>
          </cell>
          <cell r="E346" t="str">
            <v>Cysteine--tRNA ligase (EC 6.1.1.16) (Cysteinyl-tRNA synthetase) (CysRS)</v>
          </cell>
          <cell r="F346" t="str">
            <v>cysRS cysS Syncc8109_2066</v>
          </cell>
          <cell r="G346" t="str">
            <v>Synechococcus sp. WH 8109</v>
          </cell>
          <cell r="H346" t="str">
            <v>493</v>
          </cell>
          <cell r="I346" t="str">
            <v>cysRS</v>
          </cell>
        </row>
        <row r="347">
          <cell r="A347" t="str">
            <v>W0GVX1</v>
          </cell>
          <cell r="B347" t="str">
            <v>W0GVX1</v>
          </cell>
          <cell r="C347" t="str">
            <v>unreviewed</v>
          </cell>
          <cell r="D347" t="str">
            <v>W0GVX1_9SYNE</v>
          </cell>
          <cell r="E347" t="str">
            <v>Glutamate-1-semialdehyde 2,1-aminomutase (GSA) (EC 5.4.3.8) (Glutamate-1-semialdehyde aminotransferase) (GSA-AT)</v>
          </cell>
          <cell r="F347" t="str">
            <v>hemL Syncc8109_0723</v>
          </cell>
          <cell r="G347" t="str">
            <v>Synechococcus sp. WH 8109</v>
          </cell>
          <cell r="H347" t="str">
            <v>433</v>
          </cell>
          <cell r="I347" t="str">
            <v>hemL</v>
          </cell>
        </row>
        <row r="348">
          <cell r="A348" t="str">
            <v>W0H0B4</v>
          </cell>
          <cell r="B348" t="str">
            <v>W0H0B4</v>
          </cell>
          <cell r="C348" t="str">
            <v>unreviewed</v>
          </cell>
          <cell r="D348" t="str">
            <v>W0H0B4_9SYNE</v>
          </cell>
          <cell r="E348" t="str">
            <v>Glycine--tRNA ligase alpha subunit (EC 6.1.1.14) (Glycyl-tRNA synthetase alpha subunit) (GlyRS)</v>
          </cell>
          <cell r="F348" t="str">
            <v>glyQ Syncc8109_1899</v>
          </cell>
          <cell r="G348" t="str">
            <v>Synechococcus sp. WH 8109</v>
          </cell>
          <cell r="H348" t="str">
            <v>296</v>
          </cell>
          <cell r="I348" t="str">
            <v>glyQ</v>
          </cell>
        </row>
        <row r="349">
          <cell r="A349" t="str">
            <v>W0GVS0</v>
          </cell>
          <cell r="B349" t="str">
            <v>W0GVS0</v>
          </cell>
          <cell r="C349" t="str">
            <v>unreviewed</v>
          </cell>
          <cell r="D349" t="str">
            <v>W0GVS0_9SYNE</v>
          </cell>
          <cell r="E349" t="str">
            <v>Ribosome-binding ATPase YchF</v>
          </cell>
          <cell r="F349" t="str">
            <v>ychF Syncc8109_2063</v>
          </cell>
          <cell r="G349" t="str">
            <v>Synechococcus sp. WH 8109</v>
          </cell>
          <cell r="H349" t="str">
            <v>363</v>
          </cell>
          <cell r="I349" t="str">
            <v>ychF</v>
          </cell>
        </row>
        <row r="350">
          <cell r="A350" t="str">
            <v>W0GRH1</v>
          </cell>
          <cell r="B350" t="str">
            <v>W0GRH1</v>
          </cell>
          <cell r="C350" t="str">
            <v>unreviewed</v>
          </cell>
          <cell r="D350" t="str">
            <v>W0GRH1_9SYNE</v>
          </cell>
          <cell r="E350" t="str">
            <v>Large ribosomal subunit protein uL15</v>
          </cell>
          <cell r="F350" t="str">
            <v>rpl15 rplO Syncc8109_0363</v>
          </cell>
          <cell r="G350" t="str">
            <v>Synechococcus sp. WH 8109</v>
          </cell>
          <cell r="H350" t="str">
            <v>151</v>
          </cell>
          <cell r="I350" t="str">
            <v>rpl15</v>
          </cell>
        </row>
        <row r="351">
          <cell r="A351" t="str">
            <v>W0GXU6</v>
          </cell>
          <cell r="B351" t="str">
            <v>W0GXU6</v>
          </cell>
          <cell r="C351" t="str">
            <v>unreviewed</v>
          </cell>
          <cell r="D351" t="str">
            <v>W0GXU6_9SYNE</v>
          </cell>
          <cell r="E351" t="str">
            <v>Ribose-phosphate pyrophosphokinase (RPPK) (EC 2.7.6.1) (5-phospho-D-ribosyl alpha-1-diphosphate synthase) (Phosphoribosyl diphosphate synthase) (Phosphoribosyl pyrophosphate synthase) (P-Rib-PP synthase) (PRPP synthase) (PRPPase)</v>
          </cell>
          <cell r="F351" t="str">
            <v>kprS prs Syncc8109_1017</v>
          </cell>
          <cell r="G351" t="str">
            <v>Synechococcus sp. WH 8109</v>
          </cell>
          <cell r="H351" t="str">
            <v>331</v>
          </cell>
          <cell r="I351" t="str">
            <v>kprS</v>
          </cell>
        </row>
        <row r="352">
          <cell r="A352" t="str">
            <v>W0GS12</v>
          </cell>
          <cell r="B352" t="str">
            <v>W0GS12</v>
          </cell>
          <cell r="C352" t="str">
            <v>unreviewed</v>
          </cell>
          <cell r="D352" t="str">
            <v>W0GS12_9SYNE</v>
          </cell>
          <cell r="E352" t="str">
            <v>GTPase Obg (EC 3.6.5.-) (GTP-binding protein Obg)</v>
          </cell>
          <cell r="F352" t="str">
            <v>obg Syncc8109_0563</v>
          </cell>
          <cell r="G352" t="str">
            <v>Synechococcus sp. WH 8109</v>
          </cell>
          <cell r="H352" t="str">
            <v>329</v>
          </cell>
          <cell r="I352" t="str">
            <v>obg</v>
          </cell>
        </row>
        <row r="353">
          <cell r="A353" t="str">
            <v>W0GVS7</v>
          </cell>
          <cell r="B353" t="str">
            <v>W0GVS7</v>
          </cell>
          <cell r="C353" t="str">
            <v>unreviewed</v>
          </cell>
          <cell r="D353" t="str">
            <v>W0GVS7_9SYNE</v>
          </cell>
          <cell r="E353" t="str">
            <v>Ferrochelatase (EC 4.98.1.1) (Heme synthase) (Protoheme ferro-lyase)</v>
          </cell>
          <cell r="F353" t="str">
            <v>hemH Syncc8109_1986</v>
          </cell>
          <cell r="G353" t="str">
            <v>Synechococcus sp. WH 8109</v>
          </cell>
          <cell r="H353" t="str">
            <v>391</v>
          </cell>
          <cell r="I353" t="str">
            <v>hemH</v>
          </cell>
        </row>
        <row r="354">
          <cell r="A354" t="str">
            <v>W0H154</v>
          </cell>
          <cell r="B354" t="str">
            <v>W0H154</v>
          </cell>
          <cell r="C354" t="str">
            <v>unreviewed</v>
          </cell>
          <cell r="D354" t="str">
            <v>W0H154_9SYNE</v>
          </cell>
          <cell r="E354" t="str">
            <v>Uncharacterized protein</v>
          </cell>
          <cell r="F354" t="str">
            <v>Syncc8109_2210</v>
          </cell>
          <cell r="G354" t="str">
            <v>Synechococcus sp. WH 8109</v>
          </cell>
          <cell r="H354" t="str">
            <v>290</v>
          </cell>
          <cell r="I354" t="str">
            <v/>
          </cell>
        </row>
        <row r="355">
          <cell r="A355" t="str">
            <v>W0GWH9</v>
          </cell>
          <cell r="B355" t="str">
            <v>W0GWH9</v>
          </cell>
          <cell r="C355" t="str">
            <v>unreviewed</v>
          </cell>
          <cell r="D355" t="str">
            <v>W0GWH9_9SYNE</v>
          </cell>
          <cell r="E355" t="str">
            <v>Carboxyl-terminal protease</v>
          </cell>
          <cell r="F355" t="str">
            <v>ctpA Syncc8109_0524</v>
          </cell>
          <cell r="G355" t="str">
            <v>Synechococcus sp. WH 8109</v>
          </cell>
          <cell r="H355" t="str">
            <v>425</v>
          </cell>
          <cell r="I355" t="str">
            <v>ctpA</v>
          </cell>
        </row>
        <row r="356">
          <cell r="A356" t="str">
            <v>W0GVM1</v>
          </cell>
          <cell r="B356" t="str">
            <v>W0GVM1</v>
          </cell>
          <cell r="C356" t="str">
            <v>unreviewed</v>
          </cell>
          <cell r="D356" t="str">
            <v>W0GVM1_9SYNE</v>
          </cell>
          <cell r="E356" t="str">
            <v>RNA binding S1</v>
          </cell>
          <cell r="F356" t="str">
            <v>rps1b Syncc8109_1978</v>
          </cell>
          <cell r="G356" t="str">
            <v>Synechococcus sp. WH 8109</v>
          </cell>
          <cell r="H356" t="str">
            <v>424</v>
          </cell>
          <cell r="I356" t="str">
            <v>rps1b</v>
          </cell>
        </row>
        <row r="357">
          <cell r="A357" t="str">
            <v>W0GT86</v>
          </cell>
          <cell r="B357" t="str">
            <v>W0GT86</v>
          </cell>
          <cell r="C357" t="str">
            <v>unreviewed</v>
          </cell>
          <cell r="D357" t="str">
            <v>W0GT86_9SYNE</v>
          </cell>
          <cell r="E357" t="str">
            <v>Uncharacterized protein</v>
          </cell>
          <cell r="F357" t="str">
            <v>Syncc8109_1016</v>
          </cell>
          <cell r="G357" t="str">
            <v>Synechococcus sp. WH 8109</v>
          </cell>
          <cell r="H357" t="str">
            <v>174</v>
          </cell>
          <cell r="I357" t="str">
            <v/>
          </cell>
        </row>
        <row r="358">
          <cell r="A358" t="str">
            <v>W0GX61</v>
          </cell>
          <cell r="B358" t="str">
            <v>W0GX61</v>
          </cell>
          <cell r="C358" t="str">
            <v>unreviewed</v>
          </cell>
          <cell r="D358" t="str">
            <v>W0GX61_9SYNE</v>
          </cell>
          <cell r="E358" t="str">
            <v>TPR-repeat protein, specific for cyanobacteria</v>
          </cell>
          <cell r="F358" t="str">
            <v>Syncc8109_2462</v>
          </cell>
          <cell r="G358" t="str">
            <v>Synechococcus sp. WH 8109</v>
          </cell>
          <cell r="H358" t="str">
            <v>139</v>
          </cell>
          <cell r="I358" t="str">
            <v/>
          </cell>
        </row>
        <row r="359">
          <cell r="A359" t="str">
            <v>W0H0P6</v>
          </cell>
          <cell r="B359" t="str">
            <v>W0H0P6</v>
          </cell>
          <cell r="C359" t="str">
            <v>unreviewed</v>
          </cell>
          <cell r="D359" t="str">
            <v>W0H0P6_9SYNE</v>
          </cell>
          <cell r="E359" t="str">
            <v>Crossover junction endodeoxyribonuclease RuvC (EC 3.1.21.10) (Holliday junction nuclease RuvC) (Holliday junction resolvase RuvC)</v>
          </cell>
          <cell r="F359" t="str">
            <v>ruvC Syncc8109_2048</v>
          </cell>
          <cell r="G359" t="str">
            <v>Synechococcus sp. WH 8109</v>
          </cell>
          <cell r="H359" t="str">
            <v>154</v>
          </cell>
          <cell r="I359" t="str">
            <v>ruvC</v>
          </cell>
        </row>
        <row r="360">
          <cell r="A360" t="str">
            <v>W0GYG9</v>
          </cell>
          <cell r="B360" t="str">
            <v>W0GYG9</v>
          </cell>
          <cell r="C360" t="str">
            <v>unreviewed</v>
          </cell>
          <cell r="D360" t="str">
            <v>W0GYG9_9SYNE</v>
          </cell>
          <cell r="E360" t="str">
            <v>Protein Thf1</v>
          </cell>
          <cell r="F360" t="str">
            <v>thf1 Syncc8109_1236</v>
          </cell>
          <cell r="G360" t="str">
            <v>Synechococcus sp. WH 8109</v>
          </cell>
          <cell r="H360" t="str">
            <v>215</v>
          </cell>
          <cell r="I360" t="str">
            <v>thf1</v>
          </cell>
        </row>
        <row r="361">
          <cell r="A361" t="str">
            <v>W0GTX0</v>
          </cell>
          <cell r="B361" t="str">
            <v>W0GTX0</v>
          </cell>
          <cell r="C361" t="str">
            <v>unreviewed</v>
          </cell>
          <cell r="D361" t="str">
            <v>W0GTX0_9SYNE</v>
          </cell>
          <cell r="E361" t="str">
            <v>Uncharacterized protein</v>
          </cell>
          <cell r="F361" t="str">
            <v>Syncc8109_1242</v>
          </cell>
          <cell r="G361" t="str">
            <v>Synechococcus sp. WH 8109</v>
          </cell>
          <cell r="H361" t="str">
            <v>165</v>
          </cell>
          <cell r="I361" t="str">
            <v/>
          </cell>
        </row>
        <row r="362">
          <cell r="A362" t="str">
            <v>W0GVV2</v>
          </cell>
          <cell r="B362" t="str">
            <v>W0GVV2</v>
          </cell>
          <cell r="C362" t="str">
            <v>unreviewed</v>
          </cell>
          <cell r="D362" t="str">
            <v>W0GVV2_9SYNE</v>
          </cell>
          <cell r="E362" t="str">
            <v>Cysteine synthase (EC 2.5.1.47)</v>
          </cell>
          <cell r="F362" t="str">
            <v>cysK Syncc8109_2099</v>
          </cell>
          <cell r="G362" t="str">
            <v>Synechococcus sp. WH 8109</v>
          </cell>
          <cell r="H362" t="str">
            <v>328</v>
          </cell>
          <cell r="I362" t="str">
            <v>cysK</v>
          </cell>
        </row>
        <row r="363">
          <cell r="A363" t="str">
            <v>W0GXE3</v>
          </cell>
          <cell r="B363" t="str">
            <v>W0GXE3</v>
          </cell>
          <cell r="C363" t="str">
            <v>unreviewed</v>
          </cell>
          <cell r="D363" t="str">
            <v>W0GXE3_9SYNE</v>
          </cell>
          <cell r="E363" t="str">
            <v>Two component transcriptional regulator, LuxR family</v>
          </cell>
          <cell r="F363" t="str">
            <v>Syncc8109_2538</v>
          </cell>
          <cell r="G363" t="str">
            <v>Synechococcus sp. WH 8109</v>
          </cell>
          <cell r="H363" t="str">
            <v>245</v>
          </cell>
          <cell r="I363" t="str">
            <v/>
          </cell>
        </row>
        <row r="364">
          <cell r="A364" t="str">
            <v>W0GX88</v>
          </cell>
          <cell r="B364" t="str">
            <v>W0GX88</v>
          </cell>
          <cell r="C364" t="str">
            <v>unreviewed</v>
          </cell>
          <cell r="D364" t="str">
            <v>W0GX88_9SYNE</v>
          </cell>
          <cell r="E364" t="str">
            <v>Two component transcriptional regulator, winged helix family</v>
          </cell>
          <cell r="F364" t="str">
            <v>rpaB Syncc8109_2493</v>
          </cell>
          <cell r="G364" t="str">
            <v>Synechococcus sp. WH 8109</v>
          </cell>
          <cell r="H364" t="str">
            <v>248</v>
          </cell>
          <cell r="I364" t="str">
            <v>rpaB</v>
          </cell>
        </row>
        <row r="365">
          <cell r="A365" t="str">
            <v>W0GQT9</v>
          </cell>
          <cell r="B365" t="str">
            <v>W0GQT9</v>
          </cell>
          <cell r="C365" t="str">
            <v>unreviewed</v>
          </cell>
          <cell r="D365" t="str">
            <v>W0GQT9_9SYNE</v>
          </cell>
          <cell r="E365" t="str">
            <v>Adenosylhomocysteinase (EC 3.13.2.1) (S-adenosyl-L-homocysteine hydrolase) (AdoHcyase)</v>
          </cell>
          <cell r="F365" t="str">
            <v>ahcY Syncc8109_0125</v>
          </cell>
          <cell r="G365" t="str">
            <v>Synechococcus sp. WH 8109</v>
          </cell>
          <cell r="H365" t="str">
            <v>476</v>
          </cell>
          <cell r="I365" t="str">
            <v>ahcY</v>
          </cell>
        </row>
        <row r="366">
          <cell r="A366" t="str">
            <v>W0GTC8</v>
          </cell>
          <cell r="B366" t="str">
            <v>W0GTC8</v>
          </cell>
          <cell r="C366" t="str">
            <v>unreviewed</v>
          </cell>
          <cell r="D366" t="str">
            <v>W0GTC8_9SYNE</v>
          </cell>
          <cell r="E366" t="str">
            <v>Uncharacterized protein</v>
          </cell>
          <cell r="F366" t="str">
            <v>Syncc8109_1064</v>
          </cell>
          <cell r="G366" t="str">
            <v>Synechococcus sp. WH 8109</v>
          </cell>
          <cell r="H366" t="str">
            <v>85</v>
          </cell>
          <cell r="I366" t="str">
            <v/>
          </cell>
        </row>
        <row r="367">
          <cell r="A367" t="str">
            <v>W0GV50</v>
          </cell>
          <cell r="B367" t="str">
            <v>W0GV50</v>
          </cell>
          <cell r="C367" t="str">
            <v>unreviewed</v>
          </cell>
          <cell r="D367" t="str">
            <v>W0GV50_9SYNE</v>
          </cell>
          <cell r="E367" t="str">
            <v>Uncharacterized protein</v>
          </cell>
          <cell r="F367" t="str">
            <v>Syncc8109_0054</v>
          </cell>
          <cell r="G367" t="str">
            <v>Synechococcus sp. WH 8109</v>
          </cell>
          <cell r="H367" t="str">
            <v>127</v>
          </cell>
          <cell r="I367" t="str">
            <v/>
          </cell>
        </row>
        <row r="368">
          <cell r="A368" t="str">
            <v>W0GWM4</v>
          </cell>
          <cell r="B368" t="str">
            <v>W0GWM4</v>
          </cell>
          <cell r="C368" t="str">
            <v>unreviewed</v>
          </cell>
          <cell r="D368" t="str">
            <v>W0GWM4_9SYNE</v>
          </cell>
          <cell r="E368" t="str">
            <v>Uncharacterized protein</v>
          </cell>
          <cell r="F368" t="str">
            <v>Syncc8109_0587</v>
          </cell>
          <cell r="G368" t="str">
            <v>Synechococcus sp. WH 8109</v>
          </cell>
          <cell r="H368" t="str">
            <v>67</v>
          </cell>
          <cell r="I368" t="str">
            <v/>
          </cell>
        </row>
        <row r="369">
          <cell r="A369" t="str">
            <v>W0H0F5</v>
          </cell>
          <cell r="B369" t="str">
            <v>W0H0F5</v>
          </cell>
          <cell r="C369" t="str">
            <v>unreviewed</v>
          </cell>
          <cell r="D369" t="str">
            <v>W0H0F5_9SYNE</v>
          </cell>
          <cell r="E369" t="str">
            <v>Phosphoadenosine 5'-phosphosulfate reductase (PAPS reductase) (EC 1.8.4.8) (3'-phosphoadenylylsulfate reductase) (PAPS reductase, thioredoxin dependent) (PAPS sulfotransferase) (PAdoPS reductase)</v>
          </cell>
          <cell r="F369" t="str">
            <v>cysH Syncc8109_2391</v>
          </cell>
          <cell r="G369" t="str">
            <v>Synechococcus sp. WH 8109</v>
          </cell>
          <cell r="H369" t="str">
            <v>278</v>
          </cell>
          <cell r="I369" t="str">
            <v>cysH</v>
          </cell>
        </row>
        <row r="370">
          <cell r="A370" t="str">
            <v>W0GV94</v>
          </cell>
          <cell r="B370" t="str">
            <v>W0GV94</v>
          </cell>
          <cell r="C370" t="str">
            <v>unreviewed</v>
          </cell>
          <cell r="D370" t="str">
            <v>W0GV94_9SYNE</v>
          </cell>
          <cell r="E370" t="str">
            <v>Glyceraldehyde-3-phosphate dehydrogenase (EC 1.2.1.-)</v>
          </cell>
          <cell r="F370" t="str">
            <v>gap2 Syncc8109_0030</v>
          </cell>
          <cell r="G370" t="str">
            <v>Synechococcus sp. WH 8109</v>
          </cell>
          <cell r="H370" t="str">
            <v>349</v>
          </cell>
          <cell r="I370" t="str">
            <v>gap2</v>
          </cell>
        </row>
        <row r="371">
          <cell r="A371" t="str">
            <v>W0H034</v>
          </cell>
          <cell r="B371" t="str">
            <v>W0H034</v>
          </cell>
          <cell r="C371" t="str">
            <v>unreviewed</v>
          </cell>
          <cell r="D371" t="str">
            <v>W0H034_9SYNE</v>
          </cell>
          <cell r="E371" t="str">
            <v>Alanine dehydrogenase (EC 1.4.1.1)</v>
          </cell>
          <cell r="F371" t="str">
            <v>ald Syncc8109_2262</v>
          </cell>
          <cell r="G371" t="str">
            <v>Synechococcus sp. WH 8109</v>
          </cell>
          <cell r="H371" t="str">
            <v>379</v>
          </cell>
          <cell r="I371" t="str">
            <v>ald</v>
          </cell>
        </row>
        <row r="372">
          <cell r="A372" t="str">
            <v>W0H0C8</v>
          </cell>
          <cell r="B372" t="str">
            <v>W0H0C8</v>
          </cell>
          <cell r="C372" t="str">
            <v>unreviewed</v>
          </cell>
          <cell r="D372" t="str">
            <v>W0H0C8_9SYNE</v>
          </cell>
          <cell r="E372" t="str">
            <v>Putative carboxysome structural peptide CsoS2</v>
          </cell>
          <cell r="F372" t="str">
            <v>csoS2 Syncc8109_1952</v>
          </cell>
          <cell r="G372" t="str">
            <v>Synechococcus sp. WH 8109</v>
          </cell>
          <cell r="H372" t="str">
            <v>693</v>
          </cell>
          <cell r="I372" t="str">
            <v>csoS2</v>
          </cell>
        </row>
        <row r="373">
          <cell r="A373" t="str">
            <v>W0GX95</v>
          </cell>
          <cell r="B373" t="str">
            <v>W0GX95</v>
          </cell>
          <cell r="C373" t="str">
            <v>unreviewed</v>
          </cell>
          <cell r="D373" t="str">
            <v>W0GX95_9SYNE</v>
          </cell>
          <cell r="E373" t="str">
            <v>CBS protein</v>
          </cell>
          <cell r="F373" t="str">
            <v>Syncc8109_0801</v>
          </cell>
          <cell r="G373" t="str">
            <v>Synechococcus sp. WH 8109</v>
          </cell>
          <cell r="H373" t="str">
            <v>157</v>
          </cell>
          <cell r="I373" t="str">
            <v/>
          </cell>
        </row>
        <row r="374">
          <cell r="A374" t="str">
            <v>W0GZF2</v>
          </cell>
          <cell r="B374" t="str">
            <v>W0GZF2</v>
          </cell>
          <cell r="C374" t="str">
            <v>unreviewed</v>
          </cell>
          <cell r="D374" t="str">
            <v>W0GZF2_9SYNE</v>
          </cell>
          <cell r="E374" t="str">
            <v>Short-chain dehydrogenase/reductase (SDR) superfamily</v>
          </cell>
          <cell r="F374" t="str">
            <v>Syncc8109_1592</v>
          </cell>
          <cell r="G374" t="str">
            <v>Synechococcus sp. WH 8109</v>
          </cell>
          <cell r="H374" t="str">
            <v>221</v>
          </cell>
          <cell r="I374" t="str">
            <v/>
          </cell>
        </row>
        <row r="375">
          <cell r="A375" t="str">
            <v>W0GUV1</v>
          </cell>
          <cell r="B375" t="str">
            <v>W0GUV1</v>
          </cell>
          <cell r="C375" t="str">
            <v>unreviewed</v>
          </cell>
          <cell r="D375" t="str">
            <v>W0GUV1_9SYNE</v>
          </cell>
          <cell r="E375" t="str">
            <v>Uncharacterized protein</v>
          </cell>
          <cell r="F375" t="str">
            <v>Syncc8109_1650</v>
          </cell>
          <cell r="G375" t="str">
            <v>Synechococcus sp. WH 8109</v>
          </cell>
          <cell r="H375" t="str">
            <v>175</v>
          </cell>
          <cell r="I375" t="str">
            <v/>
          </cell>
        </row>
        <row r="376">
          <cell r="A376" t="str">
            <v>W0GVA1</v>
          </cell>
          <cell r="B376" t="str">
            <v>W0GVA1</v>
          </cell>
          <cell r="C376" t="str">
            <v>unreviewed</v>
          </cell>
          <cell r="D376" t="str">
            <v>W0GVA1_9SYNE</v>
          </cell>
          <cell r="E376" t="str">
            <v>Serine/threonine protein kinase</v>
          </cell>
          <cell r="F376" t="str">
            <v>Syncc8109_0139</v>
          </cell>
          <cell r="G376" t="str">
            <v>Synechococcus sp. WH 8109</v>
          </cell>
          <cell r="H376" t="str">
            <v>556</v>
          </cell>
          <cell r="I376" t="str">
            <v/>
          </cell>
        </row>
        <row r="377">
          <cell r="A377" t="str">
            <v>W0GVE5</v>
          </cell>
          <cell r="B377" t="str">
            <v>W0GVE5</v>
          </cell>
          <cell r="C377" t="str">
            <v>unreviewed</v>
          </cell>
          <cell r="D377" t="str">
            <v>W0GVE5_9SYNE</v>
          </cell>
          <cell r="E377" t="str">
            <v>Putative precorrin-6y methylase</v>
          </cell>
          <cell r="F377" t="str">
            <v>cobL Syncc8109_1825</v>
          </cell>
          <cell r="G377" t="str">
            <v>Synechococcus sp. WH 8109</v>
          </cell>
          <cell r="H377" t="str">
            <v>419</v>
          </cell>
          <cell r="I377" t="str">
            <v>cobL</v>
          </cell>
        </row>
        <row r="378">
          <cell r="A378" t="str">
            <v>W0H232</v>
          </cell>
          <cell r="B378" t="str">
            <v>W0H232</v>
          </cell>
          <cell r="C378" t="str">
            <v>unreviewed</v>
          </cell>
          <cell r="D378" t="str">
            <v>W0H232_9SYNE</v>
          </cell>
          <cell r="E378" t="str">
            <v>Ribosome biogenesis GTPase A</v>
          </cell>
          <cell r="F378" t="str">
            <v>rbgA Syncc8109_2567</v>
          </cell>
          <cell r="G378" t="str">
            <v>Synechococcus sp. WH 8109</v>
          </cell>
          <cell r="H378" t="str">
            <v>288</v>
          </cell>
          <cell r="I378" t="str">
            <v>rbgA</v>
          </cell>
        </row>
        <row r="379">
          <cell r="A379" t="str">
            <v>W0GZ02</v>
          </cell>
          <cell r="B379" t="str">
            <v>W0GZ02</v>
          </cell>
          <cell r="C379" t="str">
            <v>unreviewed</v>
          </cell>
          <cell r="D379" t="str">
            <v>W0GZ02_9SYNE</v>
          </cell>
          <cell r="E379" t="str">
            <v>Putative nickel-containing superoxide dismutase (NISOD)</v>
          </cell>
          <cell r="F379" t="str">
            <v>Syncc8109_1856</v>
          </cell>
          <cell r="G379" t="str">
            <v>Synechococcus sp. WH 8109</v>
          </cell>
          <cell r="H379" t="str">
            <v>157</v>
          </cell>
          <cell r="I379" t="str">
            <v/>
          </cell>
        </row>
        <row r="380">
          <cell r="A380" t="str">
            <v>W0H2C6</v>
          </cell>
          <cell r="B380" t="str">
            <v>W0H2C6</v>
          </cell>
          <cell r="C380" t="str">
            <v>unreviewed</v>
          </cell>
          <cell r="D380" t="str">
            <v>W0H2C6_9SYNE</v>
          </cell>
          <cell r="E380" t="str">
            <v>7-carboxy-7-deazaguanine synthase (CDG synthase) (EC 4.3.99.3) (Queuosine biosynthesis protein QueE)</v>
          </cell>
          <cell r="F380" t="str">
            <v>queE Syncc8109_2663</v>
          </cell>
          <cell r="G380" t="str">
            <v>Synechococcus sp. WH 8109</v>
          </cell>
          <cell r="H380" t="str">
            <v>205</v>
          </cell>
          <cell r="I380" t="str">
            <v>queE</v>
          </cell>
        </row>
        <row r="381">
          <cell r="A381" t="str">
            <v>W0GRA5</v>
          </cell>
          <cell r="B381" t="str">
            <v>W0GRA5</v>
          </cell>
          <cell r="C381" t="str">
            <v>unreviewed</v>
          </cell>
          <cell r="D381" t="str">
            <v>W0GRA5_9SYNE</v>
          </cell>
          <cell r="E381" t="str">
            <v>Sugar fermentation stimulation protein homolog</v>
          </cell>
          <cell r="F381" t="str">
            <v>sfsA Syncc8109_0245</v>
          </cell>
          <cell r="G381" t="str">
            <v>Synechococcus sp. WH 8109</v>
          </cell>
          <cell r="H381" t="str">
            <v>254</v>
          </cell>
          <cell r="I381" t="str">
            <v>sfsA</v>
          </cell>
        </row>
        <row r="382">
          <cell r="A382" t="str">
            <v>W0GX33</v>
          </cell>
          <cell r="B382" t="str">
            <v>W0GX33</v>
          </cell>
          <cell r="C382" t="str">
            <v>unreviewed</v>
          </cell>
          <cell r="D382" t="str">
            <v>W0GX33_9SYNE</v>
          </cell>
          <cell r="E382" t="str">
            <v>Photosystem II extrinsic protein U (PSII-U) (PsbU) (Photosystem II 12 kDa extrinsic protein) (PS II complex 12 kDa extrinsic protein)</v>
          </cell>
          <cell r="F382" t="str">
            <v>psbU Syncc8109_2429</v>
          </cell>
          <cell r="G382" t="str">
            <v>Synechococcus sp. WH 8109</v>
          </cell>
          <cell r="H382" t="str">
            <v>135</v>
          </cell>
          <cell r="I382" t="str">
            <v>psbU</v>
          </cell>
        </row>
        <row r="383">
          <cell r="A383" t="str">
            <v>W0GQU7</v>
          </cell>
          <cell r="B383" t="str">
            <v>W0GQU7</v>
          </cell>
          <cell r="C383" t="str">
            <v>unreviewed</v>
          </cell>
          <cell r="D383" t="str">
            <v>W0GQU7_9SYNE</v>
          </cell>
          <cell r="E383" t="str">
            <v>GMP synthase [glutamine-hydrolyzing] (EC 6.3.5.2) (GMP synthetase) (Glutamine amidotransferase)</v>
          </cell>
          <cell r="F383" t="str">
            <v>guaA Syncc8109_0052</v>
          </cell>
          <cell r="G383" t="str">
            <v>Synechococcus sp. WH 8109</v>
          </cell>
          <cell r="H383" t="str">
            <v>528</v>
          </cell>
          <cell r="I383" t="str">
            <v>guaA</v>
          </cell>
        </row>
        <row r="384">
          <cell r="A384" t="str">
            <v>W0GZK0</v>
          </cell>
          <cell r="B384" t="str">
            <v>W0GZK0</v>
          </cell>
          <cell r="C384" t="str">
            <v>unreviewed</v>
          </cell>
          <cell r="D384" t="str">
            <v>W0GZK0_9SYNE</v>
          </cell>
          <cell r="E384" t="str">
            <v>Pseudouridine synthase (EC 5.4.99.-)</v>
          </cell>
          <cell r="F384" t="str">
            <v>Syncc8109_2085</v>
          </cell>
          <cell r="G384" t="str">
            <v>Synechococcus sp. WH 8109</v>
          </cell>
          <cell r="H384" t="str">
            <v>215</v>
          </cell>
          <cell r="I384" t="str">
            <v/>
          </cell>
        </row>
        <row r="385">
          <cell r="A385" t="str">
            <v>W0H1W8</v>
          </cell>
          <cell r="B385" t="str">
            <v>W0H1W8</v>
          </cell>
          <cell r="C385" t="str">
            <v>unreviewed</v>
          </cell>
          <cell r="D385" t="str">
            <v>W0H1W8_9SYNE</v>
          </cell>
          <cell r="E385" t="str">
            <v>RNA-binding region RNP-1 (RNA recognition motif)</v>
          </cell>
          <cell r="F385" t="str">
            <v>Syncc8109_2502</v>
          </cell>
          <cell r="G385" t="str">
            <v>Synechococcus sp. WH 8109</v>
          </cell>
          <cell r="H385" t="str">
            <v>143</v>
          </cell>
          <cell r="I385" t="str">
            <v/>
          </cell>
        </row>
        <row r="386">
          <cell r="A386" t="str">
            <v>W0GQW0</v>
          </cell>
          <cell r="B386" t="str">
            <v>W0GQW0</v>
          </cell>
          <cell r="C386" t="str">
            <v>unreviewed</v>
          </cell>
          <cell r="D386" t="str">
            <v>W0GQW0_9SYNE</v>
          </cell>
          <cell r="E386" t="str">
            <v>Spore coat protein CotB</v>
          </cell>
          <cell r="F386" t="str">
            <v>Syncc8109_0145</v>
          </cell>
          <cell r="G386" t="str">
            <v>Synechococcus sp. WH 8109</v>
          </cell>
          <cell r="H386" t="str">
            <v>204</v>
          </cell>
          <cell r="I386" t="str">
            <v/>
          </cell>
        </row>
        <row r="387">
          <cell r="A387" t="str">
            <v>W0GW56</v>
          </cell>
          <cell r="B387" t="str">
            <v>W0GW56</v>
          </cell>
          <cell r="C387" t="str">
            <v>unreviewed</v>
          </cell>
          <cell r="D387" t="str">
            <v>W0GW56_9SYNE</v>
          </cell>
          <cell r="E387" t="str">
            <v>Small ribosomal subunit protein uS13</v>
          </cell>
          <cell r="F387" t="str">
            <v>rpsM rps13 Syncc8109_0359</v>
          </cell>
          <cell r="G387" t="str">
            <v>Synechococcus sp. WH 8109</v>
          </cell>
          <cell r="H387" t="str">
            <v>121</v>
          </cell>
          <cell r="I387" t="str">
            <v>rpsM</v>
          </cell>
        </row>
        <row r="388">
          <cell r="A388" t="str">
            <v>W0GX53</v>
          </cell>
          <cell r="B388" t="str">
            <v>W0GX53</v>
          </cell>
          <cell r="C388" t="str">
            <v>unreviewed</v>
          </cell>
          <cell r="D388" t="str">
            <v>W0GX53_9SYNE</v>
          </cell>
          <cell r="E388" t="str">
            <v>DUF3153 domain-containing protein</v>
          </cell>
          <cell r="F388" t="str">
            <v>Syncc8109_0751</v>
          </cell>
          <cell r="G388" t="str">
            <v>Synechococcus sp. WH 8109</v>
          </cell>
          <cell r="H388" t="str">
            <v>352</v>
          </cell>
          <cell r="I388" t="str">
            <v/>
          </cell>
        </row>
        <row r="389">
          <cell r="A389" t="str">
            <v>W0GUP1</v>
          </cell>
          <cell r="B389" t="str">
            <v>W0GUP1</v>
          </cell>
          <cell r="C389" t="str">
            <v>unreviewed</v>
          </cell>
          <cell r="D389" t="str">
            <v>W0GUP1_9SYNE</v>
          </cell>
          <cell r="E389" t="str">
            <v>Ribonuclease HII (RNase HII) (EC 3.1.26.4)</v>
          </cell>
          <cell r="F389" t="str">
            <v>rnhB Syncc8109_0319</v>
          </cell>
          <cell r="G389" t="str">
            <v>Synechococcus sp. WH 8109</v>
          </cell>
          <cell r="H389" t="str">
            <v>199</v>
          </cell>
          <cell r="I389" t="str">
            <v>rnhB</v>
          </cell>
        </row>
        <row r="390">
          <cell r="A390" t="str">
            <v>W0GWW2</v>
          </cell>
          <cell r="B390" t="str">
            <v>W0GWW2</v>
          </cell>
          <cell r="C390" t="str">
            <v>unreviewed</v>
          </cell>
          <cell r="D390" t="str">
            <v>W0GWW2_9SYNE</v>
          </cell>
          <cell r="E390" t="str">
            <v>LD-carboxypeptidase</v>
          </cell>
          <cell r="F390" t="str">
            <v>Syncc8109_0679</v>
          </cell>
          <cell r="G390" t="str">
            <v>Synechococcus sp. WH 8109</v>
          </cell>
          <cell r="H390" t="str">
            <v>294</v>
          </cell>
          <cell r="I390" t="str">
            <v/>
          </cell>
        </row>
        <row r="391">
          <cell r="A391" t="str">
            <v>W0GZA8</v>
          </cell>
          <cell r="B391" t="str">
            <v>W0GZA8</v>
          </cell>
          <cell r="C391" t="str">
            <v>unreviewed</v>
          </cell>
          <cell r="D391" t="str">
            <v>W0GZA8_9SYNE</v>
          </cell>
          <cell r="E391" t="str">
            <v>Uncharacterized protein</v>
          </cell>
          <cell r="F391" t="str">
            <v>Syncc8109_1561</v>
          </cell>
          <cell r="G391" t="str">
            <v>Synechococcus sp. WH 8109</v>
          </cell>
          <cell r="H391" t="str">
            <v>260</v>
          </cell>
          <cell r="I391" t="str">
            <v/>
          </cell>
        </row>
        <row r="392">
          <cell r="A392" t="str">
            <v>W0H153</v>
          </cell>
          <cell r="B392" t="str">
            <v>W0H153</v>
          </cell>
          <cell r="C392" t="str">
            <v>unreviewed</v>
          </cell>
          <cell r="D392" t="str">
            <v>W0H153_9SYNE</v>
          </cell>
          <cell r="E392" t="str">
            <v>Chaperonin GroEL (EC 5.6.1.7) (60 kDa chaperonin) (Chaperonin-60) (Cpn60)</v>
          </cell>
          <cell r="F392" t="str">
            <v>groEL groL Syncc8109_2250</v>
          </cell>
          <cell r="G392" t="str">
            <v>Synechococcus sp. WH 8109</v>
          </cell>
          <cell r="H392" t="str">
            <v>544</v>
          </cell>
          <cell r="I392" t="str">
            <v>groEL</v>
          </cell>
        </row>
        <row r="393">
          <cell r="A393" t="str">
            <v>W0GUL4</v>
          </cell>
          <cell r="B393" t="str">
            <v>W0GUL4</v>
          </cell>
          <cell r="C393" t="str">
            <v>unreviewed</v>
          </cell>
          <cell r="D393" t="str">
            <v>W0GUL4_9SYNE</v>
          </cell>
          <cell r="E393" t="str">
            <v>Aspartyl/glutamyl-tRNA(Asn/Gln) amidotransferase subunit C (Asp/Glu-ADT subunit C) (EC 6.3.5.-)</v>
          </cell>
          <cell r="F393" t="str">
            <v>gatC Syncc8109_0288</v>
          </cell>
          <cell r="G393" t="str">
            <v>Synechococcus sp. WH 8109</v>
          </cell>
          <cell r="H393" t="str">
            <v>97</v>
          </cell>
          <cell r="I393" t="str">
            <v>gatC</v>
          </cell>
        </row>
        <row r="394">
          <cell r="A394" t="str">
            <v>W0GW13</v>
          </cell>
          <cell r="B394" t="str">
            <v>W0GW13</v>
          </cell>
          <cell r="C394" t="str">
            <v>unreviewed</v>
          </cell>
          <cell r="D394" t="str">
            <v>W0GW13_9SYNE</v>
          </cell>
          <cell r="E394" t="str">
            <v>DNA-directed RNA polymerase subunit beta (RNAP subunit beta) (EC 2.7.7.6) (RNA polymerase subunit beta) (Transcriptase subunit beta)</v>
          </cell>
          <cell r="F394" t="str">
            <v>rpoB Syncc8109_2157</v>
          </cell>
          <cell r="G394" t="str">
            <v>Synechococcus sp. WH 8109</v>
          </cell>
          <cell r="H394" t="str">
            <v>1097</v>
          </cell>
          <cell r="I394" t="str">
            <v>rpoB</v>
          </cell>
        </row>
        <row r="395">
          <cell r="A395" t="str">
            <v>W0GVT2</v>
          </cell>
          <cell r="B395" t="str">
            <v>W0GVT2</v>
          </cell>
          <cell r="C395" t="str">
            <v>unreviewed</v>
          </cell>
          <cell r="D395" t="str">
            <v>W0GVT2_9SYNE</v>
          </cell>
          <cell r="E395" t="str">
            <v>Putative phosphorylase kinase</v>
          </cell>
          <cell r="F395" t="str">
            <v>Syncc8109_0232</v>
          </cell>
          <cell r="G395" t="str">
            <v>Synechococcus sp. WH 8109</v>
          </cell>
          <cell r="H395" t="str">
            <v>1062</v>
          </cell>
          <cell r="I395" t="str">
            <v/>
          </cell>
        </row>
        <row r="396">
          <cell r="A396" t="str">
            <v>W0GR80</v>
          </cell>
          <cell r="B396" t="str">
            <v>W0GR80</v>
          </cell>
          <cell r="C396" t="str">
            <v>unreviewed</v>
          </cell>
          <cell r="D396" t="str">
            <v>W0GR80_9SYNE</v>
          </cell>
          <cell r="E396" t="str">
            <v>Enoyl-[acyl-carrier-protein] reductase [NADH] (EC 1.3.1.9)</v>
          </cell>
          <cell r="F396" t="str">
            <v>fabI Syncc8109_0212</v>
          </cell>
          <cell r="G396" t="str">
            <v>Synechococcus sp. WH 8109</v>
          </cell>
          <cell r="H396" t="str">
            <v>293</v>
          </cell>
          <cell r="I396" t="str">
            <v>fabI</v>
          </cell>
        </row>
        <row r="397">
          <cell r="A397" t="str">
            <v>W0GYY0</v>
          </cell>
          <cell r="B397" t="str">
            <v>W0GYY0</v>
          </cell>
          <cell r="C397" t="str">
            <v>unreviewed</v>
          </cell>
          <cell r="D397" t="str">
            <v>W0GYY0_9SYNE</v>
          </cell>
          <cell r="E397" t="str">
            <v>6-phosphogluconolactonase (6PGL) (EC 3.1.1.31)</v>
          </cell>
          <cell r="F397" t="str">
            <v>pgl Syncc8109_1434</v>
          </cell>
          <cell r="G397" t="str">
            <v>Synechococcus sp. WH 8109</v>
          </cell>
          <cell r="H397" t="str">
            <v>237</v>
          </cell>
          <cell r="I397" t="str">
            <v>pgl</v>
          </cell>
        </row>
        <row r="398">
          <cell r="A398" t="str">
            <v>W0GUQ2</v>
          </cell>
          <cell r="B398" t="str">
            <v>W0GUQ2</v>
          </cell>
          <cell r="C398" t="str">
            <v>unreviewed</v>
          </cell>
          <cell r="D398" t="str">
            <v>W0GUQ2_9SYNE</v>
          </cell>
          <cell r="E398" t="str">
            <v>Uncharacterized protein</v>
          </cell>
          <cell r="F398" t="str">
            <v>Syncc8109_1605</v>
          </cell>
          <cell r="G398" t="str">
            <v>Synechococcus sp. WH 8109</v>
          </cell>
          <cell r="H398" t="str">
            <v>53</v>
          </cell>
          <cell r="I398" t="str">
            <v/>
          </cell>
        </row>
        <row r="399">
          <cell r="A399" t="str">
            <v>W0GSI4</v>
          </cell>
          <cell r="B399" t="str">
            <v>W0GSI4</v>
          </cell>
          <cell r="C399" t="str">
            <v>unreviewed</v>
          </cell>
          <cell r="D399" t="str">
            <v>W0GSI4_9SYNE</v>
          </cell>
          <cell r="E399" t="str">
            <v>Uncharacterized protein</v>
          </cell>
          <cell r="F399" t="str">
            <v>Syncc8109_0730</v>
          </cell>
          <cell r="G399" t="str">
            <v>Synechococcus sp. WH 8109</v>
          </cell>
          <cell r="H399" t="str">
            <v>206</v>
          </cell>
          <cell r="I399" t="str">
            <v/>
          </cell>
        </row>
        <row r="400">
          <cell r="A400" t="str">
            <v>W0GZI4</v>
          </cell>
          <cell r="B400" t="str">
            <v>W0GZI4</v>
          </cell>
          <cell r="C400" t="str">
            <v>unreviewed</v>
          </cell>
          <cell r="D400" t="str">
            <v>W0GZI4_9SYNE</v>
          </cell>
          <cell r="E400" t="str">
            <v>Putative transcriptional regulator</v>
          </cell>
          <cell r="F400" t="str">
            <v>Syncc8109_1639</v>
          </cell>
          <cell r="G400" t="str">
            <v>Synechococcus sp. WH 8109</v>
          </cell>
          <cell r="H400" t="str">
            <v>144</v>
          </cell>
          <cell r="I400" t="str">
            <v/>
          </cell>
        </row>
        <row r="401">
          <cell r="A401" t="str">
            <v>W0GX68</v>
          </cell>
          <cell r="B401" t="str">
            <v>W0GX68</v>
          </cell>
          <cell r="C401" t="str">
            <v>unreviewed</v>
          </cell>
          <cell r="D401" t="str">
            <v>W0GX68_9SYNE</v>
          </cell>
          <cell r="E401" t="str">
            <v>Glutathione synthetase (EC 6.3.2.3) (GSH synthetase) (GSH-S) (GSHase) (Glutathione synthase)</v>
          </cell>
          <cell r="F401" t="str">
            <v>gshB Syncc8109_2550</v>
          </cell>
          <cell r="G401" t="str">
            <v>Synechococcus sp. WH 8109</v>
          </cell>
          <cell r="H401" t="str">
            <v>307</v>
          </cell>
          <cell r="I401" t="str">
            <v>gshB</v>
          </cell>
        </row>
        <row r="402">
          <cell r="A402" t="str">
            <v>W0GVE8</v>
          </cell>
          <cell r="B402" t="str">
            <v>W0GVE8</v>
          </cell>
          <cell r="C402" t="str">
            <v>unreviewed</v>
          </cell>
          <cell r="D402" t="str">
            <v>W0GVE8_9SYNE</v>
          </cell>
          <cell r="E402" t="str">
            <v>5'-nucleotidase SurE (EC 3.1.3.5) (Nucleoside 5'-monophosphate phosphohydrolase)</v>
          </cell>
          <cell r="F402" t="str">
            <v>surE Syncc8109_1830</v>
          </cell>
          <cell r="G402" t="str">
            <v>Synechococcus sp. WH 8109</v>
          </cell>
          <cell r="H402" t="str">
            <v>269</v>
          </cell>
          <cell r="I402" t="str">
            <v>surE</v>
          </cell>
        </row>
        <row r="403">
          <cell r="A403" t="str">
            <v>W0GRX9</v>
          </cell>
          <cell r="B403" t="str">
            <v>W0GRX9</v>
          </cell>
          <cell r="C403" t="str">
            <v>unreviewed</v>
          </cell>
          <cell r="D403" t="str">
            <v>W0GRX9_9SYNE</v>
          </cell>
          <cell r="E403" t="str">
            <v>Cytochrome b6</v>
          </cell>
          <cell r="F403" t="str">
            <v>petB Syncc8109_0525</v>
          </cell>
          <cell r="G403" t="str">
            <v>Synechococcus sp. WH 8109</v>
          </cell>
          <cell r="H403" t="str">
            <v>218</v>
          </cell>
          <cell r="I403" t="str">
            <v>petB</v>
          </cell>
        </row>
        <row r="404">
          <cell r="A404" t="str">
            <v>W0GW63</v>
          </cell>
          <cell r="B404" t="str">
            <v>W0GW63</v>
          </cell>
          <cell r="C404" t="str">
            <v>unreviewed</v>
          </cell>
          <cell r="D404" t="str">
            <v>W0GW63_9SYNE</v>
          </cell>
          <cell r="E404" t="str">
            <v>Large ribosomal subunit protein uL2</v>
          </cell>
          <cell r="F404" t="str">
            <v>rplB rpl2 Syncc8109_0377</v>
          </cell>
          <cell r="G404" t="str">
            <v>Synechococcus sp. WH 8109</v>
          </cell>
          <cell r="H404" t="str">
            <v>287</v>
          </cell>
          <cell r="I404" t="str">
            <v>rplB</v>
          </cell>
        </row>
        <row r="405">
          <cell r="A405" t="str">
            <v>W0H1K7</v>
          </cell>
          <cell r="B405" t="str">
            <v>W0H1K7</v>
          </cell>
          <cell r="C405" t="str">
            <v>unreviewed</v>
          </cell>
          <cell r="D405" t="str">
            <v>W0H1K7_9SYNE</v>
          </cell>
          <cell r="E405" t="str">
            <v>FeS assembly ATPase SufC</v>
          </cell>
          <cell r="F405" t="str">
            <v>sufC Syncc8109_2365</v>
          </cell>
          <cell r="G405" t="str">
            <v>Synechococcus sp. WH 8109</v>
          </cell>
          <cell r="H405" t="str">
            <v>262</v>
          </cell>
          <cell r="I405" t="str">
            <v>sufC</v>
          </cell>
        </row>
        <row r="406">
          <cell r="A406" t="str">
            <v>W0GVG2</v>
          </cell>
          <cell r="B406" t="str">
            <v>W0GVG2</v>
          </cell>
          <cell r="C406" t="str">
            <v>unreviewed</v>
          </cell>
          <cell r="D406" t="str">
            <v>W0GVG2_9SYNE</v>
          </cell>
          <cell r="E406" t="str">
            <v>RNA polymerase sigma factor</v>
          </cell>
          <cell r="F406" t="str">
            <v>Syncc8109_1850</v>
          </cell>
          <cell r="G406" t="str">
            <v>Synechococcus sp. WH 8109</v>
          </cell>
          <cell r="H406" t="str">
            <v>312</v>
          </cell>
          <cell r="I406" t="str">
            <v/>
          </cell>
        </row>
        <row r="407">
          <cell r="A407" t="str">
            <v>W0GZ65</v>
          </cell>
          <cell r="B407" t="str">
            <v>W0GZ65</v>
          </cell>
          <cell r="C407" t="str">
            <v>unreviewed</v>
          </cell>
          <cell r="D407" t="str">
            <v>W0GZ65_9SYNE</v>
          </cell>
          <cell r="E407" t="str">
            <v>Uncharacterized protein</v>
          </cell>
          <cell r="F407" t="str">
            <v>Syncc8109_1515</v>
          </cell>
          <cell r="G407" t="str">
            <v>Synechococcus sp. WH 8109</v>
          </cell>
          <cell r="H407" t="str">
            <v>148</v>
          </cell>
          <cell r="I407" t="str">
            <v/>
          </cell>
        </row>
        <row r="408">
          <cell r="A408" t="str">
            <v>W0GUA3</v>
          </cell>
          <cell r="B408" t="str">
            <v>W0GUA3</v>
          </cell>
          <cell r="C408" t="str">
            <v>unreviewed</v>
          </cell>
          <cell r="D408" t="str">
            <v>W0GUA3_9SYNE</v>
          </cell>
          <cell r="E408" t="str">
            <v>geranylgeranyl diphosphate reductase (EC 1.3.1.83) (Geranylgeranyl reductase)</v>
          </cell>
          <cell r="F408" t="str">
            <v>chlP Syncc8109_1450</v>
          </cell>
          <cell r="G408" t="str">
            <v>Synechococcus sp. WH 8109</v>
          </cell>
          <cell r="H408" t="str">
            <v>460</v>
          </cell>
          <cell r="I408" t="str">
            <v>chlP</v>
          </cell>
        </row>
        <row r="409">
          <cell r="A409" t="str">
            <v>W0GR77</v>
          </cell>
          <cell r="B409" t="str">
            <v>W0GR77</v>
          </cell>
          <cell r="C409" t="str">
            <v>unreviewed</v>
          </cell>
          <cell r="D409" t="str">
            <v>W0GR77_9SYNE</v>
          </cell>
          <cell r="E409" t="str">
            <v>Peptidyl-tRNA hydrolase (PTH) (EC 3.1.1.29)</v>
          </cell>
          <cell r="F409" t="str">
            <v>pth Syncc8109_0264</v>
          </cell>
          <cell r="G409" t="str">
            <v>Synechococcus sp. WH 8109</v>
          </cell>
          <cell r="H409" t="str">
            <v>205</v>
          </cell>
          <cell r="I409" t="str">
            <v>pth</v>
          </cell>
        </row>
        <row r="410">
          <cell r="A410" t="str">
            <v>W0GXP7</v>
          </cell>
          <cell r="B410" t="str">
            <v>W0GXP7</v>
          </cell>
          <cell r="C410" t="str">
            <v>unreviewed</v>
          </cell>
          <cell r="D410" t="str">
            <v>W0GXP7_9SYNE</v>
          </cell>
          <cell r="E410" t="str">
            <v>Uncharacterized protein</v>
          </cell>
          <cell r="F410" t="str">
            <v>Syncc8109_2638</v>
          </cell>
          <cell r="G410" t="str">
            <v>Synechococcus sp. WH 8109</v>
          </cell>
          <cell r="H410" t="str">
            <v>85</v>
          </cell>
          <cell r="I410" t="str">
            <v/>
          </cell>
        </row>
        <row r="411">
          <cell r="A411" t="str">
            <v>W0GUY4</v>
          </cell>
          <cell r="B411" t="str">
            <v>W0GUY4</v>
          </cell>
          <cell r="C411" t="str">
            <v>unreviewed</v>
          </cell>
          <cell r="D411" t="str">
            <v>W0GUY4_9SYNE</v>
          </cell>
          <cell r="E411" t="str">
            <v>Bifunctional pantoate ligase/cytidylate kinase [Includes: Pantothenate synthetase (PS) (EC 6.3.2.1) (Pantoate--beta-alanine ligase) (Pantoate-activating enzyme); Cytidylate kinase (CK) (EC 2.7.4.25) (Cytidine monophosphate kinase) (CMP kinase)]</v>
          </cell>
          <cell r="F411" t="str">
            <v>panC panC/cmk Syncc8109_0433</v>
          </cell>
          <cell r="G411" t="str">
            <v>Synechococcus sp. WH 8109</v>
          </cell>
          <cell r="H411" t="str">
            <v>480</v>
          </cell>
          <cell r="I411" t="str">
            <v>panC</v>
          </cell>
        </row>
        <row r="412">
          <cell r="A412" t="str">
            <v>W0GWA2</v>
          </cell>
          <cell r="B412" t="str">
            <v>W0GWA2</v>
          </cell>
          <cell r="C412" t="str">
            <v>unreviewed</v>
          </cell>
          <cell r="D412" t="str">
            <v>W0GWA2_9SYNE</v>
          </cell>
          <cell r="E412" t="str">
            <v>Histidine kinase</v>
          </cell>
          <cell r="F412" t="str">
            <v>Syncc8109_0413</v>
          </cell>
          <cell r="G412" t="str">
            <v>Synechococcus sp. WH 8109</v>
          </cell>
          <cell r="H412" t="str">
            <v>449</v>
          </cell>
          <cell r="I412" t="str">
            <v/>
          </cell>
        </row>
        <row r="413">
          <cell r="A413" t="str">
            <v>W0GR61</v>
          </cell>
          <cell r="B413" t="str">
            <v>W0GR61</v>
          </cell>
          <cell r="C413" t="str">
            <v>unreviewed</v>
          </cell>
          <cell r="D413" t="str">
            <v>W0GR61_9SYNE</v>
          </cell>
          <cell r="E413" t="str">
            <v>4-hydroxy-3-methylbut-2-enyl diphosphate reductase (HMBPP reductase) (EC 1.17.7.4)</v>
          </cell>
          <cell r="F413" t="str">
            <v>lytB ispH Syncc8109_0243</v>
          </cell>
          <cell r="G413" t="str">
            <v>Synechococcus sp. WH 8109</v>
          </cell>
          <cell r="H413" t="str">
            <v>399</v>
          </cell>
          <cell r="I413" t="str">
            <v>lytB</v>
          </cell>
        </row>
        <row r="414">
          <cell r="A414" t="str">
            <v>W0GW27</v>
          </cell>
          <cell r="B414" t="str">
            <v>W0GW27</v>
          </cell>
          <cell r="C414" t="str">
            <v>unreviewed</v>
          </cell>
          <cell r="D414" t="str">
            <v>W0GW27_9SYNE</v>
          </cell>
          <cell r="E414" t="str">
            <v>Cystathionine gamma-synthase</v>
          </cell>
          <cell r="F414" t="str">
            <v>metB Syncc8109_2097</v>
          </cell>
          <cell r="G414" t="str">
            <v>Synechococcus sp. WH 8109</v>
          </cell>
          <cell r="H414" t="str">
            <v>380</v>
          </cell>
          <cell r="I414" t="str">
            <v>metB</v>
          </cell>
        </row>
        <row r="415">
          <cell r="A415" t="str">
            <v>W0GWP9</v>
          </cell>
          <cell r="B415" t="str">
            <v>W0GWP9</v>
          </cell>
          <cell r="C415" t="str">
            <v>unreviewed</v>
          </cell>
          <cell r="D415" t="str">
            <v>W0GWP9_9SYNE</v>
          </cell>
          <cell r="E415" t="str">
            <v>ATP synthase subunit alpha (EC 7.1.2.2) (ATP synthase F1 sector subunit alpha) (F-ATPase subunit alpha)</v>
          </cell>
          <cell r="F415" t="str">
            <v>atpA Syncc8109_2269</v>
          </cell>
          <cell r="G415" t="str">
            <v>Synechococcus sp. WH 8109</v>
          </cell>
          <cell r="H415" t="str">
            <v>506</v>
          </cell>
          <cell r="I415" t="str">
            <v>atpA</v>
          </cell>
        </row>
        <row r="416">
          <cell r="A416" t="str">
            <v>W0GYL7</v>
          </cell>
          <cell r="B416" t="str">
            <v>W0GYL7</v>
          </cell>
          <cell r="C416" t="str">
            <v>unreviewed</v>
          </cell>
          <cell r="D416" t="str">
            <v>W0GYL7_9SYNE</v>
          </cell>
          <cell r="E416" t="str">
            <v>Diaminopimelate epimerase (DAP epimerase) (EC 5.1.1.7) (PLP-independent amino acid racemase)</v>
          </cell>
          <cell r="F416" t="str">
            <v>dapF Syncc8109_1287</v>
          </cell>
          <cell r="G416" t="str">
            <v>Synechococcus sp. WH 8109</v>
          </cell>
          <cell r="H416" t="str">
            <v>366</v>
          </cell>
          <cell r="I416" t="str">
            <v>dapF</v>
          </cell>
        </row>
        <row r="417">
          <cell r="A417" t="str">
            <v>W0GSS8</v>
          </cell>
          <cell r="B417" t="str">
            <v>W0GSS8</v>
          </cell>
          <cell r="C417" t="str">
            <v>unreviewed</v>
          </cell>
          <cell r="D417" t="str">
            <v>W0GSS8_9SYNE</v>
          </cell>
          <cell r="E417" t="str">
            <v>Putative high light inducible protein</v>
          </cell>
          <cell r="F417" t="str">
            <v>Syncc8109_0852</v>
          </cell>
          <cell r="G417" t="str">
            <v>Synechococcus sp. WH 8109</v>
          </cell>
          <cell r="H417" t="str">
            <v>83</v>
          </cell>
          <cell r="I417" t="str">
            <v/>
          </cell>
        </row>
        <row r="418">
          <cell r="A418" t="str">
            <v>W0H106</v>
          </cell>
          <cell r="B418" t="str">
            <v>W0H106</v>
          </cell>
          <cell r="C418" t="str">
            <v>unreviewed</v>
          </cell>
          <cell r="D418" t="str">
            <v>W0H106_9SYNE</v>
          </cell>
          <cell r="E418" t="str">
            <v>Small ribosomal subunit protein bS20</v>
          </cell>
          <cell r="F418" t="str">
            <v>rpsT rps20 Syncc8109_2159</v>
          </cell>
          <cell r="G418" t="str">
            <v>Synechococcus sp. WH 8109</v>
          </cell>
          <cell r="H418" t="str">
            <v>98</v>
          </cell>
          <cell r="I418" t="str">
            <v>rpsT</v>
          </cell>
        </row>
        <row r="419">
          <cell r="A419" t="str">
            <v>W0GXC0</v>
          </cell>
          <cell r="B419" t="str">
            <v>W0GXC0</v>
          </cell>
          <cell r="C419" t="str">
            <v>unreviewed</v>
          </cell>
          <cell r="D419" t="str">
            <v>W0GXC0_9SYNE</v>
          </cell>
          <cell r="E419" t="str">
            <v>Citrate synthase</v>
          </cell>
          <cell r="F419" t="str">
            <v>gltA Syncc8109_2523</v>
          </cell>
          <cell r="G419" t="str">
            <v>Synechococcus sp. WH 8109</v>
          </cell>
          <cell r="H419" t="str">
            <v>396</v>
          </cell>
          <cell r="I419" t="str">
            <v>gltA</v>
          </cell>
        </row>
        <row r="420">
          <cell r="A420" t="str">
            <v>W0GXM9</v>
          </cell>
          <cell r="B420" t="str">
            <v>W0GXM9</v>
          </cell>
          <cell r="C420" t="str">
            <v>unreviewed</v>
          </cell>
          <cell r="D420" t="str">
            <v>W0GXM9_9SYNE</v>
          </cell>
          <cell r="E420" t="str">
            <v>Redox protein</v>
          </cell>
          <cell r="F420" t="str">
            <v>Syncc8109_2701</v>
          </cell>
          <cell r="G420" t="str">
            <v>Synechococcus sp. WH 8109</v>
          </cell>
          <cell r="H420" t="str">
            <v>182</v>
          </cell>
          <cell r="I420" t="str">
            <v/>
          </cell>
        </row>
        <row r="421">
          <cell r="A421" t="str">
            <v>W0GT79</v>
          </cell>
          <cell r="B421" t="str">
            <v>W0GT79</v>
          </cell>
          <cell r="C421" t="str">
            <v>unreviewed</v>
          </cell>
          <cell r="D421" t="str">
            <v>W0GT79_9SYNE</v>
          </cell>
          <cell r="E421" t="str">
            <v>4-alpha-glucanotransferase (EC 2.4.1.25) (Amylomaltase) (Disproportionating enzyme)</v>
          </cell>
          <cell r="F421" t="str">
            <v>malQ Syncc8109_1013</v>
          </cell>
          <cell r="G421" t="str">
            <v>Synechococcus sp. WH 8109</v>
          </cell>
          <cell r="H421" t="str">
            <v>522</v>
          </cell>
          <cell r="I421" t="str">
            <v>malQ</v>
          </cell>
        </row>
        <row r="422">
          <cell r="A422" t="str">
            <v>W0H0I9</v>
          </cell>
          <cell r="B422" t="str">
            <v>W0H0I9</v>
          </cell>
          <cell r="C422" t="str">
            <v>unreviewed</v>
          </cell>
          <cell r="D422" t="str">
            <v>W0H0I9_9SYNE</v>
          </cell>
          <cell r="E422" t="str">
            <v>Glucose-6-phosphate 1-dehydrogenase (G6PD) (EC 1.1.1.49)</v>
          </cell>
          <cell r="F422" t="str">
            <v>zwf Syncc8109_2013</v>
          </cell>
          <cell r="G422" t="str">
            <v>Synechococcus sp. WH 8109</v>
          </cell>
          <cell r="H422" t="str">
            <v>507</v>
          </cell>
          <cell r="I422" t="str">
            <v>zwf</v>
          </cell>
        </row>
        <row r="423">
          <cell r="A423" t="str">
            <v>W0GYF4</v>
          </cell>
          <cell r="B423" t="str">
            <v>W0GYF4</v>
          </cell>
          <cell r="C423" t="str">
            <v>unreviewed</v>
          </cell>
          <cell r="D423" t="str">
            <v>W0GYF4_9SYNE</v>
          </cell>
          <cell r="E423" t="str">
            <v>Protein arginine methyltransferase/ NDUFAF7 superfamily</v>
          </cell>
          <cell r="F423" t="str">
            <v>Syncc8109_1219</v>
          </cell>
          <cell r="G423" t="str">
            <v>Synechococcus sp. WH 8109</v>
          </cell>
          <cell r="H423" t="str">
            <v>410</v>
          </cell>
          <cell r="I423" t="str">
            <v/>
          </cell>
        </row>
        <row r="424">
          <cell r="A424" t="str">
            <v>W0GSQ5</v>
          </cell>
          <cell r="B424" t="str">
            <v>W0GSQ5</v>
          </cell>
          <cell r="C424" t="str">
            <v>unreviewed</v>
          </cell>
          <cell r="D424" t="str">
            <v>W0GSQ5_9SYNE</v>
          </cell>
          <cell r="E424" t="str">
            <v>Pollen allergen</v>
          </cell>
          <cell r="F424" t="str">
            <v>Syncc8109_0822</v>
          </cell>
          <cell r="G424" t="str">
            <v>Synechococcus sp. WH 8109</v>
          </cell>
          <cell r="H424" t="str">
            <v>123</v>
          </cell>
          <cell r="I424" t="str">
            <v/>
          </cell>
        </row>
        <row r="425">
          <cell r="A425" t="str">
            <v>W0GSK8</v>
          </cell>
          <cell r="B425" t="str">
            <v>W0GSK8</v>
          </cell>
          <cell r="C425" t="str">
            <v>unreviewed</v>
          </cell>
          <cell r="D425" t="str">
            <v>W0GSK8_9SYNE</v>
          </cell>
          <cell r="E425" t="str">
            <v>Photosystem II lipoprotein Psb27 (Photosystem II 11 kDa protein)</v>
          </cell>
          <cell r="F425" t="str">
            <v>psb27 Syncc8109_0760</v>
          </cell>
          <cell r="G425" t="str">
            <v>Synechococcus sp. WH 8109</v>
          </cell>
          <cell r="H425" t="str">
            <v>147</v>
          </cell>
          <cell r="I425" t="str">
            <v>psb27</v>
          </cell>
        </row>
        <row r="426">
          <cell r="A426" t="str">
            <v>W0GUF3</v>
          </cell>
          <cell r="B426" t="str">
            <v>W0GUF3</v>
          </cell>
          <cell r="C426" t="str">
            <v>unreviewed</v>
          </cell>
          <cell r="D426" t="str">
            <v>W0GUF3_9SYNE</v>
          </cell>
          <cell r="E426" t="str">
            <v>Imidazoleglycerol-phosphate dehydratase (IGPD) (EC 4.2.1.19)</v>
          </cell>
          <cell r="F426" t="str">
            <v>hisB Syncc8109_0213</v>
          </cell>
          <cell r="G426" t="str">
            <v>Synechococcus sp. WH 8109</v>
          </cell>
          <cell r="H426" t="str">
            <v>202</v>
          </cell>
          <cell r="I426" t="str">
            <v>hisB</v>
          </cell>
        </row>
        <row r="427">
          <cell r="A427" t="str">
            <v>W0H1D3</v>
          </cell>
          <cell r="B427" t="str">
            <v>W0H1D3</v>
          </cell>
          <cell r="C427" t="str">
            <v>unreviewed</v>
          </cell>
          <cell r="D427" t="str">
            <v>W0H1D3_9SYNE</v>
          </cell>
          <cell r="E427" t="str">
            <v>Aconitate hydratase B (EC 4.2.1.3) (EC 4.2.1.99) (2-methylisocitrate dehydratase)</v>
          </cell>
          <cell r="F427" t="str">
            <v>acnB Syncc8109_2737</v>
          </cell>
          <cell r="G427" t="str">
            <v>Synechococcus sp. WH 8109</v>
          </cell>
          <cell r="H427" t="str">
            <v>860</v>
          </cell>
          <cell r="I427" t="str">
            <v>acnB</v>
          </cell>
        </row>
        <row r="428">
          <cell r="A428" t="str">
            <v>W0H1S7</v>
          </cell>
          <cell r="B428" t="str">
            <v>W0H1S7</v>
          </cell>
          <cell r="C428" t="str">
            <v>unreviewed</v>
          </cell>
          <cell r="D428" t="str">
            <v>W0H1S7_9SYNE</v>
          </cell>
          <cell r="E428" t="str">
            <v>Phosphate acyltransferase (EC 2.3.1.274) (Acyl-ACP phosphotransacylase) (Acyl-[acyl-carrier-protein]--phosphate acyltransferase) (Phosphate-acyl-ACP acyltransferase)</v>
          </cell>
          <cell r="F428" t="str">
            <v>plsX Syncc8109_2494</v>
          </cell>
          <cell r="G428" t="str">
            <v>Synechococcus sp. WH 8109</v>
          </cell>
          <cell r="H428" t="str">
            <v>439</v>
          </cell>
          <cell r="I428" t="str">
            <v>plsX</v>
          </cell>
        </row>
        <row r="429">
          <cell r="A429" t="str">
            <v>W0GRC7</v>
          </cell>
          <cell r="B429" t="str">
            <v>W0GRC7</v>
          </cell>
          <cell r="C429" t="str">
            <v>unreviewed</v>
          </cell>
          <cell r="D429" t="str">
            <v>W0GRC7_9SYNE</v>
          </cell>
          <cell r="E429" t="str">
            <v>Deoxycytidine triphosphate deaminase</v>
          </cell>
          <cell r="F429" t="str">
            <v>dcd Syncc8109_0271</v>
          </cell>
          <cell r="G429" t="str">
            <v>Synechococcus sp. WH 8109</v>
          </cell>
          <cell r="H429" t="str">
            <v>197</v>
          </cell>
          <cell r="I429" t="str">
            <v>dcd</v>
          </cell>
        </row>
        <row r="430">
          <cell r="A430" t="str">
            <v>W0GZA3</v>
          </cell>
          <cell r="B430" t="str">
            <v>W0GZA3</v>
          </cell>
          <cell r="C430" t="str">
            <v>unreviewed</v>
          </cell>
          <cell r="D430" t="str">
            <v>W0GZA3_9SYNE</v>
          </cell>
          <cell r="E430" t="str">
            <v>Carboxylyase-related protein</v>
          </cell>
          <cell r="F430" t="str">
            <v>Syncc8109_1556</v>
          </cell>
          <cell r="G430" t="str">
            <v>Synechococcus sp. WH 8109</v>
          </cell>
          <cell r="H430" t="str">
            <v>520</v>
          </cell>
          <cell r="I430" t="str">
            <v/>
          </cell>
        </row>
        <row r="431">
          <cell r="A431" t="str">
            <v>W0GSN0</v>
          </cell>
          <cell r="B431" t="str">
            <v>W0GSN0</v>
          </cell>
          <cell r="C431" t="str">
            <v>unreviewed</v>
          </cell>
          <cell r="D431" t="str">
            <v>W0GSN0_9SYNE</v>
          </cell>
          <cell r="E431" t="str">
            <v>4'-phosphopantetheinyl transferase domain-containing protein</v>
          </cell>
          <cell r="F431" t="str">
            <v>Syncc8109_0785</v>
          </cell>
          <cell r="G431" t="str">
            <v>Synechococcus sp. WH 8109</v>
          </cell>
          <cell r="H431" t="str">
            <v>189</v>
          </cell>
          <cell r="I431" t="str">
            <v/>
          </cell>
        </row>
        <row r="432">
          <cell r="A432" t="str">
            <v>W0GU75</v>
          </cell>
          <cell r="B432" t="str">
            <v>W0GU75</v>
          </cell>
          <cell r="C432" t="str">
            <v>unreviewed</v>
          </cell>
          <cell r="D432" t="str">
            <v>W0GU75_9SYNE</v>
          </cell>
          <cell r="E432" t="str">
            <v>Peptide chain release factor 3 (RF-3)</v>
          </cell>
          <cell r="F432" t="str">
            <v>prfC Syncc8109_1409</v>
          </cell>
          <cell r="G432" t="str">
            <v>Synechococcus sp. WH 8109</v>
          </cell>
          <cell r="H432" t="str">
            <v>548</v>
          </cell>
          <cell r="I432" t="str">
            <v>prfC</v>
          </cell>
        </row>
        <row r="433">
          <cell r="A433" t="str">
            <v>W0GYD8</v>
          </cell>
          <cell r="B433" t="str">
            <v>W0GYD8</v>
          </cell>
          <cell r="C433" t="str">
            <v>unreviewed</v>
          </cell>
          <cell r="D433" t="str">
            <v>W0GYD8_9SYNE</v>
          </cell>
          <cell r="E433" t="str">
            <v>1,4-alpha-glucan branching enzyme GlgB (EC 2.4.1.18) (1,4-alpha-D-glucan:1,4-alpha-D-glucan 6-glucosyl-transferase) (Alpha-(1-&gt;4)-glucan branching enzyme) (Glycogen branching enzyme) (BE)</v>
          </cell>
          <cell r="F433" t="str">
            <v>glgB Syncc8109_1671</v>
          </cell>
          <cell r="G433" t="str">
            <v>Synechococcus sp. WH 8109</v>
          </cell>
          <cell r="H433" t="str">
            <v>765</v>
          </cell>
          <cell r="I433" t="str">
            <v>glgB</v>
          </cell>
        </row>
        <row r="434">
          <cell r="A434" t="str">
            <v>W0GTR9</v>
          </cell>
          <cell r="B434" t="str">
            <v>W0GTR9</v>
          </cell>
          <cell r="C434" t="str">
            <v>unreviewed</v>
          </cell>
          <cell r="D434" t="str">
            <v>W0GTR9_9SYNE</v>
          </cell>
          <cell r="E434" t="str">
            <v>DEAD/DEAH box helicase-like protein</v>
          </cell>
          <cell r="F434" t="str">
            <v>Syncc8109_1205</v>
          </cell>
          <cell r="G434" t="str">
            <v>Synechococcus sp. WH 8109</v>
          </cell>
          <cell r="H434" t="str">
            <v>829</v>
          </cell>
          <cell r="I434" t="str">
            <v/>
          </cell>
        </row>
        <row r="435">
          <cell r="A435" t="str">
            <v>W0GRI2</v>
          </cell>
          <cell r="B435" t="str">
            <v>W0GRI2</v>
          </cell>
          <cell r="C435" t="str">
            <v>unreviewed</v>
          </cell>
          <cell r="D435" t="str">
            <v>W0GRI2_9SYNE</v>
          </cell>
          <cell r="E435" t="str">
            <v>Large ribosomal subunit protein uL16</v>
          </cell>
          <cell r="F435" t="str">
            <v>rplP rpl16 Syncc8109_0373</v>
          </cell>
          <cell r="G435" t="str">
            <v>Synechococcus sp. WH 8109</v>
          </cell>
          <cell r="H435" t="str">
            <v>158</v>
          </cell>
          <cell r="I435" t="str">
            <v>rplP</v>
          </cell>
        </row>
        <row r="436">
          <cell r="A436" t="str">
            <v>W0H146</v>
          </cell>
          <cell r="B436" t="str">
            <v>W0H146</v>
          </cell>
          <cell r="C436" t="str">
            <v>unreviewed</v>
          </cell>
          <cell r="D436" t="str">
            <v>W0H146_9SYNE</v>
          </cell>
          <cell r="E436" t="str">
            <v>Bifunctional protein PyrR [Includes: Pyrimidine operon regulatory protein; Uracil phosphoribosyltransferase (UPRTase) (EC 2.4.2.9)]</v>
          </cell>
          <cell r="F436" t="str">
            <v>pyrR Syncc8109_2245</v>
          </cell>
          <cell r="G436" t="str">
            <v>Synechococcus sp. WH 8109</v>
          </cell>
          <cell r="H436" t="str">
            <v>183</v>
          </cell>
          <cell r="I436" t="str">
            <v>pyrR</v>
          </cell>
        </row>
        <row r="437">
          <cell r="A437" t="str">
            <v>W0H164</v>
          </cell>
          <cell r="B437" t="str">
            <v>W0H164</v>
          </cell>
          <cell r="C437" t="str">
            <v>unreviewed</v>
          </cell>
          <cell r="D437" t="str">
            <v>W0H164_9SYNE</v>
          </cell>
          <cell r="E437" t="str">
            <v>Nif11 domain-containing protein</v>
          </cell>
          <cell r="F437" t="str">
            <v>Syncc8109_2222</v>
          </cell>
          <cell r="G437" t="str">
            <v>Synechococcus sp. WH 8109</v>
          </cell>
          <cell r="H437" t="str">
            <v>56</v>
          </cell>
          <cell r="I437" t="str">
            <v/>
          </cell>
        </row>
        <row r="438">
          <cell r="A438" t="str">
            <v>W0GVR1</v>
          </cell>
          <cell r="B438" t="str">
            <v>W0GVR1</v>
          </cell>
          <cell r="C438" t="str">
            <v>unreviewed</v>
          </cell>
          <cell r="D438" t="str">
            <v>W0GVR1_9SYNE</v>
          </cell>
          <cell r="E438" t="str">
            <v>Putative SufE protein</v>
          </cell>
          <cell r="F438" t="str">
            <v>sufE Syncc8109_2051</v>
          </cell>
          <cell r="G438" t="str">
            <v>Synechococcus sp. WH 8109</v>
          </cell>
          <cell r="H438" t="str">
            <v>140</v>
          </cell>
          <cell r="I438" t="str">
            <v>sufE</v>
          </cell>
        </row>
        <row r="439">
          <cell r="A439" t="str">
            <v>W0GRX3</v>
          </cell>
          <cell r="B439" t="str">
            <v>W0GRX3</v>
          </cell>
          <cell r="C439" t="str">
            <v>unreviewed</v>
          </cell>
          <cell r="D439" t="str">
            <v>W0GRX3_9SYNE</v>
          </cell>
          <cell r="E439" t="str">
            <v>Uncharacterized protein</v>
          </cell>
          <cell r="F439" t="str">
            <v>Syncc8109_0482</v>
          </cell>
          <cell r="G439" t="str">
            <v>Synechococcus sp. WH 8109</v>
          </cell>
          <cell r="H439" t="str">
            <v>154</v>
          </cell>
          <cell r="I439" t="str">
            <v/>
          </cell>
        </row>
        <row r="440">
          <cell r="A440" t="str">
            <v>W0GW78</v>
          </cell>
          <cell r="B440" t="str">
            <v>W0GW78</v>
          </cell>
          <cell r="C440" t="str">
            <v>unreviewed</v>
          </cell>
          <cell r="D440" t="str">
            <v>W0GW78_9SYNE</v>
          </cell>
          <cell r="E440" t="str">
            <v>PBS lyase HEAT-like repeat protein</v>
          </cell>
          <cell r="F440" t="str">
            <v>Syncc8109_2150</v>
          </cell>
          <cell r="G440" t="str">
            <v>Synechococcus sp. WH 8109</v>
          </cell>
          <cell r="H440" t="str">
            <v>270</v>
          </cell>
          <cell r="I440" t="str">
            <v/>
          </cell>
        </row>
        <row r="441">
          <cell r="A441" t="str">
            <v>W0GVN7</v>
          </cell>
          <cell r="B441" t="str">
            <v>W0GVN7</v>
          </cell>
          <cell r="C441" t="str">
            <v>unreviewed</v>
          </cell>
          <cell r="D441" t="str">
            <v>W0GVN7_9SYNE</v>
          </cell>
          <cell r="E441" t="str">
            <v>Small ribosomal subunit protein uS4</v>
          </cell>
          <cell r="F441" t="str">
            <v>rpsD rps4 Syncc8109_1936</v>
          </cell>
          <cell r="G441" t="str">
            <v>Synechococcus sp. WH 8109</v>
          </cell>
          <cell r="H441" t="str">
            <v>202</v>
          </cell>
          <cell r="I441" t="str">
            <v>rpsD</v>
          </cell>
        </row>
        <row r="442">
          <cell r="A442" t="str">
            <v>W0GQP6</v>
          </cell>
          <cell r="B442" t="str">
            <v>W0GQP6</v>
          </cell>
          <cell r="C442" t="str">
            <v>unreviewed</v>
          </cell>
          <cell r="D442" t="str">
            <v>W0GQP6_9SYNE</v>
          </cell>
          <cell r="E442" t="str">
            <v>DNA topoisomerase (ATP-hydrolyzing) (EC 5.6.2.2)</v>
          </cell>
          <cell r="F442" t="str">
            <v>Syncc8109_0006</v>
          </cell>
          <cell r="G442" t="str">
            <v>Synechococcus sp. WH 8109</v>
          </cell>
          <cell r="H442" t="str">
            <v>822</v>
          </cell>
          <cell r="I442" t="str">
            <v/>
          </cell>
        </row>
        <row r="443">
          <cell r="A443" t="str">
            <v>W0H057</v>
          </cell>
          <cell r="B443" t="str">
            <v>W0H057</v>
          </cell>
          <cell r="C443" t="str">
            <v>unreviewed</v>
          </cell>
          <cell r="D443" t="str">
            <v>W0H057_9SYNE</v>
          </cell>
          <cell r="E443" t="str">
            <v>UDP-N-acetylglucosamine 1-carboxyvinyltransferase (EC 2.5.1.7) (Enoylpyruvate transferase) (UDP-N-acetylglucosamine enolpyruvyl transferase) (EPT)</v>
          </cell>
          <cell r="F443" t="str">
            <v>murA Syncc8109_1865</v>
          </cell>
          <cell r="G443" t="str">
            <v>Synechococcus sp. WH 8109</v>
          </cell>
          <cell r="H443" t="str">
            <v>432</v>
          </cell>
          <cell r="I443" t="str">
            <v>murA</v>
          </cell>
        </row>
        <row r="444">
          <cell r="A444" t="str">
            <v>W0GYM6</v>
          </cell>
          <cell r="B444" t="str">
            <v>W0GYM6</v>
          </cell>
          <cell r="C444" t="str">
            <v>unreviewed</v>
          </cell>
          <cell r="D444" t="str">
            <v>W0GYM6_9SYNE</v>
          </cell>
          <cell r="E444" t="str">
            <v>TPM domain-containing protein</v>
          </cell>
          <cell r="F444" t="str">
            <v>Syncc8109_1332</v>
          </cell>
          <cell r="G444" t="str">
            <v>Synechococcus sp. WH 8109</v>
          </cell>
          <cell r="H444" t="str">
            <v>215</v>
          </cell>
          <cell r="I444" t="str">
            <v/>
          </cell>
        </row>
        <row r="445">
          <cell r="A445" t="str">
            <v>W0GVS8</v>
          </cell>
          <cell r="B445" t="str">
            <v>W0GVS8</v>
          </cell>
          <cell r="C445" t="str">
            <v>unreviewed</v>
          </cell>
          <cell r="D445" t="str">
            <v>W0GVS8_9SYNE</v>
          </cell>
          <cell r="E445" t="str">
            <v>Orotate phosphoribosyltransferase (OPRT) (OPRTase) (EC 2.4.2.10)</v>
          </cell>
          <cell r="F445" t="str">
            <v>pyrE Syncc8109_0226</v>
          </cell>
          <cell r="G445" t="str">
            <v>Synechococcus sp. WH 8109</v>
          </cell>
          <cell r="H445" t="str">
            <v>190</v>
          </cell>
          <cell r="I445" t="str">
            <v>pyrE</v>
          </cell>
        </row>
        <row r="446">
          <cell r="A446" t="str">
            <v>W0GWE4</v>
          </cell>
          <cell r="B446" t="str">
            <v>W0GWE4</v>
          </cell>
          <cell r="C446" t="str">
            <v>unreviewed</v>
          </cell>
          <cell r="D446" t="str">
            <v>W0GWE4_9SYNE</v>
          </cell>
          <cell r="E446" t="str">
            <v>Uncharacterized protein</v>
          </cell>
          <cell r="F446" t="str">
            <v>Syncc8109_2223</v>
          </cell>
          <cell r="G446" t="str">
            <v>Synechococcus sp. WH 8109</v>
          </cell>
          <cell r="H446" t="str">
            <v>87</v>
          </cell>
          <cell r="I446" t="str">
            <v/>
          </cell>
        </row>
        <row r="447">
          <cell r="A447" t="str">
            <v>W0GQK1</v>
          </cell>
          <cell r="B447" t="str">
            <v>W0GQK1</v>
          </cell>
          <cell r="C447" t="str">
            <v>unreviewed</v>
          </cell>
          <cell r="D447" t="str">
            <v>W0GQK1_9SYNE</v>
          </cell>
          <cell r="E447" t="str">
            <v>Biotin carboxyl carrier protein of acetyl-CoA carboxylase</v>
          </cell>
          <cell r="F447" t="str">
            <v>accB Syncc8109_0034</v>
          </cell>
          <cell r="G447" t="str">
            <v>Synechococcus sp. WH 8109</v>
          </cell>
          <cell r="H447" t="str">
            <v>158</v>
          </cell>
          <cell r="I447" t="str">
            <v>accB</v>
          </cell>
        </row>
        <row r="448">
          <cell r="A448" t="str">
            <v>W0GV99</v>
          </cell>
          <cell r="B448" t="str">
            <v>W0GV99</v>
          </cell>
          <cell r="C448" t="str">
            <v>unreviewed</v>
          </cell>
          <cell r="D448" t="str">
            <v>W0GV99_9SYNE</v>
          </cell>
          <cell r="E448" t="str">
            <v>4-hydroxythreonine-4-phosphate dehydrogenase</v>
          </cell>
          <cell r="F448" t="str">
            <v>pdxA Syncc8109_0035</v>
          </cell>
          <cell r="G448" t="str">
            <v>Synechococcus sp. WH 8109</v>
          </cell>
          <cell r="H448" t="str">
            <v>379</v>
          </cell>
          <cell r="I448" t="str">
            <v>pdxA</v>
          </cell>
        </row>
        <row r="449">
          <cell r="A449" t="str">
            <v>W0GVE3</v>
          </cell>
          <cell r="B449" t="str">
            <v>W0GVE3</v>
          </cell>
          <cell r="C449" t="str">
            <v>unreviewed</v>
          </cell>
          <cell r="D449" t="str">
            <v>W0GVE3_9SYNE</v>
          </cell>
          <cell r="E449" t="str">
            <v>DUF3122 domain-containing protein</v>
          </cell>
          <cell r="F449" t="str">
            <v>Syncc8109_1820</v>
          </cell>
          <cell r="G449" t="str">
            <v>Synechococcus sp. WH 8109</v>
          </cell>
          <cell r="H449" t="str">
            <v>162</v>
          </cell>
          <cell r="I449" t="str">
            <v/>
          </cell>
        </row>
        <row r="450">
          <cell r="A450" t="str">
            <v>W0GS84</v>
          </cell>
          <cell r="B450" t="str">
            <v>W0GS84</v>
          </cell>
          <cell r="C450" t="str">
            <v>unreviewed</v>
          </cell>
          <cell r="D450" t="str">
            <v>W0GS84_9SYNE</v>
          </cell>
          <cell r="E450" t="str">
            <v>chorismate mutase (EC 5.4.99.5)</v>
          </cell>
          <cell r="F450" t="str">
            <v>tyrA Syncc8109_0640</v>
          </cell>
          <cell r="G450" t="str">
            <v>Synechococcus sp. WH 8109</v>
          </cell>
          <cell r="H450" t="str">
            <v>127</v>
          </cell>
          <cell r="I450" t="str">
            <v>tyrA</v>
          </cell>
        </row>
        <row r="451">
          <cell r="A451" t="str">
            <v>W0GWR1</v>
          </cell>
          <cell r="B451" t="str">
            <v>W0GWR1</v>
          </cell>
          <cell r="C451" t="str">
            <v>unreviewed</v>
          </cell>
          <cell r="D451" t="str">
            <v>W0GWR1_9SYNE</v>
          </cell>
          <cell r="E451" t="str">
            <v>Polyribonucleotide nucleotidyltransferase (EC 2.7.7.8) (Polynucleotide phosphorylase) (PNPase)</v>
          </cell>
          <cell r="F451" t="str">
            <v>pnp Syncc8109_0629</v>
          </cell>
          <cell r="G451" t="str">
            <v>Synechococcus sp. WH 8109</v>
          </cell>
          <cell r="H451" t="str">
            <v>721</v>
          </cell>
          <cell r="I451" t="str">
            <v>pnp</v>
          </cell>
        </row>
        <row r="452">
          <cell r="A452" t="str">
            <v>W0GSG2</v>
          </cell>
          <cell r="B452" t="str">
            <v>W0GSG2</v>
          </cell>
          <cell r="C452" t="str">
            <v>unreviewed</v>
          </cell>
          <cell r="D452" t="str">
            <v>W0GSG2_9SYNE</v>
          </cell>
          <cell r="E452" t="str">
            <v>Photosystem I reaction center subunit III (PSI-F)</v>
          </cell>
          <cell r="F452" t="str">
            <v>psaF Syncc8109_0693</v>
          </cell>
          <cell r="G452" t="str">
            <v>Synechococcus sp. WH 8109</v>
          </cell>
          <cell r="H452" t="str">
            <v>158</v>
          </cell>
          <cell r="I452" t="str">
            <v>psaF</v>
          </cell>
        </row>
        <row r="453">
          <cell r="A453" t="str">
            <v>W0GVI6</v>
          </cell>
          <cell r="B453" t="str">
            <v>W0GVI6</v>
          </cell>
          <cell r="C453" t="str">
            <v>unreviewed</v>
          </cell>
          <cell r="D453" t="str">
            <v>W0GVI6_9SYNE</v>
          </cell>
          <cell r="E453" t="str">
            <v>Phosphomethylpyrimidine synthase (EC 4.1.99.17) (Hydroxymethylpyrimidine phosphate synthase) (HMP-P synthase) (HMP-phosphate synthase) (HMPP synthase) (Thiamine biosynthesis protein ThiC)</v>
          </cell>
          <cell r="F453" t="str">
            <v>thiC Syncc8109_0146</v>
          </cell>
          <cell r="G453" t="str">
            <v>Synechococcus sp. WH 8109</v>
          </cell>
          <cell r="H453" t="str">
            <v>486</v>
          </cell>
          <cell r="I453" t="str">
            <v>thiC</v>
          </cell>
        </row>
        <row r="454">
          <cell r="A454" t="str">
            <v>W0GXZ6</v>
          </cell>
          <cell r="B454" t="str">
            <v>W0GXZ6</v>
          </cell>
          <cell r="C454" t="str">
            <v>unreviewed</v>
          </cell>
          <cell r="D454" t="str">
            <v>W0GXZ6_9SYNE</v>
          </cell>
          <cell r="E454" t="str">
            <v>ABM domain-containing protein</v>
          </cell>
          <cell r="F454" t="str">
            <v>Syncc8109_1080</v>
          </cell>
          <cell r="G454" t="str">
            <v>Synechococcus sp. WH 8109</v>
          </cell>
          <cell r="H454" t="str">
            <v>129</v>
          </cell>
          <cell r="I454" t="str">
            <v/>
          </cell>
        </row>
        <row r="455">
          <cell r="A455" t="str">
            <v>W0GZA1</v>
          </cell>
          <cell r="B455" t="str">
            <v>W0GZA1</v>
          </cell>
          <cell r="C455" t="str">
            <v>unreviewed</v>
          </cell>
          <cell r="D455" t="str">
            <v>W0GZA1_9SYNE</v>
          </cell>
          <cell r="E455" t="str">
            <v>Peptide methionine sulfoxide reductase MsrA (Protein-methionine-S-oxide reductase) (EC 1.8.4.11) (Peptide-methionine (S)-S-oxide reductase) (Peptide Met(O) reductase)</v>
          </cell>
          <cell r="F455" t="str">
            <v>msrA Syncc8109_1538</v>
          </cell>
          <cell r="G455" t="str">
            <v>Synechococcus sp. WH 8109</v>
          </cell>
          <cell r="H455" t="str">
            <v>237</v>
          </cell>
          <cell r="I455" t="str">
            <v>msrA</v>
          </cell>
        </row>
        <row r="456">
          <cell r="A456" t="str">
            <v>W0GYE8</v>
          </cell>
          <cell r="B456" t="str">
            <v>W0GYE8</v>
          </cell>
          <cell r="C456" t="str">
            <v>unreviewed</v>
          </cell>
          <cell r="D456" t="str">
            <v>W0GYE8_9SYNE</v>
          </cell>
          <cell r="E456" t="str">
            <v>Chaperone protein ClpB</v>
          </cell>
          <cell r="F456" t="str">
            <v>clpB1 clpB Syncc8109_1681</v>
          </cell>
          <cell r="G456" t="str">
            <v>Synechococcus sp. WH 8109</v>
          </cell>
          <cell r="H456" t="str">
            <v>862</v>
          </cell>
          <cell r="I456" t="str">
            <v>clpB1</v>
          </cell>
        </row>
        <row r="457">
          <cell r="A457" t="str">
            <v>W0GV28</v>
          </cell>
          <cell r="B457" t="str">
            <v>W0GV28</v>
          </cell>
          <cell r="C457" t="str">
            <v>unreviewed</v>
          </cell>
          <cell r="D457" t="str">
            <v>W0GV28_9SYNE</v>
          </cell>
          <cell r="E457" t="str">
            <v>DUF3136 domain-containing protein</v>
          </cell>
          <cell r="F457" t="str">
            <v>Syncc8109_1721</v>
          </cell>
          <cell r="G457" t="str">
            <v>Synechococcus sp. WH 8109</v>
          </cell>
          <cell r="H457" t="str">
            <v>75</v>
          </cell>
          <cell r="I457" t="str">
            <v/>
          </cell>
        </row>
        <row r="458">
          <cell r="A458" t="str">
            <v>W0GX78</v>
          </cell>
          <cell r="B458" t="str">
            <v>W0GX78</v>
          </cell>
          <cell r="C458" t="str">
            <v>unreviewed</v>
          </cell>
          <cell r="D458" t="str">
            <v>W0GX78_9SYNE</v>
          </cell>
          <cell r="E458" t="str">
            <v>Arginine--tRNA ligase (EC 6.1.1.19) (Arginyl-tRNA synthetase) (ArgRS)</v>
          </cell>
          <cell r="F458" t="str">
            <v>argS Syncc8109_2560</v>
          </cell>
          <cell r="G458" t="str">
            <v>Synechococcus sp. WH 8109</v>
          </cell>
          <cell r="H458" t="str">
            <v>590</v>
          </cell>
          <cell r="I458" t="str">
            <v>argS</v>
          </cell>
        </row>
        <row r="459">
          <cell r="A459" t="str">
            <v>W0GVW1</v>
          </cell>
          <cell r="B459" t="str">
            <v>W0GVW1</v>
          </cell>
          <cell r="C459" t="str">
            <v>unreviewed</v>
          </cell>
          <cell r="D459" t="str">
            <v>W0GVW1_9SYNE</v>
          </cell>
          <cell r="E459" t="str">
            <v>3-isopropylmalate dehydratase large subunit (EC 4.2.1.33) (Alpha-IPM isomerase) (IPMI) (Isopropylmalate isomerase)</v>
          </cell>
          <cell r="F459" t="str">
            <v>leuC Syncc8109_0255</v>
          </cell>
          <cell r="G459" t="str">
            <v>Synechococcus sp. WH 8109</v>
          </cell>
          <cell r="H459" t="str">
            <v>472</v>
          </cell>
          <cell r="I459" t="str">
            <v>leuC</v>
          </cell>
        </row>
        <row r="460">
          <cell r="A460" t="str">
            <v>W0GYB7</v>
          </cell>
          <cell r="B460" t="str">
            <v>W0GYB7</v>
          </cell>
          <cell r="C460" t="str">
            <v>unreviewed</v>
          </cell>
          <cell r="D460" t="str">
            <v>W0GYB7_9SYNE</v>
          </cell>
          <cell r="E460" t="str">
            <v>Translation initiation factor IF-2</v>
          </cell>
          <cell r="F460" t="str">
            <v>Syncc8109_1651</v>
          </cell>
          <cell r="G460" t="str">
            <v>Synechococcus sp. WH 8109</v>
          </cell>
          <cell r="H460" t="str">
            <v>163</v>
          </cell>
          <cell r="I460" t="str">
            <v/>
          </cell>
        </row>
        <row r="461">
          <cell r="A461" t="str">
            <v>W0H028</v>
          </cell>
          <cell r="B461" t="str">
            <v>W0H028</v>
          </cell>
          <cell r="C461" t="str">
            <v>unreviewed</v>
          </cell>
          <cell r="D461" t="str">
            <v>W0H028_9SYNE</v>
          </cell>
          <cell r="E461" t="str">
            <v>Thiamine-phosphate synthase (TP synthase) (TPS) (EC 2.5.1.3) (Thiamine-phosphate pyrophosphorylase) (TMP pyrophosphorylase) (TMP-PPase)</v>
          </cell>
          <cell r="F461" t="str">
            <v>thiE Syncc8109_1834</v>
          </cell>
          <cell r="G461" t="str">
            <v>Synechococcus sp. WH 8109</v>
          </cell>
          <cell r="H461" t="str">
            <v>352</v>
          </cell>
          <cell r="I461" t="str">
            <v>thiE</v>
          </cell>
        </row>
        <row r="462">
          <cell r="A462" t="str">
            <v>W0GRB3</v>
          </cell>
          <cell r="B462" t="str">
            <v>W0GRB3</v>
          </cell>
          <cell r="C462" t="str">
            <v>unreviewed</v>
          </cell>
          <cell r="D462" t="str">
            <v>W0GRB3_9SYNE</v>
          </cell>
          <cell r="E462" t="str">
            <v>3-isopropylmalate dehydratase (EC 4.2.1.33)</v>
          </cell>
          <cell r="F462" t="str">
            <v>leuD Syncc8109_0256</v>
          </cell>
          <cell r="G462" t="str">
            <v>Synechococcus sp. WH 8109</v>
          </cell>
          <cell r="H462" t="str">
            <v>205</v>
          </cell>
          <cell r="I462" t="str">
            <v>leuD</v>
          </cell>
        </row>
        <row r="463">
          <cell r="A463" t="str">
            <v>W0GUR8</v>
          </cell>
          <cell r="B463" t="str">
            <v>W0GUR8</v>
          </cell>
          <cell r="C463" t="str">
            <v>unreviewed</v>
          </cell>
          <cell r="D463" t="str">
            <v>W0GUR8_9SYNE</v>
          </cell>
          <cell r="E463" t="str">
            <v>Small ribosomal subunit protein bS21</v>
          </cell>
          <cell r="F463" t="str">
            <v>rpsU rps21 Syncc8109_1620</v>
          </cell>
          <cell r="G463" t="str">
            <v>Synechococcus sp. WH 8109</v>
          </cell>
          <cell r="H463" t="str">
            <v>58</v>
          </cell>
          <cell r="I463" t="str">
            <v>rpsU</v>
          </cell>
        </row>
        <row r="464">
          <cell r="A464" t="str">
            <v>W0H1Y0</v>
          </cell>
          <cell r="B464" t="str">
            <v>W0H1Y0</v>
          </cell>
          <cell r="C464" t="str">
            <v>unreviewed</v>
          </cell>
          <cell r="D464" t="str">
            <v>W0H1Y0_9SYNE</v>
          </cell>
          <cell r="E464" t="str">
            <v>1,4-dihydroxy-2-naphthoyl-CoA hydrolase (DHNA-CoA hydrolase) (EC 3.1.2.28) (DHNA-CoA thioesterase)</v>
          </cell>
          <cell r="F464" t="str">
            <v>Syncc8109_2544</v>
          </cell>
          <cell r="G464" t="str">
            <v>Synechococcus sp. WH 8109</v>
          </cell>
          <cell r="H464" t="str">
            <v>152</v>
          </cell>
          <cell r="I464" t="str">
            <v/>
          </cell>
        </row>
        <row r="465">
          <cell r="A465" t="str">
            <v>W0GZP3</v>
          </cell>
          <cell r="B465" t="str">
            <v>W0GZP3</v>
          </cell>
          <cell r="C465" t="str">
            <v>unreviewed</v>
          </cell>
          <cell r="D465" t="str">
            <v>W0GZP3_9SYNE</v>
          </cell>
          <cell r="E465" t="str">
            <v>Uncharacterized protein</v>
          </cell>
          <cell r="F465" t="str">
            <v>Syncc8109_2133</v>
          </cell>
          <cell r="G465" t="str">
            <v>Synechococcus sp. WH 8109</v>
          </cell>
          <cell r="H465" t="str">
            <v>76</v>
          </cell>
          <cell r="I465" t="str">
            <v/>
          </cell>
        </row>
        <row r="466">
          <cell r="A466" t="str">
            <v>W0GR84</v>
          </cell>
          <cell r="B466" t="str">
            <v>W0GR84</v>
          </cell>
          <cell r="C466" t="str">
            <v>unreviewed</v>
          </cell>
          <cell r="D466" t="str">
            <v>W0GR84_9SYNE</v>
          </cell>
          <cell r="E466" t="str">
            <v>Putative sarcosine oxidase</v>
          </cell>
          <cell r="F466" t="str">
            <v>solA Syncc8109_0219</v>
          </cell>
          <cell r="G466" t="str">
            <v>Synechococcus sp. WH 8109</v>
          </cell>
          <cell r="H466" t="str">
            <v>396</v>
          </cell>
          <cell r="I466" t="str">
            <v>solA</v>
          </cell>
        </row>
        <row r="467">
          <cell r="A467" t="str">
            <v>W0GXN6</v>
          </cell>
          <cell r="B467" t="str">
            <v>W0GXN6</v>
          </cell>
          <cell r="C467" t="str">
            <v>unreviewed</v>
          </cell>
          <cell r="D467" t="str">
            <v>W0GXN6_9SYNE</v>
          </cell>
          <cell r="E467" t="str">
            <v>ATPase</v>
          </cell>
          <cell r="F467" t="str">
            <v>Syncc8109_1395</v>
          </cell>
          <cell r="G467" t="str">
            <v>Synechococcus sp. WH 8109</v>
          </cell>
          <cell r="H467" t="str">
            <v>234</v>
          </cell>
          <cell r="I467" t="str">
            <v/>
          </cell>
        </row>
        <row r="468">
          <cell r="A468" t="str">
            <v>W0GWD4</v>
          </cell>
          <cell r="B468" t="str">
            <v>W0GWD4</v>
          </cell>
          <cell r="C468" t="str">
            <v>unreviewed</v>
          </cell>
          <cell r="D468" t="str">
            <v>W0GWD4_9SYNE</v>
          </cell>
          <cell r="E468" t="str">
            <v>Phosphoribosylamine--glycine ligase (EC 6.3.4.13) (GARS) (Glycinamide ribonucleotide synthetase) (Phosphoribosylglycinamide synthetase)</v>
          </cell>
          <cell r="F468" t="str">
            <v>purD Syncc8109_2211</v>
          </cell>
          <cell r="G468" t="str">
            <v>Synechococcus sp. WH 8109</v>
          </cell>
          <cell r="H468" t="str">
            <v>433</v>
          </cell>
          <cell r="I468" t="str">
            <v>purD</v>
          </cell>
        </row>
        <row r="469">
          <cell r="A469" t="str">
            <v>W0H014</v>
          </cell>
          <cell r="B469" t="str">
            <v>W0H014</v>
          </cell>
          <cell r="C469" t="str">
            <v>unreviewed</v>
          </cell>
          <cell r="D469" t="str">
            <v>W0H014_9SYNE</v>
          </cell>
          <cell r="E469" t="str">
            <v>Putative aminopeptidase P</v>
          </cell>
          <cell r="F469" t="str">
            <v>pepP Syncc8109_2257</v>
          </cell>
          <cell r="G469" t="str">
            <v>Synechococcus sp. WH 8109</v>
          </cell>
          <cell r="H469" t="str">
            <v>441</v>
          </cell>
          <cell r="I469" t="str">
            <v>pepP</v>
          </cell>
        </row>
        <row r="470">
          <cell r="A470" t="str">
            <v>W0GX49</v>
          </cell>
          <cell r="B470" t="str">
            <v>W0GX49</v>
          </cell>
          <cell r="C470" t="str">
            <v>unreviewed</v>
          </cell>
          <cell r="D470" t="str">
            <v>W0GX49_9SYNE</v>
          </cell>
          <cell r="E470" t="str">
            <v>Adenylyl-sulfate kinase (EC 2.7.1.25) (APS kinase) (ATP adenosine-5'-phosphosulfate 3'-phosphotransferase) (Adenosine-5'-phosphosulfate kinase)</v>
          </cell>
          <cell r="F470" t="str">
            <v>cysC Syncc8109_2530</v>
          </cell>
          <cell r="G470" t="str">
            <v>Synechococcus sp. WH 8109</v>
          </cell>
          <cell r="H470" t="str">
            <v>214</v>
          </cell>
          <cell r="I470" t="str">
            <v>cysC</v>
          </cell>
        </row>
        <row r="471">
          <cell r="A471" t="str">
            <v>W0GVC6</v>
          </cell>
          <cell r="B471" t="str">
            <v>W0GVC6</v>
          </cell>
          <cell r="C471" t="str">
            <v>unreviewed</v>
          </cell>
          <cell r="D471" t="str">
            <v>W0GVC6_9SYNE</v>
          </cell>
          <cell r="E471" t="str">
            <v>Thioredoxin</v>
          </cell>
          <cell r="F471" t="str">
            <v>trxA Syncc8109_0648</v>
          </cell>
          <cell r="G471" t="str">
            <v>Synechococcus sp. WH 8109</v>
          </cell>
          <cell r="H471" t="str">
            <v>111</v>
          </cell>
          <cell r="I471" t="str">
            <v>trxA</v>
          </cell>
        </row>
        <row r="472">
          <cell r="A472" t="str">
            <v>W0GUZ1</v>
          </cell>
          <cell r="B472" t="str">
            <v>W0GUZ1</v>
          </cell>
          <cell r="C472" t="str">
            <v>unreviewed</v>
          </cell>
          <cell r="D472" t="str">
            <v>W0GUZ1_9SYNE</v>
          </cell>
          <cell r="E472" t="str">
            <v>50S ribosomal protein L29</v>
          </cell>
          <cell r="F472" t="str">
            <v>Syncc8109_0443</v>
          </cell>
          <cell r="G472" t="str">
            <v>Synechococcus sp. WH 8109</v>
          </cell>
          <cell r="H472" t="str">
            <v>77</v>
          </cell>
          <cell r="I472" t="str">
            <v/>
          </cell>
        </row>
        <row r="473">
          <cell r="A473" t="str">
            <v>W0GWJ9</v>
          </cell>
          <cell r="B473" t="str">
            <v>W0GWJ9</v>
          </cell>
          <cell r="C473" t="str">
            <v>unreviewed</v>
          </cell>
          <cell r="D473" t="str">
            <v>W0GWJ9_9SYNE</v>
          </cell>
          <cell r="E473" t="str">
            <v>Ribosomal-protein-alanine acetyltransferase</v>
          </cell>
          <cell r="F473" t="str">
            <v>rimI Syncc8109_0999</v>
          </cell>
          <cell r="G473" t="str">
            <v>Synechococcus sp. WH 8109</v>
          </cell>
          <cell r="H473" t="str">
            <v>171</v>
          </cell>
          <cell r="I473" t="str">
            <v>rimI</v>
          </cell>
        </row>
        <row r="474">
          <cell r="A474" t="str">
            <v>W0GXS4</v>
          </cell>
          <cell r="B474" t="str">
            <v>W0GXS4</v>
          </cell>
          <cell r="C474" t="str">
            <v>unreviewed</v>
          </cell>
          <cell r="D474" t="str">
            <v>W0GXS4_9SYNE</v>
          </cell>
          <cell r="E474" t="str">
            <v>Putative 3-hydroxyacid dehydrogenase</v>
          </cell>
          <cell r="F474" t="str">
            <v>Syncc8109_2664</v>
          </cell>
          <cell r="G474" t="str">
            <v>Synechococcus sp. WH 8109</v>
          </cell>
          <cell r="H474" t="str">
            <v>284</v>
          </cell>
          <cell r="I474" t="str">
            <v/>
          </cell>
        </row>
        <row r="475">
          <cell r="A475" t="str">
            <v>W0GXG1</v>
          </cell>
          <cell r="B475" t="str">
            <v>W0GXG1</v>
          </cell>
          <cell r="C475" t="str">
            <v>unreviewed</v>
          </cell>
          <cell r="D475" t="str">
            <v>W0GXG1_9SYNE</v>
          </cell>
          <cell r="E475" t="str">
            <v>FAD-binding PCMH-type domain-containing protein</v>
          </cell>
          <cell r="F475" t="str">
            <v>Syncc8109_0874</v>
          </cell>
          <cell r="G475" t="str">
            <v>Synechococcus sp. WH 8109</v>
          </cell>
          <cell r="H475" t="str">
            <v>401</v>
          </cell>
          <cell r="I475" t="str">
            <v/>
          </cell>
        </row>
        <row r="476">
          <cell r="A476" t="str">
            <v>W0GTY1</v>
          </cell>
          <cell r="B476" t="str">
            <v>W0GTY1</v>
          </cell>
          <cell r="C476" t="str">
            <v>unreviewed</v>
          </cell>
          <cell r="D476" t="str">
            <v>W0GTY1_9SYNE</v>
          </cell>
          <cell r="E476" t="str">
            <v>Leucine--tRNA ligase (EC 6.1.1.4) (Leucyl-tRNA synthetase) (LeuRS)</v>
          </cell>
          <cell r="F476" t="str">
            <v>leuS Syncc8109_1285</v>
          </cell>
          <cell r="G476" t="str">
            <v>Synechococcus sp. WH 8109</v>
          </cell>
          <cell r="H476" t="str">
            <v>875</v>
          </cell>
          <cell r="I476" t="str">
            <v>leuS</v>
          </cell>
        </row>
        <row r="477">
          <cell r="A477" t="str">
            <v>W0H0L1</v>
          </cell>
          <cell r="B477" t="str">
            <v>W0H0L1</v>
          </cell>
          <cell r="C477" t="str">
            <v>unreviewed</v>
          </cell>
          <cell r="D477" t="str">
            <v>W0H0L1_9SYNE</v>
          </cell>
          <cell r="E477" t="str">
            <v>Thioredoxin</v>
          </cell>
          <cell r="F477" t="str">
            <v>trxA_1 Syncc8109_2040</v>
          </cell>
          <cell r="G477" t="str">
            <v>Synechococcus sp. WH 8109</v>
          </cell>
          <cell r="H477" t="str">
            <v>107</v>
          </cell>
          <cell r="I477" t="str">
            <v>trxA_1</v>
          </cell>
        </row>
        <row r="478">
          <cell r="A478" t="str">
            <v>W0H0G9</v>
          </cell>
          <cell r="B478" t="str">
            <v>W0H0G9</v>
          </cell>
          <cell r="C478" t="str">
            <v>unreviewed</v>
          </cell>
          <cell r="D478" t="str">
            <v>W0H0G9_9SYNE</v>
          </cell>
          <cell r="E478" t="str">
            <v>Ribosome-recycling factor (RRF) (Ribosome-releasing factor)</v>
          </cell>
          <cell r="F478" t="str">
            <v>rrf frr Syncc8109_1992</v>
          </cell>
          <cell r="G478" t="str">
            <v>Synechococcus sp. WH 8109</v>
          </cell>
          <cell r="H478" t="str">
            <v>182</v>
          </cell>
          <cell r="I478" t="str">
            <v>rrf</v>
          </cell>
        </row>
        <row r="479">
          <cell r="A479" t="str">
            <v>W0GTE9</v>
          </cell>
          <cell r="B479" t="str">
            <v>W0GTE9</v>
          </cell>
          <cell r="C479" t="str">
            <v>unreviewed</v>
          </cell>
          <cell r="D479" t="str">
            <v>W0GTE9_9SYNE</v>
          </cell>
          <cell r="E479" t="str">
            <v>Uncharacterized protein</v>
          </cell>
          <cell r="F479" t="str">
            <v>Syncc8109_1084</v>
          </cell>
          <cell r="G479" t="str">
            <v>Synechococcus sp. WH 8109</v>
          </cell>
          <cell r="H479" t="str">
            <v>66</v>
          </cell>
          <cell r="I479" t="str">
            <v/>
          </cell>
        </row>
        <row r="480">
          <cell r="A480" t="str">
            <v>W0GU30</v>
          </cell>
          <cell r="B480" t="str">
            <v>W0GU30</v>
          </cell>
          <cell r="C480" t="str">
            <v>unreviewed</v>
          </cell>
          <cell r="D480" t="str">
            <v>W0GU30_9SYNE</v>
          </cell>
          <cell r="E480" t="str">
            <v>Flavin prenyltransferase UbiX (EC 2.5.1.129)</v>
          </cell>
          <cell r="F480" t="str">
            <v>ubiX Syncc8109_1354</v>
          </cell>
          <cell r="G480" t="str">
            <v>Synechococcus sp. WH 8109</v>
          </cell>
          <cell r="H480" t="str">
            <v>202</v>
          </cell>
          <cell r="I480" t="str">
            <v>ubiX</v>
          </cell>
        </row>
        <row r="481">
          <cell r="A481" t="str">
            <v>W0GWC8</v>
          </cell>
          <cell r="B481" t="str">
            <v>W0GWC8</v>
          </cell>
          <cell r="C481" t="str">
            <v>unreviewed</v>
          </cell>
          <cell r="D481" t="str">
            <v>W0GWC8_9SYNE</v>
          </cell>
          <cell r="E481" t="str">
            <v>3-hydroxyacyl-[acyl-carrier-protein] dehydratase FabZ (EC 4.2.1.59) ((3R)-hydroxymyristoyl-[acyl-carrier-protein] dehydratase) ((3R)-hydroxymyristoyl-ACP dehydrase) (Beta-hydroxyacyl-ACP dehydratase)</v>
          </cell>
          <cell r="F481" t="str">
            <v>fabZ Syncc8109_2206</v>
          </cell>
          <cell r="G481" t="str">
            <v>Synechococcus sp. WH 8109</v>
          </cell>
          <cell r="H481" t="str">
            <v>151</v>
          </cell>
          <cell r="I481" t="str">
            <v>fabZ</v>
          </cell>
        </row>
        <row r="482">
          <cell r="A482" t="str">
            <v>W0GWV5</v>
          </cell>
          <cell r="B482" t="str">
            <v>W0GWV5</v>
          </cell>
          <cell r="C482" t="str">
            <v>unreviewed</v>
          </cell>
          <cell r="D482" t="str">
            <v>W0GWV5_9SYNE</v>
          </cell>
          <cell r="E482" t="str">
            <v>Uncharacterized protein</v>
          </cell>
          <cell r="F482" t="str">
            <v>Syncc8109_1117</v>
          </cell>
          <cell r="G482" t="str">
            <v>Synechococcus sp. WH 8109</v>
          </cell>
          <cell r="H482" t="str">
            <v>74</v>
          </cell>
          <cell r="I482" t="str">
            <v/>
          </cell>
        </row>
        <row r="483">
          <cell r="A483" t="str">
            <v>W0GVD0</v>
          </cell>
          <cell r="B483" t="str">
            <v>W0GVD0</v>
          </cell>
          <cell r="C483" t="str">
            <v>unreviewed</v>
          </cell>
          <cell r="D483" t="str">
            <v>W0GVD0_9SYNE</v>
          </cell>
          <cell r="E483" t="str">
            <v>ATPase</v>
          </cell>
          <cell r="F483" t="str">
            <v>Syncc8109_0653</v>
          </cell>
          <cell r="G483" t="str">
            <v>Synechococcus sp. WH 8109</v>
          </cell>
          <cell r="H483" t="str">
            <v>232</v>
          </cell>
          <cell r="I483" t="str">
            <v/>
          </cell>
        </row>
        <row r="484">
          <cell r="A484" t="str">
            <v>W0H069</v>
          </cell>
          <cell r="B484" t="str">
            <v>W0H069</v>
          </cell>
          <cell r="C484" t="str">
            <v>unreviewed</v>
          </cell>
          <cell r="D484" t="str">
            <v>W0H069_9SYNE</v>
          </cell>
          <cell r="E484" t="str">
            <v>tRNA-specific 2-thiouridylase MnmA (EC 2.8.1.13)</v>
          </cell>
          <cell r="F484" t="str">
            <v>mnmA Syncc8109_1852</v>
          </cell>
          <cell r="G484" t="str">
            <v>Synechococcus sp. WH 8109</v>
          </cell>
          <cell r="H484" t="str">
            <v>383</v>
          </cell>
          <cell r="I484" t="str">
            <v>mnmA</v>
          </cell>
        </row>
        <row r="485">
          <cell r="A485" t="str">
            <v>W0GZL9</v>
          </cell>
          <cell r="B485" t="str">
            <v>W0GZL9</v>
          </cell>
          <cell r="C485" t="str">
            <v>unreviewed</v>
          </cell>
          <cell r="D485" t="str">
            <v>W0GZL9_9SYNE</v>
          </cell>
          <cell r="E485" t="str">
            <v>DUF1824 domain-containing protein</v>
          </cell>
          <cell r="F485" t="str">
            <v>Syncc8109_1657</v>
          </cell>
          <cell r="G485" t="str">
            <v>Synechococcus sp. WH 8109</v>
          </cell>
          <cell r="H485" t="str">
            <v>131</v>
          </cell>
          <cell r="I485" t="str">
            <v/>
          </cell>
        </row>
        <row r="486">
          <cell r="A486" t="str">
            <v>W0GWL4</v>
          </cell>
          <cell r="B486" t="str">
            <v>W0GWL4</v>
          </cell>
          <cell r="C486" t="str">
            <v>unreviewed</v>
          </cell>
          <cell r="D486" t="str">
            <v>W0GWL4_9SYNE</v>
          </cell>
          <cell r="E486" t="str">
            <v>Uncharacterized protein</v>
          </cell>
          <cell r="F486" t="str">
            <v>Syncc8109_1019</v>
          </cell>
          <cell r="G486" t="str">
            <v>Synechococcus sp. WH 8109</v>
          </cell>
          <cell r="H486" t="str">
            <v>63</v>
          </cell>
          <cell r="I486" t="str">
            <v/>
          </cell>
        </row>
        <row r="487">
          <cell r="A487" t="str">
            <v>W0GWC0</v>
          </cell>
          <cell r="B487" t="str">
            <v>W0GWC0</v>
          </cell>
          <cell r="C487" t="str">
            <v>unreviewed</v>
          </cell>
          <cell r="D487" t="str">
            <v>W0GWC0_9SYNE</v>
          </cell>
          <cell r="E487" t="str">
            <v>Phycobilin lyase alpha subunit</v>
          </cell>
          <cell r="F487" t="str">
            <v>rpcE Syncc8109_0436</v>
          </cell>
          <cell r="G487" t="str">
            <v>Synechococcus sp. WH 8109</v>
          </cell>
          <cell r="H487" t="str">
            <v>257</v>
          </cell>
          <cell r="I487" t="str">
            <v>rpcE</v>
          </cell>
        </row>
        <row r="488">
          <cell r="A488" t="str">
            <v>W0GX42</v>
          </cell>
          <cell r="B488" t="str">
            <v>W0GX42</v>
          </cell>
          <cell r="C488" t="str">
            <v>unreviewed</v>
          </cell>
          <cell r="D488" t="str">
            <v>W0GX42_9SYNE</v>
          </cell>
          <cell r="E488" t="str">
            <v>Adenylosuccinate synthetase (AMPSase) (AdSS) (EC 6.3.4.4) (IMP--aspartate ligase)</v>
          </cell>
          <cell r="F488" t="str">
            <v>purA Syncc8109_0759</v>
          </cell>
          <cell r="G488" t="str">
            <v>Synechococcus sp. WH 8109</v>
          </cell>
          <cell r="H488" t="str">
            <v>439</v>
          </cell>
          <cell r="I488" t="str">
            <v>purA</v>
          </cell>
        </row>
        <row r="489">
          <cell r="A489" t="str">
            <v>W0GVK6</v>
          </cell>
          <cell r="B489" t="str">
            <v>W0GVK6</v>
          </cell>
          <cell r="C489" t="str">
            <v>unreviewed</v>
          </cell>
          <cell r="D489" t="str">
            <v>W0GVK6_9SYNE</v>
          </cell>
          <cell r="E489" t="str">
            <v>ARC6 IMS domain-containing protein</v>
          </cell>
          <cell r="F489" t="str">
            <v>Syncc8109_1848</v>
          </cell>
          <cell r="G489" t="str">
            <v>Synechococcus sp. WH 8109</v>
          </cell>
          <cell r="H489" t="str">
            <v>661</v>
          </cell>
          <cell r="I489" t="str">
            <v/>
          </cell>
        </row>
        <row r="490">
          <cell r="A490" t="str">
            <v>W0GWE8</v>
          </cell>
          <cell r="B490" t="str">
            <v>W0GWE8</v>
          </cell>
          <cell r="C490" t="str">
            <v>unreviewed</v>
          </cell>
          <cell r="D490" t="str">
            <v>W0GWE8_9SYNE</v>
          </cell>
          <cell r="E490" t="str">
            <v>Uncharacterized protein</v>
          </cell>
          <cell r="F490" t="str">
            <v>Syncc8109_2228</v>
          </cell>
          <cell r="G490" t="str">
            <v>Synechococcus sp. WH 8109</v>
          </cell>
          <cell r="H490" t="str">
            <v>147</v>
          </cell>
          <cell r="I490" t="str">
            <v/>
          </cell>
        </row>
        <row r="491">
          <cell r="A491" t="str">
            <v>W0GWY6</v>
          </cell>
          <cell r="B491" t="str">
            <v>W0GWY6</v>
          </cell>
          <cell r="C491" t="str">
            <v>unreviewed</v>
          </cell>
          <cell r="D491" t="str">
            <v>W0GWY6_9SYNE</v>
          </cell>
          <cell r="E491" t="str">
            <v>Photosystem I reaction center subunit IX</v>
          </cell>
          <cell r="F491" t="str">
            <v>psaJ Syncc8109_0692</v>
          </cell>
          <cell r="G491" t="str">
            <v>Synechococcus sp. WH 8109</v>
          </cell>
          <cell r="H491" t="str">
            <v>38</v>
          </cell>
          <cell r="I491" t="str">
            <v>psaJ</v>
          </cell>
        </row>
        <row r="492">
          <cell r="A492" t="str">
            <v>W0GZB0</v>
          </cell>
          <cell r="B492" t="str">
            <v>W0GZB0</v>
          </cell>
          <cell r="C492" t="str">
            <v>unreviewed</v>
          </cell>
          <cell r="D492" t="str">
            <v>W0GZB0_9SYNE</v>
          </cell>
          <cell r="E492" t="str">
            <v>Acetyl-coenzyme A synthetase (AcCoA synthetase) (Acs) (EC 6.2.1.1) (Acetate--CoA ligase) (Acyl-activating enzyme)</v>
          </cell>
          <cell r="F492" t="str">
            <v>acs acsA Syncc8109_1549</v>
          </cell>
          <cell r="G492" t="str">
            <v>Synechococcus sp. WH 8109</v>
          </cell>
          <cell r="H492" t="str">
            <v>657</v>
          </cell>
          <cell r="I492" t="str">
            <v>acs</v>
          </cell>
        </row>
        <row r="493">
          <cell r="A493" t="str">
            <v>W0GRN5</v>
          </cell>
          <cell r="B493" t="str">
            <v>W0GRN5</v>
          </cell>
          <cell r="C493" t="str">
            <v>unreviewed</v>
          </cell>
          <cell r="D493" t="str">
            <v>W0GRN5_9SYNE</v>
          </cell>
          <cell r="E493" t="str">
            <v>Phosphoribosylformylglycinamidine cyclo-ligase (EC 6.3.3.1) (AIR synthase) (AIRS) (Phosphoribosyl-aminoimidazole synthetase)</v>
          </cell>
          <cell r="F493" t="str">
            <v>purM Syncc8109_0430</v>
          </cell>
          <cell r="G493" t="str">
            <v>Synechococcus sp. WH 8109</v>
          </cell>
          <cell r="H493" t="str">
            <v>345</v>
          </cell>
          <cell r="I493" t="str">
            <v>purM</v>
          </cell>
        </row>
        <row r="494">
          <cell r="A494" t="str">
            <v>W0GQR9</v>
          </cell>
          <cell r="B494" t="str">
            <v>W0GQR9</v>
          </cell>
          <cell r="C494" t="str">
            <v>unreviewed</v>
          </cell>
          <cell r="D494" t="str">
            <v>W0GQR9_9SYNE</v>
          </cell>
          <cell r="E494" t="str">
            <v>Uncharacterized protein</v>
          </cell>
          <cell r="F494" t="str">
            <v>Syncc8109_0104</v>
          </cell>
          <cell r="G494" t="str">
            <v>Synechococcus sp. WH 8109</v>
          </cell>
          <cell r="H494" t="str">
            <v>62</v>
          </cell>
          <cell r="I494" t="str">
            <v/>
          </cell>
        </row>
        <row r="495">
          <cell r="A495" t="str">
            <v>W0GX81</v>
          </cell>
          <cell r="B495" t="str">
            <v>W0GX81</v>
          </cell>
          <cell r="C495" t="str">
            <v>unreviewed</v>
          </cell>
          <cell r="D495" t="str">
            <v>W0GX81_9SYNE</v>
          </cell>
          <cell r="E495" t="str">
            <v>ATPase</v>
          </cell>
          <cell r="F495" t="str">
            <v>Syncc8109_2565</v>
          </cell>
          <cell r="G495" t="str">
            <v>Synechococcus sp. WH 8109</v>
          </cell>
          <cell r="H495" t="str">
            <v>546</v>
          </cell>
          <cell r="I495" t="str">
            <v/>
          </cell>
        </row>
        <row r="496">
          <cell r="A496" t="str">
            <v>W0H2H0</v>
          </cell>
          <cell r="B496" t="str">
            <v>W0H2H0</v>
          </cell>
          <cell r="C496" t="str">
            <v>unreviewed</v>
          </cell>
          <cell r="D496" t="str">
            <v>W0H2H0_9SYNE</v>
          </cell>
          <cell r="E496" t="str">
            <v>Nitrate reductase associated protein</v>
          </cell>
          <cell r="F496" t="str">
            <v>Syncc8109_2708</v>
          </cell>
          <cell r="G496" t="str">
            <v>Synechococcus sp. WH 8109</v>
          </cell>
          <cell r="H496" t="str">
            <v>155</v>
          </cell>
          <cell r="I496" t="str">
            <v/>
          </cell>
        </row>
        <row r="497">
          <cell r="A497" t="str">
            <v>W0GXR2</v>
          </cell>
          <cell r="B497" t="str">
            <v>W0GXR2</v>
          </cell>
          <cell r="C497" t="str">
            <v>unreviewed</v>
          </cell>
          <cell r="D497" t="str">
            <v>W0GXR2_9SYNE</v>
          </cell>
          <cell r="E497" t="str">
            <v>Acetyltransferase</v>
          </cell>
          <cell r="F497" t="str">
            <v>Syncc8109_2731</v>
          </cell>
          <cell r="G497" t="str">
            <v>Synechococcus sp. WH 8109</v>
          </cell>
          <cell r="H497" t="str">
            <v>155</v>
          </cell>
          <cell r="I497" t="str">
            <v/>
          </cell>
        </row>
        <row r="498">
          <cell r="A498" t="str">
            <v>W0GX29</v>
          </cell>
          <cell r="B498" t="str">
            <v>W0GX29</v>
          </cell>
          <cell r="C498" t="str">
            <v>unreviewed</v>
          </cell>
          <cell r="D498" t="str">
            <v>W0GX29_9SYNE</v>
          </cell>
          <cell r="E498" t="str">
            <v>inorganic diphosphatase (EC 3.6.1.1)</v>
          </cell>
          <cell r="F498" t="str">
            <v>Syncc8109_0744</v>
          </cell>
          <cell r="G498" t="str">
            <v>Synechococcus sp. WH 8109</v>
          </cell>
          <cell r="H498" t="str">
            <v>195</v>
          </cell>
          <cell r="I498" t="str">
            <v/>
          </cell>
        </row>
        <row r="499">
          <cell r="A499" t="str">
            <v>W0GXV9</v>
          </cell>
          <cell r="B499" t="str">
            <v>W0GXV9</v>
          </cell>
          <cell r="C499" t="str">
            <v>unreviewed</v>
          </cell>
          <cell r="D499" t="str">
            <v>W0GXV9_9SYNE</v>
          </cell>
          <cell r="E499" t="str">
            <v>Uncharacterized protein</v>
          </cell>
          <cell r="F499" t="str">
            <v>Syncc8109_1034</v>
          </cell>
          <cell r="G499" t="str">
            <v>Synechococcus sp. WH 8109</v>
          </cell>
          <cell r="H499" t="str">
            <v>101</v>
          </cell>
          <cell r="I499" t="str">
            <v/>
          </cell>
        </row>
        <row r="500">
          <cell r="A500" t="str">
            <v>W0GWZ4</v>
          </cell>
          <cell r="B500" t="str">
            <v>W0GWZ4</v>
          </cell>
          <cell r="C500" t="str">
            <v>unreviewed</v>
          </cell>
          <cell r="D500" t="str">
            <v>W0GWZ4_9SYNE</v>
          </cell>
          <cell r="E500" t="str">
            <v>Heat shock protein DnaJ-like protein</v>
          </cell>
          <cell r="F500" t="str">
            <v>Syncc8109_2469</v>
          </cell>
          <cell r="G500" t="str">
            <v>Synechococcus sp. WH 8109</v>
          </cell>
          <cell r="H500" t="str">
            <v>222</v>
          </cell>
          <cell r="I500" t="str">
            <v/>
          </cell>
        </row>
        <row r="501">
          <cell r="A501" t="str">
            <v>W0GWK3</v>
          </cell>
          <cell r="B501" t="str">
            <v>W0GWK3</v>
          </cell>
          <cell r="C501" t="str">
            <v>unreviewed</v>
          </cell>
          <cell r="D501" t="str">
            <v>W0GWK3_9SYNE</v>
          </cell>
          <cell r="E501" t="str">
            <v>ATPase</v>
          </cell>
          <cell r="F501" t="str">
            <v>Syncc8109_0562</v>
          </cell>
          <cell r="G501" t="str">
            <v>Synechococcus sp. WH 8109</v>
          </cell>
          <cell r="H501" t="str">
            <v>392</v>
          </cell>
          <cell r="I501" t="str">
            <v/>
          </cell>
        </row>
        <row r="502">
          <cell r="A502" t="str">
            <v>W0GVF2</v>
          </cell>
          <cell r="B502" t="str">
            <v>W0GVF2</v>
          </cell>
          <cell r="C502" t="str">
            <v>unreviewed</v>
          </cell>
          <cell r="D502" t="str">
            <v>W0GVF2_9SYNE</v>
          </cell>
          <cell r="E502" t="str">
            <v>Nif11 domain-containing protein</v>
          </cell>
          <cell r="F502" t="str">
            <v>Syncc8109_1734</v>
          </cell>
          <cell r="G502" t="str">
            <v>Synechococcus sp. WH 8109</v>
          </cell>
          <cell r="H502" t="str">
            <v>74</v>
          </cell>
          <cell r="I502" t="str">
            <v/>
          </cell>
        </row>
        <row r="503">
          <cell r="A503" t="str">
            <v>W0GW16</v>
          </cell>
          <cell r="B503" t="str">
            <v>W0GW16</v>
          </cell>
          <cell r="C503" t="str">
            <v>unreviewed</v>
          </cell>
          <cell r="D503" t="str">
            <v>W0GW16_9SYNE</v>
          </cell>
          <cell r="E503" t="str">
            <v>Uncharacterized protein</v>
          </cell>
          <cell r="F503" t="str">
            <v>Syncc8109_2087</v>
          </cell>
          <cell r="G503" t="str">
            <v>Synechococcus sp. WH 8109</v>
          </cell>
          <cell r="H503" t="str">
            <v>71</v>
          </cell>
          <cell r="I503" t="str">
            <v/>
          </cell>
        </row>
        <row r="504">
          <cell r="A504" t="str">
            <v>W0GXA7</v>
          </cell>
          <cell r="B504" t="str">
            <v>W0GXA7</v>
          </cell>
          <cell r="C504" t="str">
            <v>unreviewed</v>
          </cell>
          <cell r="D504" t="str">
            <v>W0GXA7_9SYNE</v>
          </cell>
          <cell r="E504" t="str">
            <v>UTP--glucose-1-phosphate uridylyltransferase (EC 2.7.7.9) (Cyanobacterial UDP-glucose pyrophosphorylase) (UDP-glucose pyrophosphorylase) (UDP-Glc PPase)</v>
          </cell>
          <cell r="F504" t="str">
            <v>cugP Syncc8109_2513</v>
          </cell>
          <cell r="G504" t="str">
            <v>Synechococcus sp. WH 8109</v>
          </cell>
          <cell r="H504" t="str">
            <v>392</v>
          </cell>
          <cell r="I504" t="str">
            <v>cugP</v>
          </cell>
        </row>
        <row r="505">
          <cell r="A505" t="str">
            <v>W0GW79</v>
          </cell>
          <cell r="B505" t="str">
            <v>W0GW79</v>
          </cell>
          <cell r="C505" t="str">
            <v>unreviewed</v>
          </cell>
          <cell r="D505" t="str">
            <v>W0GW79_9SYNE</v>
          </cell>
          <cell r="E505" t="str">
            <v>Putative LdpA protein</v>
          </cell>
          <cell r="F505" t="str">
            <v>ldpA Syncc8109_0384</v>
          </cell>
          <cell r="G505" t="str">
            <v>Synechococcus sp. WH 8109</v>
          </cell>
          <cell r="H505" t="str">
            <v>343</v>
          </cell>
          <cell r="I505" t="str">
            <v>ldpA</v>
          </cell>
        </row>
        <row r="506">
          <cell r="A506" t="str">
            <v>W0GWN2</v>
          </cell>
          <cell r="B506" t="str">
            <v>W0GWN2</v>
          </cell>
          <cell r="C506" t="str">
            <v>unreviewed</v>
          </cell>
          <cell r="D506" t="str">
            <v>W0GWN2_9SYNE</v>
          </cell>
          <cell r="E506" t="str">
            <v>Uncharacterized protein</v>
          </cell>
          <cell r="F506" t="str">
            <v>Syncc8109_0584</v>
          </cell>
          <cell r="G506" t="str">
            <v>Synechococcus sp. WH 8109</v>
          </cell>
          <cell r="H506" t="str">
            <v>63</v>
          </cell>
          <cell r="I506" t="str">
            <v/>
          </cell>
        </row>
        <row r="507">
          <cell r="A507" t="str">
            <v>W0H032</v>
          </cell>
          <cell r="B507" t="str">
            <v>W0H032</v>
          </cell>
          <cell r="C507" t="str">
            <v>unreviewed</v>
          </cell>
          <cell r="D507" t="str">
            <v>W0H032_9SYNE</v>
          </cell>
          <cell r="E507" t="str">
            <v>ABM domain-containing protein</v>
          </cell>
          <cell r="F507" t="str">
            <v>Syncc8109_1839</v>
          </cell>
          <cell r="G507" t="str">
            <v>Synechococcus sp. WH 8109</v>
          </cell>
          <cell r="H507" t="str">
            <v>131</v>
          </cell>
          <cell r="I507" t="str">
            <v/>
          </cell>
        </row>
        <row r="508">
          <cell r="A508" t="str">
            <v>W0GX60</v>
          </cell>
          <cell r="B508" t="str">
            <v>W0GX60</v>
          </cell>
          <cell r="C508" t="str">
            <v>unreviewed</v>
          </cell>
          <cell r="D508" t="str">
            <v>W0GX60_9SYNE</v>
          </cell>
          <cell r="E508" t="str">
            <v>CopG-like ribbon-helix-helix domain-containing protein</v>
          </cell>
          <cell r="F508" t="str">
            <v>Syncc8109_0779</v>
          </cell>
          <cell r="G508" t="str">
            <v>Synechococcus sp. WH 8109</v>
          </cell>
          <cell r="H508" t="str">
            <v>78</v>
          </cell>
          <cell r="I508" t="str">
            <v/>
          </cell>
        </row>
        <row r="509">
          <cell r="A509" t="str">
            <v>W0GRM4</v>
          </cell>
          <cell r="B509" t="str">
            <v>W0GRM4</v>
          </cell>
          <cell r="C509" t="str">
            <v>unreviewed</v>
          </cell>
          <cell r="D509" t="str">
            <v>W0GRM4_9SYNE</v>
          </cell>
          <cell r="E509" t="str">
            <v>N-acetylmuramoyl-L-alanine amidase</v>
          </cell>
          <cell r="F509" t="str">
            <v>Syncc8109_0417</v>
          </cell>
          <cell r="G509" t="str">
            <v>Synechococcus sp. WH 8109</v>
          </cell>
          <cell r="H509" t="str">
            <v>271</v>
          </cell>
          <cell r="I509" t="str">
            <v/>
          </cell>
        </row>
        <row r="510">
          <cell r="A510" t="str">
            <v>W0GT19</v>
          </cell>
          <cell r="B510" t="str">
            <v>W0GT19</v>
          </cell>
          <cell r="C510" t="str">
            <v>unreviewed</v>
          </cell>
          <cell r="D510" t="str">
            <v>W0GT19_9SYNE</v>
          </cell>
          <cell r="E510" t="str">
            <v>Nif11 domain-containing protein</v>
          </cell>
          <cell r="F510" t="str">
            <v>Syncc8109_0944</v>
          </cell>
          <cell r="G510" t="str">
            <v>Synechococcus sp. WH 8109</v>
          </cell>
          <cell r="H510" t="str">
            <v>71</v>
          </cell>
          <cell r="I510" t="str">
            <v/>
          </cell>
        </row>
        <row r="511">
          <cell r="A511" t="str">
            <v>W0GVE0</v>
          </cell>
          <cell r="B511" t="str">
            <v>W0GVE0</v>
          </cell>
          <cell r="C511" t="str">
            <v>unreviewed</v>
          </cell>
          <cell r="D511" t="str">
            <v>W0GVE0_9SYNE</v>
          </cell>
          <cell r="E511" t="str">
            <v>Ornithine carbamoyltransferase (OTCase) (EC 2.1.3.3)</v>
          </cell>
          <cell r="F511" t="str">
            <v>argF Syncc8109_1815</v>
          </cell>
          <cell r="G511" t="str">
            <v>Synechococcus sp. WH 8109</v>
          </cell>
          <cell r="H511" t="str">
            <v>318</v>
          </cell>
          <cell r="I511" t="str">
            <v>argF</v>
          </cell>
        </row>
        <row r="512">
          <cell r="A512" t="str">
            <v>W0GTX2</v>
          </cell>
          <cell r="B512" t="str">
            <v>W0GTX2</v>
          </cell>
          <cell r="C512" t="str">
            <v>unreviewed</v>
          </cell>
          <cell r="D512" t="str">
            <v>W0GTX2_9SYNE</v>
          </cell>
          <cell r="E512" t="str">
            <v>Uncharacterized protein</v>
          </cell>
          <cell r="F512" t="str">
            <v>Syncc8109_0053</v>
          </cell>
          <cell r="G512" t="str">
            <v>Synechococcus sp. WH 8109</v>
          </cell>
          <cell r="H512" t="str">
            <v>203</v>
          </cell>
          <cell r="I512" t="str">
            <v/>
          </cell>
        </row>
        <row r="513">
          <cell r="A513" t="str">
            <v>W0GZB2</v>
          </cell>
          <cell r="B513" t="str">
            <v>W0GZB2</v>
          </cell>
          <cell r="C513" t="str">
            <v>unreviewed</v>
          </cell>
          <cell r="D513" t="str">
            <v>W0GZB2_9SYNE</v>
          </cell>
          <cell r="E513" t="str">
            <v>DUF1092 family protein</v>
          </cell>
          <cell r="F513" t="str">
            <v>Syncc8109_1979</v>
          </cell>
          <cell r="G513" t="str">
            <v>Synechococcus sp. WH 8109</v>
          </cell>
          <cell r="H513" t="str">
            <v>294</v>
          </cell>
          <cell r="I513" t="str">
            <v/>
          </cell>
        </row>
        <row r="514">
          <cell r="A514" t="str">
            <v>W0H0K5</v>
          </cell>
          <cell r="B514" t="str">
            <v>W0H0K5</v>
          </cell>
          <cell r="C514" t="str">
            <v>unreviewed</v>
          </cell>
          <cell r="D514" t="str">
            <v>W0H0K5_9SYNE</v>
          </cell>
          <cell r="E514" t="str">
            <v>AhpC/TSA antioxidant enzyme domain-containing protein</v>
          </cell>
          <cell r="F514" t="str">
            <v>Syncc8109_2000</v>
          </cell>
          <cell r="G514" t="str">
            <v>Synechococcus sp. WH 8109</v>
          </cell>
          <cell r="H514" t="str">
            <v>243</v>
          </cell>
          <cell r="I514" t="str">
            <v/>
          </cell>
        </row>
        <row r="515">
          <cell r="A515" t="str">
            <v>W0GUN1</v>
          </cell>
          <cell r="B515" t="str">
            <v>W0GUN1</v>
          </cell>
          <cell r="C515" t="str">
            <v>unreviewed</v>
          </cell>
          <cell r="D515" t="str">
            <v>W0GUN1_9SYNE</v>
          </cell>
          <cell r="E515" t="str">
            <v>Chorismate synthase (CS) (EC 4.2.3.5) (5-enolpyruvylshikimate-3-phosphate phospholyase)</v>
          </cell>
          <cell r="F515" t="str">
            <v>aroC Syncc8109_0309</v>
          </cell>
          <cell r="G515" t="str">
            <v>Synechococcus sp. WH 8109</v>
          </cell>
          <cell r="H515" t="str">
            <v>366</v>
          </cell>
          <cell r="I515" t="str">
            <v>aroC</v>
          </cell>
        </row>
        <row r="516">
          <cell r="A516" t="str">
            <v>W0GZ07</v>
          </cell>
          <cell r="B516" t="str">
            <v>W0GZ07</v>
          </cell>
          <cell r="C516" t="str">
            <v>unreviewed</v>
          </cell>
          <cell r="D516" t="str">
            <v>W0GZ07_9SYNE</v>
          </cell>
          <cell r="E516" t="str">
            <v>Dihydrolipoyl dehydrogenase (EC 1.8.1.4)</v>
          </cell>
          <cell r="F516" t="str">
            <v>lpdA Syncc8109_1861</v>
          </cell>
          <cell r="G516" t="str">
            <v>Synechococcus sp. WH 8109</v>
          </cell>
          <cell r="H516" t="str">
            <v>480</v>
          </cell>
          <cell r="I516" t="str">
            <v>lpdA</v>
          </cell>
        </row>
        <row r="517">
          <cell r="A517" t="str">
            <v>W0GUA9</v>
          </cell>
          <cell r="B517" t="str">
            <v>W0GUA9</v>
          </cell>
          <cell r="C517" t="str">
            <v>unreviewed</v>
          </cell>
          <cell r="D517" t="str">
            <v>W0GUA9_9SYNE</v>
          </cell>
          <cell r="E517" t="str">
            <v>Pentapeptide repeat protein</v>
          </cell>
          <cell r="F517" t="str">
            <v>Syncc8109_1428</v>
          </cell>
          <cell r="G517" t="str">
            <v>Synechococcus sp. WH 8109</v>
          </cell>
          <cell r="H517" t="str">
            <v>163</v>
          </cell>
          <cell r="I517" t="str">
            <v/>
          </cell>
        </row>
        <row r="518">
          <cell r="A518" t="str">
            <v>W0H1I1</v>
          </cell>
          <cell r="B518" t="str">
            <v>W0H1I1</v>
          </cell>
          <cell r="C518" t="str">
            <v>unreviewed</v>
          </cell>
          <cell r="D518" t="str">
            <v>W0H1I1_9SYNE</v>
          </cell>
          <cell r="E518" t="str">
            <v>Phycobilisome rod-core linker polypeptide cpcG (L-RC 28.5)</v>
          </cell>
          <cell r="F518" t="str">
            <v>cpcG1 Syncc8109_2372</v>
          </cell>
          <cell r="G518" t="str">
            <v>Synechococcus sp. WH 8109</v>
          </cell>
          <cell r="H518" t="str">
            <v>262</v>
          </cell>
          <cell r="I518" t="str">
            <v>cpcG1</v>
          </cell>
        </row>
        <row r="519">
          <cell r="A519" t="str">
            <v>W0GSI0</v>
          </cell>
          <cell r="B519" t="str">
            <v>W0GSI0</v>
          </cell>
          <cell r="C519" t="str">
            <v>unreviewed</v>
          </cell>
          <cell r="D519" t="str">
            <v>W0GSI0_9SYNE</v>
          </cell>
          <cell r="E519" t="str">
            <v>UPF0234 protein Syncc8109_0717</v>
          </cell>
          <cell r="F519" t="str">
            <v>Syncc8109_0717</v>
          </cell>
          <cell r="G519" t="str">
            <v>Synechococcus sp. WH 8109</v>
          </cell>
          <cell r="H519" t="str">
            <v>165</v>
          </cell>
          <cell r="I519" t="str">
            <v/>
          </cell>
        </row>
        <row r="520">
          <cell r="A520" t="str">
            <v>W0GXJ5</v>
          </cell>
          <cell r="B520" t="str">
            <v>W0GXJ5</v>
          </cell>
          <cell r="C520" t="str">
            <v>unreviewed</v>
          </cell>
          <cell r="D520" t="str">
            <v>W0GXJ5_9SYNE</v>
          </cell>
          <cell r="E520" t="str">
            <v>Uncharacterized protein</v>
          </cell>
          <cell r="F520" t="str">
            <v>Syncc8109_2588</v>
          </cell>
          <cell r="G520" t="str">
            <v>Synechococcus sp. WH 8109</v>
          </cell>
          <cell r="H520" t="str">
            <v>103</v>
          </cell>
          <cell r="I520" t="str">
            <v/>
          </cell>
        </row>
        <row r="521">
          <cell r="A521" t="str">
            <v>W0GWS4</v>
          </cell>
          <cell r="B521" t="str">
            <v>W0GWS4</v>
          </cell>
          <cell r="C521" t="str">
            <v>unreviewed</v>
          </cell>
          <cell r="D521" t="str">
            <v>W0GWS4_9SYNE</v>
          </cell>
          <cell r="E521" t="str">
            <v>ATPase</v>
          </cell>
          <cell r="F521" t="str">
            <v>yrvN Syncc8109_2385</v>
          </cell>
          <cell r="G521" t="str">
            <v>Synechococcus sp. WH 8109</v>
          </cell>
          <cell r="H521" t="str">
            <v>722</v>
          </cell>
          <cell r="I521" t="str">
            <v>yrvN</v>
          </cell>
        </row>
        <row r="522">
          <cell r="A522" t="str">
            <v>W0GZ53</v>
          </cell>
          <cell r="B522" t="str">
            <v>W0GZ53</v>
          </cell>
          <cell r="C522" t="str">
            <v>unreviewed</v>
          </cell>
          <cell r="D522" t="str">
            <v>W0GZ53_9SYNE</v>
          </cell>
          <cell r="E522" t="str">
            <v>GTP-binding protein LepA</v>
          </cell>
          <cell r="F522" t="str">
            <v>lepA Syncc8109_1913</v>
          </cell>
          <cell r="G522" t="str">
            <v>Synechococcus sp. WH 8109</v>
          </cell>
          <cell r="H522" t="str">
            <v>606</v>
          </cell>
          <cell r="I522" t="str">
            <v>lepA</v>
          </cell>
        </row>
        <row r="523">
          <cell r="A523" t="str">
            <v>W0GSL8</v>
          </cell>
          <cell r="B523" t="str">
            <v>W0GSL8</v>
          </cell>
          <cell r="C523" t="str">
            <v>unreviewed</v>
          </cell>
          <cell r="D523" t="str">
            <v>W0GSL8_9SYNE</v>
          </cell>
          <cell r="E523" t="str">
            <v>Putative dihydroorotase</v>
          </cell>
          <cell r="F523" t="str">
            <v>Syncc8109_0770</v>
          </cell>
          <cell r="G523" t="str">
            <v>Synechococcus sp. WH 8109</v>
          </cell>
          <cell r="H523" t="str">
            <v>432</v>
          </cell>
          <cell r="I523" t="str">
            <v/>
          </cell>
        </row>
        <row r="524">
          <cell r="A524" t="str">
            <v>W0GYF8</v>
          </cell>
          <cell r="B524" t="str">
            <v>W0GYF8</v>
          </cell>
          <cell r="C524" t="str">
            <v>unreviewed</v>
          </cell>
          <cell r="D524" t="str">
            <v>W0GYF8_9SYNE</v>
          </cell>
          <cell r="E524" t="str">
            <v>Large ribosomal subunit protein bL28</v>
          </cell>
          <cell r="F524" t="str">
            <v>rpmB rpl28 Syncc8109_1258</v>
          </cell>
          <cell r="G524" t="str">
            <v>Synechococcus sp. WH 8109</v>
          </cell>
          <cell r="H524" t="str">
            <v>78</v>
          </cell>
          <cell r="I524" t="str">
            <v>rpmB</v>
          </cell>
        </row>
        <row r="525">
          <cell r="A525" t="str">
            <v>W0GQL8</v>
          </cell>
          <cell r="B525" t="str">
            <v>W0GQL8</v>
          </cell>
          <cell r="C525" t="str">
            <v>unreviewed</v>
          </cell>
          <cell r="D525" t="str">
            <v>W0GQL8_9SYNE</v>
          </cell>
          <cell r="E525" t="str">
            <v>Soluble hydrogenase small subunit</v>
          </cell>
          <cell r="F525" t="str">
            <v>DHSS Syncc8109_0050</v>
          </cell>
          <cell r="G525" t="str">
            <v>Synechococcus sp. WH 8109</v>
          </cell>
          <cell r="H525" t="str">
            <v>382</v>
          </cell>
          <cell r="I525" t="str">
            <v>DHSS</v>
          </cell>
        </row>
        <row r="526">
          <cell r="A526" t="str">
            <v>W0GT65</v>
          </cell>
          <cell r="B526" t="str">
            <v>W0GT65</v>
          </cell>
          <cell r="C526" t="str">
            <v>unreviewed</v>
          </cell>
          <cell r="D526" t="str">
            <v>W0GT65_9SYNE</v>
          </cell>
          <cell r="E526" t="str">
            <v>Diaminopimelate decarboxylase (DAP decarboxylase) (DAPDC) (EC 4.1.1.20)</v>
          </cell>
          <cell r="F526" t="str">
            <v>lysA Syncc8109_0998</v>
          </cell>
          <cell r="G526" t="str">
            <v>Synechococcus sp. WH 8109</v>
          </cell>
          <cell r="H526" t="str">
            <v>459</v>
          </cell>
          <cell r="I526" t="str">
            <v>lysA</v>
          </cell>
        </row>
        <row r="527">
          <cell r="A527" t="str">
            <v>W0GW24</v>
          </cell>
          <cell r="B527" t="str">
            <v>W0GW24</v>
          </cell>
          <cell r="C527" t="str">
            <v>unreviewed</v>
          </cell>
          <cell r="D527" t="str">
            <v>W0GW24_9SYNE</v>
          </cell>
          <cell r="E527" t="str">
            <v>PPC domain-containing protein</v>
          </cell>
          <cell r="F527" t="str">
            <v>Syncc8109_0778</v>
          </cell>
          <cell r="G527" t="str">
            <v>Synechococcus sp. WH 8109</v>
          </cell>
          <cell r="H527" t="str">
            <v>202</v>
          </cell>
          <cell r="I527" t="str">
            <v/>
          </cell>
        </row>
        <row r="528">
          <cell r="A528" t="str">
            <v>W0GT13</v>
          </cell>
          <cell r="B528" t="str">
            <v>W0GT13</v>
          </cell>
          <cell r="C528" t="str">
            <v>unreviewed</v>
          </cell>
          <cell r="D528" t="str">
            <v>W0GT13_9SYNE</v>
          </cell>
          <cell r="E528" t="str">
            <v>Uncharacterized protein</v>
          </cell>
          <cell r="F528" t="str">
            <v>Syncc8109_0940</v>
          </cell>
          <cell r="G528" t="str">
            <v>Synechococcus sp. WH 8109</v>
          </cell>
          <cell r="H528" t="str">
            <v>58</v>
          </cell>
          <cell r="I528" t="str">
            <v/>
          </cell>
        </row>
        <row r="529">
          <cell r="A529" t="str">
            <v>W0GY11</v>
          </cell>
          <cell r="B529" t="str">
            <v>W0GY11</v>
          </cell>
          <cell r="C529" t="str">
            <v>unreviewed</v>
          </cell>
          <cell r="D529" t="str">
            <v>W0GY11_9SYNE</v>
          </cell>
          <cell r="E529" t="str">
            <v>Argininosuccinate synthase (EC 6.3.4.5) (Citrulline--aspartate ligase)</v>
          </cell>
          <cell r="F529" t="str">
            <v>argG Syncc8109_2749</v>
          </cell>
          <cell r="G529" t="str">
            <v>Synechococcus sp. WH 8109</v>
          </cell>
          <cell r="H529" t="str">
            <v>403</v>
          </cell>
          <cell r="I529" t="str">
            <v>argG</v>
          </cell>
        </row>
        <row r="530">
          <cell r="A530" t="str">
            <v>W0GYQ3</v>
          </cell>
          <cell r="B530" t="str">
            <v>W0GYQ3</v>
          </cell>
          <cell r="C530" t="str">
            <v>unreviewed</v>
          </cell>
          <cell r="D530" t="str">
            <v>W0GYQ3_9SYNE</v>
          </cell>
          <cell r="E530" t="str">
            <v>Putative modulator of DNA gyrase TldD</v>
          </cell>
          <cell r="F530" t="str">
            <v>tldD Syncc8109_1358</v>
          </cell>
          <cell r="G530" t="str">
            <v>Synechococcus sp. WH 8109</v>
          </cell>
          <cell r="H530" t="str">
            <v>469</v>
          </cell>
          <cell r="I530" t="str">
            <v>tldD</v>
          </cell>
        </row>
        <row r="531">
          <cell r="A531" t="str">
            <v>W0GVU5</v>
          </cell>
          <cell r="B531" t="str">
            <v>W0GVU5</v>
          </cell>
          <cell r="C531" t="str">
            <v>unreviewed</v>
          </cell>
          <cell r="D531" t="str">
            <v>W0GVU5_9SYNE</v>
          </cell>
          <cell r="E531" t="str">
            <v>Aminopeptidase N (EC 3.4.11.2)</v>
          </cell>
          <cell r="F531" t="str">
            <v>pepN Syncc8109_2006</v>
          </cell>
          <cell r="G531" t="str">
            <v>Synechococcus sp. WH 8109</v>
          </cell>
          <cell r="H531" t="str">
            <v>867</v>
          </cell>
          <cell r="I531" t="str">
            <v>pepN</v>
          </cell>
        </row>
        <row r="532">
          <cell r="A532" t="str">
            <v>W0GT40</v>
          </cell>
          <cell r="B532" t="str">
            <v>W0GT40</v>
          </cell>
          <cell r="C532" t="str">
            <v>unreviewed</v>
          </cell>
          <cell r="D532" t="str">
            <v>W0GT40_9SYNE</v>
          </cell>
          <cell r="E532" t="str">
            <v>Glutaredoxin</v>
          </cell>
          <cell r="F532" t="str">
            <v>Syncc8109_0966</v>
          </cell>
          <cell r="G532" t="str">
            <v>Synechococcus sp. WH 8109</v>
          </cell>
          <cell r="H532" t="str">
            <v>107</v>
          </cell>
          <cell r="I532" t="str">
            <v/>
          </cell>
        </row>
        <row r="533">
          <cell r="A533" t="str">
            <v>W0GXE1</v>
          </cell>
          <cell r="B533" t="str">
            <v>W0GXE1</v>
          </cell>
          <cell r="C533" t="str">
            <v>unreviewed</v>
          </cell>
          <cell r="D533" t="str">
            <v>W0GXE1_9SYNE</v>
          </cell>
          <cell r="E533" t="str">
            <v>D-alanyl-D-alanine carboxypeptidase/D-alanyl-D-alanine-endopeptidase</v>
          </cell>
          <cell r="F533" t="str">
            <v>dacB Syncc8109_1291</v>
          </cell>
          <cell r="G533" t="str">
            <v>Synechococcus sp. WH 8109</v>
          </cell>
          <cell r="H533" t="str">
            <v>435</v>
          </cell>
          <cell r="I533" t="str">
            <v>dacB</v>
          </cell>
        </row>
        <row r="534">
          <cell r="A534" t="str">
            <v>W0GV60</v>
          </cell>
          <cell r="B534" t="str">
            <v>W0GV60</v>
          </cell>
          <cell r="C534" t="str">
            <v>unreviewed</v>
          </cell>
          <cell r="D534" t="str">
            <v>W0GV60_9SYNE</v>
          </cell>
          <cell r="E534" t="str">
            <v>Aldehyde dehydrogenase</v>
          </cell>
          <cell r="F534" t="str">
            <v>Syncc8109_0544</v>
          </cell>
          <cell r="G534" t="str">
            <v>Synechococcus sp. WH 8109</v>
          </cell>
          <cell r="H534" t="str">
            <v>459</v>
          </cell>
          <cell r="I534" t="str">
            <v/>
          </cell>
        </row>
        <row r="535">
          <cell r="A535" t="str">
            <v>W0GXN8</v>
          </cell>
          <cell r="B535" t="str">
            <v>W0GXN8</v>
          </cell>
          <cell r="C535" t="str">
            <v>unreviewed</v>
          </cell>
          <cell r="D535" t="str">
            <v>W0GXN8_9SYNE</v>
          </cell>
          <cell r="E535" t="str">
            <v>Pyridoxine 5'-phosphate synthase (PNP synthase) (EC 2.6.99.2)</v>
          </cell>
          <cell r="F535" t="str">
            <v>pdxJ Syncc8109_0970</v>
          </cell>
          <cell r="G535" t="str">
            <v>Synechococcus sp. WH 8109</v>
          </cell>
          <cell r="H535" t="str">
            <v>249</v>
          </cell>
          <cell r="I535" t="str">
            <v>pdxJ</v>
          </cell>
        </row>
        <row r="536">
          <cell r="A536" t="str">
            <v>W0GU89</v>
          </cell>
          <cell r="B536" t="str">
            <v>W0GU89</v>
          </cell>
          <cell r="C536" t="str">
            <v>unreviewed</v>
          </cell>
          <cell r="D536" t="str">
            <v>W0GU89_9SYNE</v>
          </cell>
          <cell r="E536" t="str">
            <v>Translation initiation factor IF-2</v>
          </cell>
          <cell r="F536" t="str">
            <v>Syncc8109_1402</v>
          </cell>
          <cell r="G536" t="str">
            <v>Synechococcus sp. WH 8109</v>
          </cell>
          <cell r="H536" t="str">
            <v>138</v>
          </cell>
          <cell r="I536" t="str">
            <v/>
          </cell>
        </row>
        <row r="537">
          <cell r="A537" t="str">
            <v>W0GWA5</v>
          </cell>
          <cell r="B537" t="str">
            <v>W0GWA5</v>
          </cell>
          <cell r="C537" t="str">
            <v>unreviewed</v>
          </cell>
          <cell r="D537" t="str">
            <v>W0GWA5_9SYNE</v>
          </cell>
          <cell r="E537" t="str">
            <v>Metallo-beta-lactamase domain-containing protein</v>
          </cell>
          <cell r="F537" t="str">
            <v>Syncc8109_2180</v>
          </cell>
          <cell r="G537" t="str">
            <v>Synechococcus sp. WH 8109</v>
          </cell>
          <cell r="H537" t="str">
            <v>219</v>
          </cell>
          <cell r="I537" t="str">
            <v/>
          </cell>
        </row>
        <row r="538">
          <cell r="A538" t="str">
            <v>W0GU82</v>
          </cell>
          <cell r="B538" t="str">
            <v>W0GU82</v>
          </cell>
          <cell r="C538" t="str">
            <v>unreviewed</v>
          </cell>
          <cell r="D538" t="str">
            <v>W0GU82_9SYNE</v>
          </cell>
          <cell r="E538" t="str">
            <v>Glyoxalase-like domain-containing protein</v>
          </cell>
          <cell r="F538" t="str">
            <v>Syncc8109_1392</v>
          </cell>
          <cell r="G538" t="str">
            <v>Synechococcus sp. WH 8109</v>
          </cell>
          <cell r="H538" t="str">
            <v>133</v>
          </cell>
          <cell r="I538" t="str">
            <v/>
          </cell>
        </row>
        <row r="539">
          <cell r="A539" t="str">
            <v>W0GWA4</v>
          </cell>
          <cell r="B539" t="str">
            <v>W0GWA4</v>
          </cell>
          <cell r="C539" t="str">
            <v>unreviewed</v>
          </cell>
          <cell r="D539" t="str">
            <v>W0GWA4_9SYNE</v>
          </cell>
          <cell r="E539" t="str">
            <v>Uncharacterized protein</v>
          </cell>
          <cell r="F539" t="str">
            <v>Syncc8109_0421</v>
          </cell>
          <cell r="G539" t="str">
            <v>Synechococcus sp. WH 8109</v>
          </cell>
          <cell r="H539" t="str">
            <v>88</v>
          </cell>
          <cell r="I539" t="str">
            <v/>
          </cell>
        </row>
        <row r="540">
          <cell r="A540" t="str">
            <v>W0GUU6</v>
          </cell>
          <cell r="B540" t="str">
            <v>W0GUU6</v>
          </cell>
          <cell r="C540" t="str">
            <v>unreviewed</v>
          </cell>
          <cell r="D540" t="str">
            <v>W0GUU6_9SYNE</v>
          </cell>
          <cell r="E540" t="str">
            <v>Uncharacterized protein</v>
          </cell>
          <cell r="F540" t="str">
            <v>Syncc8109_1645</v>
          </cell>
          <cell r="G540" t="str">
            <v>Synechococcus sp. WH 8109</v>
          </cell>
          <cell r="H540" t="str">
            <v>65</v>
          </cell>
          <cell r="I540" t="str">
            <v/>
          </cell>
        </row>
        <row r="541">
          <cell r="A541" t="str">
            <v>W0GSI1</v>
          </cell>
          <cell r="B541" t="str">
            <v>W0GSI1</v>
          </cell>
          <cell r="C541" t="str">
            <v>unreviewed</v>
          </cell>
          <cell r="D541" t="str">
            <v>W0GSI1_9SYNE</v>
          </cell>
          <cell r="E541" t="str">
            <v>Putative glycolate oxidase subunit GlcD</v>
          </cell>
          <cell r="F541" t="str">
            <v>glcD Syncc8109_0725</v>
          </cell>
          <cell r="G541" t="str">
            <v>Synechococcus sp. WH 8109</v>
          </cell>
          <cell r="H541" t="str">
            <v>483</v>
          </cell>
          <cell r="I541" t="str">
            <v>glcD</v>
          </cell>
        </row>
        <row r="542">
          <cell r="A542" t="str">
            <v>W0H030</v>
          </cell>
          <cell r="B542" t="str">
            <v>W0H030</v>
          </cell>
          <cell r="C542" t="str">
            <v>unreviewed</v>
          </cell>
          <cell r="D542" t="str">
            <v>W0H030_9SYNE</v>
          </cell>
          <cell r="E542" t="str">
            <v>LexA repressor (EC 3.4.21.88)</v>
          </cell>
          <cell r="F542" t="str">
            <v>lexA Syncc8109_1812</v>
          </cell>
          <cell r="G542" t="str">
            <v>Synechococcus sp. WH 8109</v>
          </cell>
          <cell r="H542" t="str">
            <v>214</v>
          </cell>
          <cell r="I542" t="str">
            <v>lexA</v>
          </cell>
        </row>
        <row r="543">
          <cell r="A543" t="str">
            <v>W0GST4</v>
          </cell>
          <cell r="B543" t="str">
            <v>W0GST4</v>
          </cell>
          <cell r="C543" t="str">
            <v>unreviewed</v>
          </cell>
          <cell r="D543" t="str">
            <v>W0GST4_9SYNE</v>
          </cell>
          <cell r="E543" t="str">
            <v>4-hydroxy-tetrahydrodipicolinate reductase (HTPA reductase) (EC 1.17.1.8)</v>
          </cell>
          <cell r="F543" t="str">
            <v>dapB Syncc8109_0854</v>
          </cell>
          <cell r="G543" t="str">
            <v>Synechococcus sp. WH 8109</v>
          </cell>
          <cell r="H543" t="str">
            <v>277</v>
          </cell>
          <cell r="I543" t="str">
            <v>dapB</v>
          </cell>
        </row>
        <row r="544">
          <cell r="A544" t="str">
            <v>W0H0J5</v>
          </cell>
          <cell r="B544" t="str">
            <v>W0H0J5</v>
          </cell>
          <cell r="C544" t="str">
            <v>unreviewed</v>
          </cell>
          <cell r="D544" t="str">
            <v>W0H0J5_9SYNE</v>
          </cell>
          <cell r="E544" t="str">
            <v>DUF4346 domain-containing protein</v>
          </cell>
          <cell r="F544" t="str">
            <v>Syncc8109_2439</v>
          </cell>
          <cell r="G544" t="str">
            <v>Synechococcus sp. WH 8109</v>
          </cell>
          <cell r="H544" t="str">
            <v>135</v>
          </cell>
          <cell r="I544" t="str">
            <v/>
          </cell>
        </row>
        <row r="545">
          <cell r="A545" t="str">
            <v>W0GRD2</v>
          </cell>
          <cell r="B545" t="str">
            <v>W0GRD2</v>
          </cell>
          <cell r="C545" t="str">
            <v>unreviewed</v>
          </cell>
          <cell r="D545" t="str">
            <v>W0GRD2_9SYNE</v>
          </cell>
          <cell r="E545" t="str">
            <v>Elongation factor G (EF-G)</v>
          </cell>
          <cell r="F545" t="str">
            <v>fusA Syncc8109_0326</v>
          </cell>
          <cell r="G545" t="str">
            <v>Synechococcus sp. WH 8109</v>
          </cell>
          <cell r="H545" t="str">
            <v>691</v>
          </cell>
          <cell r="I545" t="str">
            <v>fusA</v>
          </cell>
        </row>
        <row r="546">
          <cell r="A546" t="str">
            <v>W0H1J9</v>
          </cell>
          <cell r="B546" t="str">
            <v>W0H1J9</v>
          </cell>
          <cell r="C546" t="str">
            <v>unreviewed</v>
          </cell>
          <cell r="D546" t="str">
            <v>W0H1J9_9SYNE</v>
          </cell>
          <cell r="E546" t="str">
            <v>HIT (Histidine triad) family protein</v>
          </cell>
          <cell r="F546" t="str">
            <v>Syncc8109_2355</v>
          </cell>
          <cell r="G546" t="str">
            <v>Synechococcus sp. WH 8109</v>
          </cell>
          <cell r="H546" t="str">
            <v>113</v>
          </cell>
          <cell r="I546" t="str">
            <v/>
          </cell>
        </row>
        <row r="547">
          <cell r="A547" t="str">
            <v>W0GTP8</v>
          </cell>
          <cell r="B547" t="str">
            <v>W0GTP8</v>
          </cell>
          <cell r="C547" t="str">
            <v>unreviewed</v>
          </cell>
          <cell r="D547" t="str">
            <v>W0GTP8_9SYNE</v>
          </cell>
          <cell r="E547" t="str">
            <v>Putative high light inducible protein</v>
          </cell>
          <cell r="F547" t="str">
            <v>hli7 Syncc8109_1185</v>
          </cell>
          <cell r="G547" t="str">
            <v>Synechococcus sp. WH 8109</v>
          </cell>
          <cell r="H547" t="str">
            <v>73</v>
          </cell>
          <cell r="I547" t="str">
            <v>hli7</v>
          </cell>
        </row>
        <row r="548">
          <cell r="A548" t="str">
            <v>W0GYW2</v>
          </cell>
          <cell r="B548" t="str">
            <v>W0GYW2</v>
          </cell>
          <cell r="C548" t="str">
            <v>unreviewed</v>
          </cell>
          <cell r="D548" t="str">
            <v>W0GYW2_9SYNE</v>
          </cell>
          <cell r="E548" t="str">
            <v>Type-4 uracil-DNA glycosylase (EC 3.2.2.27)</v>
          </cell>
          <cell r="F548" t="str">
            <v>Syncc8109_1391</v>
          </cell>
          <cell r="G548" t="str">
            <v>Synechococcus sp. WH 8109</v>
          </cell>
          <cell r="H548" t="str">
            <v>187</v>
          </cell>
          <cell r="I548" t="str">
            <v/>
          </cell>
        </row>
        <row r="549">
          <cell r="A549" t="str">
            <v>W0H222</v>
          </cell>
          <cell r="B549" t="str">
            <v>W0H222</v>
          </cell>
          <cell r="C549" t="str">
            <v>unreviewed</v>
          </cell>
          <cell r="D549" t="str">
            <v>W0H222_9SYNE</v>
          </cell>
          <cell r="E549" t="str">
            <v>Proline-rich region</v>
          </cell>
          <cell r="F549" t="str">
            <v>Syncc8109_2589</v>
          </cell>
          <cell r="G549" t="str">
            <v>Synechococcus sp. WH 8109</v>
          </cell>
          <cell r="H549" t="str">
            <v>199</v>
          </cell>
          <cell r="I549" t="str">
            <v/>
          </cell>
        </row>
        <row r="550">
          <cell r="A550" t="str">
            <v>W0H150</v>
          </cell>
          <cell r="B550" t="str">
            <v>W0H150</v>
          </cell>
          <cell r="C550" t="str">
            <v>unreviewed</v>
          </cell>
          <cell r="D550" t="str">
            <v>W0H150_9SYNE</v>
          </cell>
          <cell r="E550" t="str">
            <v>Prokaryotic-type class I peptide chain release factors domain-containing protein</v>
          </cell>
          <cell r="F550" t="str">
            <v>Syncc8109_2652</v>
          </cell>
          <cell r="G550" t="str">
            <v>Synechococcus sp. WH 8109</v>
          </cell>
          <cell r="H550" t="str">
            <v>143</v>
          </cell>
          <cell r="I550" t="str">
            <v/>
          </cell>
        </row>
        <row r="551">
          <cell r="A551" t="str">
            <v>W0GVC5</v>
          </cell>
          <cell r="B551" t="str">
            <v>W0GVC5</v>
          </cell>
          <cell r="C551" t="str">
            <v>unreviewed</v>
          </cell>
          <cell r="D551" t="str">
            <v>W0GVC5_9SYNE</v>
          </cell>
          <cell r="E551" t="str">
            <v>DNA polymerase III subunit gamma/tau (EC 2.7.7.7)</v>
          </cell>
          <cell r="F551" t="str">
            <v>dnaX Syncc8109_0066</v>
          </cell>
          <cell r="G551" t="str">
            <v>Synechococcus sp. WH 8109</v>
          </cell>
          <cell r="H551" t="str">
            <v>626</v>
          </cell>
          <cell r="I551" t="str">
            <v>dnaX</v>
          </cell>
        </row>
        <row r="552">
          <cell r="A552" t="str">
            <v>W0GS74</v>
          </cell>
          <cell r="B552" t="str">
            <v>W0GS74</v>
          </cell>
          <cell r="C552" t="str">
            <v>unreviewed</v>
          </cell>
          <cell r="D552" t="str">
            <v>W0GS74_9SYNE</v>
          </cell>
          <cell r="E552" t="str">
            <v>Small ribosomal subunit protein uS14</v>
          </cell>
          <cell r="F552" t="str">
            <v>rpsN rps14 Syncc8109_0630</v>
          </cell>
          <cell r="G552" t="str">
            <v>Synechococcus sp. WH 8109</v>
          </cell>
          <cell r="H552" t="str">
            <v>100</v>
          </cell>
          <cell r="I552" t="str">
            <v>rpsN</v>
          </cell>
        </row>
        <row r="553">
          <cell r="A553" t="str">
            <v>W0GVX2</v>
          </cell>
          <cell r="B553" t="str">
            <v>W0GVX2</v>
          </cell>
          <cell r="C553" t="str">
            <v>unreviewed</v>
          </cell>
          <cell r="D553" t="str">
            <v>W0GVX2_9SYNE</v>
          </cell>
          <cell r="E553" t="str">
            <v>IMP dehydrogenase related 2</v>
          </cell>
          <cell r="F553" t="str">
            <v>guaB Syncc8109_2039</v>
          </cell>
          <cell r="G553" t="str">
            <v>Synechococcus sp. WH 8109</v>
          </cell>
          <cell r="H553" t="str">
            <v>387</v>
          </cell>
          <cell r="I553" t="str">
            <v>guaB</v>
          </cell>
        </row>
        <row r="554">
          <cell r="A554" t="str">
            <v>W0GZK9</v>
          </cell>
          <cell r="B554" t="str">
            <v>W0GZK9</v>
          </cell>
          <cell r="C554" t="str">
            <v>unreviewed</v>
          </cell>
          <cell r="D554" t="str">
            <v>W0GZK9_9SYNE</v>
          </cell>
          <cell r="E554" t="str">
            <v>Gamma-glutamyl phosphate reductase (GPR) (EC 1.2.1.41) (Glutamate-5-semialdehyde dehydrogenase) (Glutamyl-gamma-semialdehyde dehydrogenase) (GSA dehydrogenase)</v>
          </cell>
          <cell r="F554" t="str">
            <v>proA Syncc8109_1664</v>
          </cell>
          <cell r="G554" t="str">
            <v>Synechococcus sp. WH 8109</v>
          </cell>
          <cell r="H554" t="str">
            <v>439</v>
          </cell>
          <cell r="I554" t="str">
            <v>proA</v>
          </cell>
        </row>
        <row r="555">
          <cell r="A555" t="str">
            <v>W0GYJ4</v>
          </cell>
          <cell r="B555" t="str">
            <v>W0GYJ4</v>
          </cell>
          <cell r="C555" t="str">
            <v>unreviewed</v>
          </cell>
          <cell r="D555" t="str">
            <v>W0GYJ4_9SYNE</v>
          </cell>
          <cell r="E555" t="str">
            <v>ATP phosphoribosyltransferase regulatory subunit</v>
          </cell>
          <cell r="F555" t="str">
            <v>hisZ Syncc8109_1261</v>
          </cell>
          <cell r="G555" t="str">
            <v>Synechococcus sp. WH 8109</v>
          </cell>
          <cell r="H555" t="str">
            <v>392</v>
          </cell>
          <cell r="I555" t="str">
            <v>hisZ</v>
          </cell>
        </row>
        <row r="556">
          <cell r="A556" t="str">
            <v>W0GWY1</v>
          </cell>
          <cell r="B556" t="str">
            <v>W0GWY1</v>
          </cell>
          <cell r="C556" t="str">
            <v>unreviewed</v>
          </cell>
          <cell r="D556" t="str">
            <v>W0GWY1_9SYNE</v>
          </cell>
          <cell r="E556" t="str">
            <v>Putative peptidase</v>
          </cell>
          <cell r="F556" t="str">
            <v>Syncc8109_2361</v>
          </cell>
          <cell r="G556" t="str">
            <v>Synechococcus sp. WH 8109</v>
          </cell>
          <cell r="H556" t="str">
            <v>645</v>
          </cell>
          <cell r="I556" t="str">
            <v/>
          </cell>
        </row>
        <row r="557">
          <cell r="A557" t="str">
            <v>W0GTR3</v>
          </cell>
          <cell r="B557" t="str">
            <v>W0GTR3</v>
          </cell>
          <cell r="C557" t="str">
            <v>unreviewed</v>
          </cell>
          <cell r="D557" t="str">
            <v>W0GTR3_9SYNE</v>
          </cell>
          <cell r="E557" t="str">
            <v>Putative pfkB family carbohydrate kinase</v>
          </cell>
          <cell r="F557" t="str">
            <v>pfkB Syncc8109_1202</v>
          </cell>
          <cell r="G557" t="str">
            <v>Synechococcus sp. WH 8109</v>
          </cell>
          <cell r="H557" t="str">
            <v>275</v>
          </cell>
          <cell r="I557" t="str">
            <v>pfkB</v>
          </cell>
        </row>
        <row r="558">
          <cell r="A558" t="str">
            <v>W0GZ72</v>
          </cell>
          <cell r="B558" t="str">
            <v>W0GZ72</v>
          </cell>
          <cell r="C558" t="str">
            <v>unreviewed</v>
          </cell>
          <cell r="D558" t="str">
            <v>W0GZ72_9SYNE</v>
          </cell>
          <cell r="E558" t="str">
            <v>Ribonucleotide reductase (Class II)</v>
          </cell>
          <cell r="F558" t="str">
            <v>Syncc8109_1934</v>
          </cell>
          <cell r="G558" t="str">
            <v>Synechococcus sp. WH 8109</v>
          </cell>
          <cell r="H558" t="str">
            <v>90</v>
          </cell>
          <cell r="I558" t="str">
            <v/>
          </cell>
        </row>
        <row r="559">
          <cell r="A559" t="str">
            <v>W0GV18</v>
          </cell>
          <cell r="B559" t="str">
            <v>W0GV18</v>
          </cell>
          <cell r="C559" t="str">
            <v>unreviewed</v>
          </cell>
          <cell r="D559" t="str">
            <v>W0GV18_9SYNE</v>
          </cell>
          <cell r="E559" t="str">
            <v>Uncharacterized protein</v>
          </cell>
          <cell r="F559" t="str">
            <v>Syncc8109_0473</v>
          </cell>
          <cell r="G559" t="str">
            <v>Synechococcus sp. WH 8109</v>
          </cell>
          <cell r="H559" t="str">
            <v>141</v>
          </cell>
          <cell r="I559" t="str">
            <v/>
          </cell>
        </row>
        <row r="560">
          <cell r="A560" t="str">
            <v>W0GS17</v>
          </cell>
          <cell r="B560" t="str">
            <v>W0GS17</v>
          </cell>
          <cell r="C560" t="str">
            <v>unreviewed</v>
          </cell>
          <cell r="D560" t="str">
            <v>W0GS17_9SYNE</v>
          </cell>
          <cell r="E560" t="str">
            <v>Putative glutathione S-transferase</v>
          </cell>
          <cell r="F560" t="str">
            <v>Syncc8109_0568</v>
          </cell>
          <cell r="G560" t="str">
            <v>Synechococcus sp. WH 8109</v>
          </cell>
          <cell r="H560" t="str">
            <v>324</v>
          </cell>
          <cell r="I560" t="str">
            <v/>
          </cell>
        </row>
        <row r="561">
          <cell r="A561" t="str">
            <v>W0H223</v>
          </cell>
          <cell r="B561" t="str">
            <v>W0H223</v>
          </cell>
          <cell r="C561" t="str">
            <v>unreviewed</v>
          </cell>
          <cell r="D561" t="str">
            <v>W0H223_9SYNE</v>
          </cell>
          <cell r="E561" t="str">
            <v>Beta-lactamase superfamily domain protein</v>
          </cell>
          <cell r="F561" t="str">
            <v>Syncc8109_2557</v>
          </cell>
          <cell r="G561" t="str">
            <v>Synechococcus sp. WH 8109</v>
          </cell>
          <cell r="H561" t="str">
            <v>240</v>
          </cell>
          <cell r="I561" t="str">
            <v/>
          </cell>
        </row>
        <row r="562">
          <cell r="A562" t="str">
            <v>W0GSW4</v>
          </cell>
          <cell r="B562" t="str">
            <v>W0GSW4</v>
          </cell>
          <cell r="C562" t="str">
            <v>unreviewed</v>
          </cell>
          <cell r="D562" t="str">
            <v>W0GSW4_9SYNE</v>
          </cell>
          <cell r="E562" t="str">
            <v>Uncharacterized protein</v>
          </cell>
          <cell r="F562" t="str">
            <v>Syncc8109_0890</v>
          </cell>
          <cell r="G562" t="str">
            <v>Synechococcus sp. WH 8109</v>
          </cell>
          <cell r="H562" t="str">
            <v>223</v>
          </cell>
          <cell r="I562" t="str">
            <v/>
          </cell>
        </row>
        <row r="563">
          <cell r="A563" t="str">
            <v>W0GWT9</v>
          </cell>
          <cell r="B563" t="str">
            <v>W0GWT9</v>
          </cell>
          <cell r="C563" t="str">
            <v>unreviewed</v>
          </cell>
          <cell r="D563" t="str">
            <v>W0GWT9_9SYNE</v>
          </cell>
          <cell r="E563" t="str">
            <v>Nif11 domain-containing protein</v>
          </cell>
          <cell r="F563" t="str">
            <v>Syncc8109_2400</v>
          </cell>
          <cell r="G563" t="str">
            <v>Synechococcus sp. WH 8109</v>
          </cell>
          <cell r="H563" t="str">
            <v>76</v>
          </cell>
          <cell r="I563" t="str">
            <v/>
          </cell>
        </row>
        <row r="564">
          <cell r="A564" t="str">
            <v>W0GZB8</v>
          </cell>
          <cell r="B564" t="str">
            <v>W0GZB8</v>
          </cell>
          <cell r="C564" t="str">
            <v>unreviewed</v>
          </cell>
          <cell r="D564" t="str">
            <v>W0GZB8_9SYNE</v>
          </cell>
          <cell r="E564" t="str">
            <v>Cob(I)alamin adenosyltransferase</v>
          </cell>
          <cell r="F564" t="str">
            <v>cobO Syncc8109_1989</v>
          </cell>
          <cell r="G564" t="str">
            <v>Synechococcus sp. WH 8109</v>
          </cell>
          <cell r="H564" t="str">
            <v>221</v>
          </cell>
          <cell r="I564" t="str">
            <v>cobO</v>
          </cell>
        </row>
        <row r="565">
          <cell r="A565" t="str">
            <v>W0H284</v>
          </cell>
          <cell r="B565" t="str">
            <v>W0H284</v>
          </cell>
          <cell r="C565" t="str">
            <v>unreviewed</v>
          </cell>
          <cell r="D565" t="str">
            <v>W0H284_9SYNE</v>
          </cell>
          <cell r="E565" t="str">
            <v>Polyamine aminopropyltransferase (Putrescine aminopropyltransferase) (PAPT) (Spermidine synthase) (SPDS) (SPDSY) (EC 2.5.1.16)</v>
          </cell>
          <cell r="F565" t="str">
            <v>speE Syncc8109_2655</v>
          </cell>
          <cell r="G565" t="str">
            <v>Synechococcus sp. WH 8109</v>
          </cell>
          <cell r="H565" t="str">
            <v>280</v>
          </cell>
          <cell r="I565" t="str">
            <v>speE</v>
          </cell>
        </row>
        <row r="566">
          <cell r="A566" t="str">
            <v>W0GW60</v>
          </cell>
          <cell r="B566" t="str">
            <v>W0GW60</v>
          </cell>
          <cell r="C566" t="str">
            <v>unreviewed</v>
          </cell>
          <cell r="D566" t="str">
            <v>W0GW60_9SYNE</v>
          </cell>
          <cell r="E566" t="str">
            <v>dTDP-glucose 4,6-dehydratase (EC 4.2.1.46)</v>
          </cell>
          <cell r="F566" t="str">
            <v>rfbB Syncc8109_2128</v>
          </cell>
          <cell r="G566" t="str">
            <v>Synechococcus sp. WH 8109</v>
          </cell>
          <cell r="H566" t="str">
            <v>374</v>
          </cell>
          <cell r="I566" t="str">
            <v>rfbB</v>
          </cell>
        </row>
        <row r="567">
          <cell r="A567" t="str">
            <v>W0GV20</v>
          </cell>
          <cell r="B567" t="str">
            <v>W0GV20</v>
          </cell>
          <cell r="C567" t="str">
            <v>unreviewed</v>
          </cell>
          <cell r="D567" t="str">
            <v>W0GV20_9SYNE</v>
          </cell>
          <cell r="E567" t="str">
            <v>Tryptophan synthase alpha chain (EC 4.2.1.20)</v>
          </cell>
          <cell r="F567" t="str">
            <v>trpA Syncc8109_1698</v>
          </cell>
          <cell r="G567" t="str">
            <v>Synechococcus sp. WH 8109</v>
          </cell>
          <cell r="H567" t="str">
            <v>271</v>
          </cell>
          <cell r="I567" t="str">
            <v>trpA</v>
          </cell>
        </row>
        <row r="568">
          <cell r="A568" t="str">
            <v>W0GZG4</v>
          </cell>
          <cell r="B568" t="str">
            <v>W0GZG4</v>
          </cell>
          <cell r="C568" t="str">
            <v>unreviewed</v>
          </cell>
          <cell r="D568" t="str">
            <v>W0GZG4_9SYNE</v>
          </cell>
          <cell r="E568" t="str">
            <v>Glycoside hydrolase family 57 N-terminal domain-containing protein</v>
          </cell>
          <cell r="F568" t="str">
            <v>Syncc8109_1602</v>
          </cell>
          <cell r="G568" t="str">
            <v>Synechococcus sp. WH 8109</v>
          </cell>
          <cell r="H568" t="str">
            <v>486</v>
          </cell>
          <cell r="I568" t="str">
            <v/>
          </cell>
        </row>
        <row r="569">
          <cell r="A569" t="str">
            <v>W0GWE1</v>
          </cell>
          <cell r="B569" t="str">
            <v>W0GWE1</v>
          </cell>
          <cell r="C569" t="str">
            <v>unreviewed</v>
          </cell>
          <cell r="D569" t="str">
            <v>W0GWE1_9SYNE</v>
          </cell>
          <cell r="E569" t="str">
            <v>Phycobilisome linker polypeptide</v>
          </cell>
          <cell r="F569" t="str">
            <v>cpeC Syncc8109_0469</v>
          </cell>
          <cell r="G569" t="str">
            <v>Synechococcus sp. WH 8109</v>
          </cell>
          <cell r="H569" t="str">
            <v>294</v>
          </cell>
          <cell r="I569" t="str">
            <v>cpeC</v>
          </cell>
        </row>
        <row r="570">
          <cell r="A570" t="str">
            <v>W0GRP1</v>
          </cell>
          <cell r="B570" t="str">
            <v>W0GRP1</v>
          </cell>
          <cell r="C570" t="str">
            <v>unreviewed</v>
          </cell>
          <cell r="D570" t="str">
            <v>W0GRP1_9SYNE</v>
          </cell>
          <cell r="E570" t="str">
            <v>Phycobilin lyase beta subunit</v>
          </cell>
          <cell r="F570" t="str">
            <v>rpcF Syncc8109_0435</v>
          </cell>
          <cell r="G570" t="str">
            <v>Synechococcus sp. WH 8109</v>
          </cell>
          <cell r="H570" t="str">
            <v>210</v>
          </cell>
          <cell r="I570" t="str">
            <v>rpcF</v>
          </cell>
        </row>
        <row r="571">
          <cell r="A571" t="str">
            <v>W0GV64</v>
          </cell>
          <cell r="B571" t="str">
            <v>W0GV64</v>
          </cell>
          <cell r="C571" t="str">
            <v>unreviewed</v>
          </cell>
          <cell r="D571" t="str">
            <v>W0GV64_9SYNE</v>
          </cell>
          <cell r="E571" t="str">
            <v>tRNA(Ile)-lysidine synthase (EC 6.3.4.19) (tRNA(Ile)-2-lysyl-cytidine synthase) (tRNA(Ile)-lysidine synthetase)</v>
          </cell>
          <cell r="F571" t="str">
            <v>mesJ tilS Syncc8109_0081</v>
          </cell>
          <cell r="G571" t="str">
            <v>Synechococcus sp. WH 8109</v>
          </cell>
          <cell r="H571" t="str">
            <v>334</v>
          </cell>
          <cell r="I571" t="str">
            <v>mesJ</v>
          </cell>
        </row>
        <row r="572">
          <cell r="A572" t="str">
            <v>W0GZ37</v>
          </cell>
          <cell r="B572" t="str">
            <v>W0GZ37</v>
          </cell>
          <cell r="C572" t="str">
            <v>unreviewed</v>
          </cell>
          <cell r="D572" t="str">
            <v>W0GZ37_9SYNE</v>
          </cell>
          <cell r="E572" t="str">
            <v>Activator of the histidine kinase NblS</v>
          </cell>
          <cell r="F572" t="str">
            <v>Syncc8109_1467</v>
          </cell>
          <cell r="G572" t="str">
            <v>Synechococcus sp. WH 8109</v>
          </cell>
          <cell r="H572" t="str">
            <v>75</v>
          </cell>
          <cell r="I572" t="str">
            <v/>
          </cell>
        </row>
        <row r="573">
          <cell r="A573" t="str">
            <v>W0GXN7</v>
          </cell>
          <cell r="B573" t="str">
            <v>W0GXN7</v>
          </cell>
          <cell r="C573" t="str">
            <v>unreviewed</v>
          </cell>
          <cell r="D573" t="str">
            <v>W0GXN7_9SYNE</v>
          </cell>
          <cell r="E573" t="str">
            <v>DUF4878 domain-containing protein</v>
          </cell>
          <cell r="F573" t="str">
            <v>Syncc8109_2628</v>
          </cell>
          <cell r="G573" t="str">
            <v>Synechococcus sp. WH 8109</v>
          </cell>
          <cell r="H573" t="str">
            <v>139</v>
          </cell>
          <cell r="I573" t="str">
            <v/>
          </cell>
        </row>
        <row r="574">
          <cell r="A574" t="str">
            <v>W0GQW2</v>
          </cell>
          <cell r="B574" t="str">
            <v>W0GQW2</v>
          </cell>
          <cell r="C574" t="str">
            <v>unreviewed</v>
          </cell>
          <cell r="D574" t="str">
            <v>W0GQW2_9SYNE</v>
          </cell>
          <cell r="E574" t="str">
            <v>LRAT domain-containing protein</v>
          </cell>
          <cell r="F574" t="str">
            <v>Syncc8109_0067</v>
          </cell>
          <cell r="G574" t="str">
            <v>Synechococcus sp. WH 8109</v>
          </cell>
          <cell r="H574" t="str">
            <v>212</v>
          </cell>
          <cell r="I574" t="str">
            <v/>
          </cell>
        </row>
        <row r="575">
          <cell r="A575" t="str">
            <v>W0GTH7</v>
          </cell>
          <cell r="B575" t="str">
            <v>W0GTH7</v>
          </cell>
          <cell r="C575" t="str">
            <v>unreviewed</v>
          </cell>
          <cell r="D575" t="str">
            <v>W0GTH7_9SYNE</v>
          </cell>
          <cell r="E575" t="str">
            <v>Uncharacterized protein</v>
          </cell>
          <cell r="F575" t="str">
            <v>Syncc8109_1116</v>
          </cell>
          <cell r="G575" t="str">
            <v>Synechococcus sp. WH 8109</v>
          </cell>
          <cell r="H575" t="str">
            <v>223</v>
          </cell>
          <cell r="I575" t="str">
            <v/>
          </cell>
        </row>
        <row r="576">
          <cell r="A576" t="str">
            <v>W0GRJ8</v>
          </cell>
          <cell r="B576" t="str">
            <v>W0GRJ8</v>
          </cell>
          <cell r="C576" t="str">
            <v>unreviewed</v>
          </cell>
          <cell r="D576" t="str">
            <v>W0GRJ8_9SYNE</v>
          </cell>
          <cell r="E576" t="str">
            <v>Protein RecA (Recombinase A)</v>
          </cell>
          <cell r="F576" t="str">
            <v>recA Syncc8109_0389</v>
          </cell>
          <cell r="G576" t="str">
            <v>Synechococcus sp. WH 8109</v>
          </cell>
          <cell r="H576" t="str">
            <v>370</v>
          </cell>
          <cell r="I576" t="str">
            <v>recA</v>
          </cell>
        </row>
        <row r="577">
          <cell r="A577" t="str">
            <v>W0H086</v>
          </cell>
          <cell r="B577" t="str">
            <v>W0H086</v>
          </cell>
          <cell r="C577" t="str">
            <v>unreviewed</v>
          </cell>
          <cell r="D577" t="str">
            <v>W0H086_9SYNE</v>
          </cell>
          <cell r="E577" t="str">
            <v>Pentapeptide repeat protein</v>
          </cell>
          <cell r="F577" t="str">
            <v>Syncc8109_1869</v>
          </cell>
          <cell r="G577" t="str">
            <v>Synechococcus sp. WH 8109</v>
          </cell>
          <cell r="H577" t="str">
            <v>173</v>
          </cell>
          <cell r="I577" t="str">
            <v/>
          </cell>
        </row>
        <row r="578">
          <cell r="A578" t="str">
            <v>W0H230</v>
          </cell>
          <cell r="B578" t="str">
            <v>W0H230</v>
          </cell>
          <cell r="C578" t="str">
            <v>unreviewed</v>
          </cell>
          <cell r="D578" t="str">
            <v>W0H230_9SYNE</v>
          </cell>
          <cell r="E578" t="str">
            <v>Alanine--tRNA ligase (EC 6.1.1.7) (Alanyl-tRNA synthetase) (AlaRS)</v>
          </cell>
          <cell r="F578" t="str">
            <v>alaS Syncc8109_2599</v>
          </cell>
          <cell r="G578" t="str">
            <v>Synechococcus sp. WH 8109</v>
          </cell>
          <cell r="H578" t="str">
            <v>889</v>
          </cell>
          <cell r="I578" t="str">
            <v>alaS</v>
          </cell>
        </row>
        <row r="579">
          <cell r="A579" t="str">
            <v>W0GW45</v>
          </cell>
          <cell r="B579" t="str">
            <v>W0GW45</v>
          </cell>
          <cell r="C579" t="str">
            <v>unreviewed</v>
          </cell>
          <cell r="D579" t="str">
            <v>W0GW45_9SYNE</v>
          </cell>
          <cell r="E579" t="str">
            <v>Putative nucleotide sugar epimerase</v>
          </cell>
          <cell r="F579" t="str">
            <v>Syncc8109_0803</v>
          </cell>
          <cell r="G579" t="str">
            <v>Synechococcus sp. WH 8109</v>
          </cell>
          <cell r="H579" t="str">
            <v>306</v>
          </cell>
          <cell r="I579" t="str">
            <v/>
          </cell>
        </row>
        <row r="580">
          <cell r="A580" t="str">
            <v>W0GXB4</v>
          </cell>
          <cell r="B580" t="str">
            <v>W0GXB4</v>
          </cell>
          <cell r="C580" t="str">
            <v>unreviewed</v>
          </cell>
          <cell r="D580" t="str">
            <v>W0GXB4_9SYNE</v>
          </cell>
          <cell r="E580" t="str">
            <v>Aspartyl/glutamyl-tRNA(Asn/Gln) amidotransferase subunit B (Asp/Glu-ADT subunit B) (EC 6.3.5.-)</v>
          </cell>
          <cell r="F580" t="str">
            <v>gatB Syncc8109_2595</v>
          </cell>
          <cell r="G580" t="str">
            <v>Synechococcus sp. WH 8109</v>
          </cell>
          <cell r="H580" t="str">
            <v>493</v>
          </cell>
          <cell r="I580" t="str">
            <v>gatB</v>
          </cell>
        </row>
        <row r="581">
          <cell r="A581" t="str">
            <v>W0GX99</v>
          </cell>
          <cell r="B581" t="str">
            <v>W0GX99</v>
          </cell>
          <cell r="C581" t="str">
            <v>unreviewed</v>
          </cell>
          <cell r="D581" t="str">
            <v>W0GX99_9SYNE</v>
          </cell>
          <cell r="E581" t="str">
            <v>Pyruvate kinase (EC 2.7.1.40)</v>
          </cell>
          <cell r="F581" t="str">
            <v>pykF Syncc8109_1240</v>
          </cell>
          <cell r="G581" t="str">
            <v>Synechococcus sp. WH 8109</v>
          </cell>
          <cell r="H581" t="str">
            <v>483</v>
          </cell>
          <cell r="I581" t="str">
            <v>pykF</v>
          </cell>
        </row>
        <row r="582">
          <cell r="A582" t="str">
            <v>W0GXZ8</v>
          </cell>
          <cell r="B582" t="str">
            <v>W0GXZ8</v>
          </cell>
          <cell r="C582" t="str">
            <v>unreviewed</v>
          </cell>
          <cell r="D582" t="str">
            <v>W0GXZ8_9SYNE</v>
          </cell>
          <cell r="E582" t="str">
            <v>Glutamyl-tRNA(Gln) amidotransferase subunit A (Glu-ADT subunit A) (EC 6.3.5.7)</v>
          </cell>
          <cell r="F582" t="str">
            <v>gatA Syncc8109_1527</v>
          </cell>
          <cell r="G582" t="str">
            <v>Synechococcus sp. WH 8109</v>
          </cell>
          <cell r="H582" t="str">
            <v>486</v>
          </cell>
          <cell r="I582" t="str">
            <v>gatA</v>
          </cell>
        </row>
        <row r="583">
          <cell r="A583" t="str">
            <v>W0H0Q3</v>
          </cell>
          <cell r="B583" t="str">
            <v>W0H0Q3</v>
          </cell>
          <cell r="C583" t="str">
            <v>unreviewed</v>
          </cell>
          <cell r="D583" t="str">
            <v>W0H0Q3_9SYNE</v>
          </cell>
          <cell r="E583" t="str">
            <v>Poly A polymerase family protein</v>
          </cell>
          <cell r="F583" t="str">
            <v>Syncc8109_2501</v>
          </cell>
          <cell r="G583" t="str">
            <v>Synechococcus sp. WH 8109</v>
          </cell>
          <cell r="H583" t="str">
            <v>397</v>
          </cell>
          <cell r="I583" t="str">
            <v/>
          </cell>
        </row>
        <row r="584">
          <cell r="A584" t="str">
            <v>W0GQW6</v>
          </cell>
          <cell r="B584" t="str">
            <v>W0GQW6</v>
          </cell>
          <cell r="C584" t="str">
            <v>unreviewed</v>
          </cell>
          <cell r="D584" t="str">
            <v>W0GQW6_9SYNE</v>
          </cell>
          <cell r="E584" t="str">
            <v>4-hydroxy-tetrahydrodipicolinate synthase (HTPA synthase) (EC 4.3.3.7)</v>
          </cell>
          <cell r="F584" t="str">
            <v>dapA Syncc8109_0072</v>
          </cell>
          <cell r="G584" t="str">
            <v>Synechococcus sp. WH 8109</v>
          </cell>
          <cell r="H584" t="str">
            <v>302</v>
          </cell>
          <cell r="I584" t="str">
            <v>dapA</v>
          </cell>
        </row>
        <row r="585">
          <cell r="A585" t="str">
            <v>W0GX01</v>
          </cell>
          <cell r="B585" t="str">
            <v>W0GX01</v>
          </cell>
          <cell r="C585" t="str">
            <v>unreviewed</v>
          </cell>
          <cell r="D585" t="str">
            <v>W0GX01_9SYNE</v>
          </cell>
          <cell r="E585" t="str">
            <v>DRTGG domain-containing protein</v>
          </cell>
          <cell r="F585" t="str">
            <v>Syncc8109_0714</v>
          </cell>
          <cell r="G585" t="str">
            <v>Synechococcus sp. WH 8109</v>
          </cell>
          <cell r="H585" t="str">
            <v>372</v>
          </cell>
          <cell r="I585" t="str">
            <v/>
          </cell>
        </row>
        <row r="586">
          <cell r="A586" t="str">
            <v>W0GYL2</v>
          </cell>
          <cell r="B586" t="str">
            <v>W0GYL2</v>
          </cell>
          <cell r="C586" t="str">
            <v>unreviewed</v>
          </cell>
          <cell r="D586" t="str">
            <v>W0GYL2_9SYNE</v>
          </cell>
          <cell r="E586" t="str">
            <v>Sigma factor SigF</v>
          </cell>
          <cell r="F586" t="str">
            <v>Syncc8109_1314</v>
          </cell>
          <cell r="G586" t="str">
            <v>Synechococcus sp. WH 8109</v>
          </cell>
          <cell r="H586" t="str">
            <v>74</v>
          </cell>
          <cell r="I586" t="str">
            <v/>
          </cell>
        </row>
        <row r="587">
          <cell r="A587" t="str">
            <v>W0GXR8</v>
          </cell>
          <cell r="B587" t="str">
            <v>W0GXR8</v>
          </cell>
          <cell r="C587" t="str">
            <v>unreviewed</v>
          </cell>
          <cell r="D587" t="str">
            <v>W0GXR8_9SYNE</v>
          </cell>
          <cell r="E587" t="str">
            <v>Aminomethyltransferase (EC 2.1.2.10) (Glycine cleavage system T protein)</v>
          </cell>
          <cell r="F587" t="str">
            <v>gcvT Syncc8109_2659</v>
          </cell>
          <cell r="G587" t="str">
            <v>Synechococcus sp. WH 8109</v>
          </cell>
          <cell r="H587" t="str">
            <v>367</v>
          </cell>
          <cell r="I587" t="str">
            <v>gcvT</v>
          </cell>
        </row>
        <row r="588">
          <cell r="A588" t="str">
            <v>W0GVA9</v>
          </cell>
          <cell r="B588" t="str">
            <v>W0GVA9</v>
          </cell>
          <cell r="C588" t="str">
            <v>unreviewed</v>
          </cell>
          <cell r="D588" t="str">
            <v>W0GVA9_9SYNE</v>
          </cell>
          <cell r="E588" t="str">
            <v>CysQ protein-like protein</v>
          </cell>
          <cell r="F588" t="str">
            <v>cysQ Syncc8109_0628</v>
          </cell>
          <cell r="G588" t="str">
            <v>Synechococcus sp. WH 8109</v>
          </cell>
          <cell r="H588" t="str">
            <v>307</v>
          </cell>
          <cell r="I588" t="str">
            <v>cysQ</v>
          </cell>
        </row>
        <row r="589">
          <cell r="A589" t="str">
            <v>W0GSQ0</v>
          </cell>
          <cell r="B589" t="str">
            <v>W0GSQ0</v>
          </cell>
          <cell r="C589" t="str">
            <v>unreviewed</v>
          </cell>
          <cell r="D589" t="str">
            <v>W0GSQ0_9SYNE</v>
          </cell>
          <cell r="E589" t="str">
            <v>Thioredoxin domain-containing protein</v>
          </cell>
          <cell r="F589" t="str">
            <v>Syncc8109_0807</v>
          </cell>
          <cell r="G589" t="str">
            <v>Synechococcus sp. WH 8109</v>
          </cell>
          <cell r="H589" t="str">
            <v>188</v>
          </cell>
          <cell r="I589" t="str">
            <v/>
          </cell>
        </row>
        <row r="590">
          <cell r="A590" t="str">
            <v>W0H186</v>
          </cell>
          <cell r="B590" t="str">
            <v>W0H186</v>
          </cell>
          <cell r="C590" t="str">
            <v>unreviewed</v>
          </cell>
          <cell r="D590" t="str">
            <v>W0H186_9SYNE</v>
          </cell>
          <cell r="E590" t="str">
            <v>Putative nicotinate-nucleotide adenylyltransferase</v>
          </cell>
          <cell r="F590" t="str">
            <v>nadD Syncc8109_2260</v>
          </cell>
          <cell r="G590" t="str">
            <v>Synechococcus sp. WH 8109</v>
          </cell>
          <cell r="H590" t="str">
            <v>193</v>
          </cell>
          <cell r="I590" t="str">
            <v>nadD</v>
          </cell>
        </row>
        <row r="591">
          <cell r="A591" t="str">
            <v>W0H1D2</v>
          </cell>
          <cell r="B591" t="str">
            <v>W0H1D2</v>
          </cell>
          <cell r="C591" t="str">
            <v>unreviewed</v>
          </cell>
          <cell r="D591" t="str">
            <v>W0H1D2_9SYNE</v>
          </cell>
          <cell r="E591" t="str">
            <v>ATP synthase gamma chain (ATP synthase F1 sector gamma subunit) (F-ATPase gamma subunit)</v>
          </cell>
          <cell r="F591" t="str">
            <v>atpG atpC Syncc8109_2268</v>
          </cell>
          <cell r="G591" t="str">
            <v>Synechococcus sp. WH 8109</v>
          </cell>
          <cell r="H591" t="str">
            <v>316</v>
          </cell>
          <cell r="I591" t="str">
            <v>atpG</v>
          </cell>
        </row>
        <row r="592">
          <cell r="A592" t="str">
            <v>W0H260</v>
          </cell>
          <cell r="B592" t="str">
            <v>W0H260</v>
          </cell>
          <cell r="C592" t="str">
            <v>unreviewed</v>
          </cell>
          <cell r="D592" t="str">
            <v>W0H260_9SYNE</v>
          </cell>
          <cell r="E592" t="str">
            <v>Nucleoside diphosphate kinase (NDK) (NDP kinase) (EC 2.7.4.6) (Nucleoside-2-P kinase)</v>
          </cell>
          <cell r="F592" t="str">
            <v>ndk Syncc8109_2597</v>
          </cell>
          <cell r="G592" t="str">
            <v>Synechococcus sp. WH 8109</v>
          </cell>
          <cell r="H592" t="str">
            <v>151</v>
          </cell>
          <cell r="I592" t="str">
            <v>ndk</v>
          </cell>
        </row>
        <row r="593">
          <cell r="A593" t="str">
            <v>W0GVX7</v>
          </cell>
          <cell r="B593" t="str">
            <v>W0GVX7</v>
          </cell>
          <cell r="C593" t="str">
            <v>unreviewed</v>
          </cell>
          <cell r="D593" t="str">
            <v>W0GVX7_9SYNE</v>
          </cell>
          <cell r="E593" t="str">
            <v>Creatininase</v>
          </cell>
          <cell r="F593" t="str">
            <v>Syncc8109_0289</v>
          </cell>
          <cell r="G593" t="str">
            <v>Synechococcus sp. WH 8109</v>
          </cell>
          <cell r="H593" t="str">
            <v>262</v>
          </cell>
          <cell r="I593" t="str">
            <v/>
          </cell>
        </row>
        <row r="594">
          <cell r="A594" t="str">
            <v>W0GS35</v>
          </cell>
          <cell r="B594" t="str">
            <v>W0GS35</v>
          </cell>
          <cell r="C594" t="str">
            <v>unreviewed</v>
          </cell>
          <cell r="D594" t="str">
            <v>W0GS35_9SYNE</v>
          </cell>
          <cell r="E594" t="str">
            <v>Putative ring-cleaving dioxygenase</v>
          </cell>
          <cell r="F594" t="str">
            <v>Syncc8109_0560</v>
          </cell>
          <cell r="G594" t="str">
            <v>Synechococcus sp. WH 8109</v>
          </cell>
          <cell r="H594" t="str">
            <v>132</v>
          </cell>
          <cell r="I594" t="str">
            <v/>
          </cell>
        </row>
        <row r="595">
          <cell r="A595" t="str">
            <v>W0GUS1</v>
          </cell>
          <cell r="B595" t="str">
            <v>W0GUS1</v>
          </cell>
          <cell r="C595" t="str">
            <v>unreviewed</v>
          </cell>
          <cell r="D595" t="str">
            <v>W0GUS1_9SYNE</v>
          </cell>
          <cell r="E595" t="str">
            <v>Large ribosomal subunit protein bL17</v>
          </cell>
          <cell r="F595" t="str">
            <v>rplQ rpl17 Syncc8109_0356</v>
          </cell>
          <cell r="G595" t="str">
            <v>Synechococcus sp. WH 8109</v>
          </cell>
          <cell r="H595" t="str">
            <v>116</v>
          </cell>
          <cell r="I595" t="str">
            <v>rplQ</v>
          </cell>
        </row>
        <row r="596">
          <cell r="A596" t="str">
            <v>W0GVP8</v>
          </cell>
          <cell r="B596" t="str">
            <v>W0GVP8</v>
          </cell>
          <cell r="C596" t="str">
            <v>unreviewed</v>
          </cell>
          <cell r="D596" t="str">
            <v>W0GVP8_9SYNE</v>
          </cell>
          <cell r="E596" t="str">
            <v>Carboxysome shell carbonic anhydrase (EC 4.2.1.1) (Carbonic anhydrase) (Carboxysome shell protein CsoS3)</v>
          </cell>
          <cell r="F596" t="str">
            <v>csoS3 Syncc8109_1951</v>
          </cell>
          <cell r="G596" t="str">
            <v>Synechococcus sp. WH 8109</v>
          </cell>
          <cell r="H596" t="str">
            <v>581</v>
          </cell>
          <cell r="I596" t="str">
            <v>csoS3</v>
          </cell>
        </row>
        <row r="597">
          <cell r="A597" t="str">
            <v>W0GXP0</v>
          </cell>
          <cell r="B597" t="str">
            <v>W0GXP0</v>
          </cell>
          <cell r="C597" t="str">
            <v>unreviewed</v>
          </cell>
          <cell r="D597" t="str">
            <v>W0GXP0_9SYNE</v>
          </cell>
          <cell r="E597" t="str">
            <v>carbonic anhydrase (EC 4.2.1.1)</v>
          </cell>
          <cell r="F597" t="str">
            <v>Syncc8109_2711</v>
          </cell>
          <cell r="G597" t="str">
            <v>Synechococcus sp. WH 8109</v>
          </cell>
          <cell r="H597" t="str">
            <v>232</v>
          </cell>
          <cell r="I597" t="str">
            <v/>
          </cell>
        </row>
        <row r="598">
          <cell r="A598" t="str">
            <v>W0GWR7</v>
          </cell>
          <cell r="B598" t="str">
            <v>W0GWR7</v>
          </cell>
          <cell r="C598" t="str">
            <v>unreviewed</v>
          </cell>
          <cell r="D598" t="str">
            <v>W0GWR7_9SYNE</v>
          </cell>
          <cell r="E598" t="str">
            <v>Uncharacterized AAA domain-containing protein ycf46</v>
          </cell>
          <cell r="F598" t="str">
            <v>Syncc8109_0634</v>
          </cell>
          <cell r="G598" t="str">
            <v>Synechococcus sp. WH 8109</v>
          </cell>
          <cell r="H598" t="str">
            <v>496</v>
          </cell>
          <cell r="I598" t="str">
            <v/>
          </cell>
        </row>
        <row r="599">
          <cell r="A599" t="str">
            <v>W0GY88</v>
          </cell>
          <cell r="B599" t="str">
            <v>W0GY88</v>
          </cell>
          <cell r="C599" t="str">
            <v>unreviewed</v>
          </cell>
          <cell r="D599" t="str">
            <v>W0GY88_9SYNE</v>
          </cell>
          <cell r="E599" t="str">
            <v>Uncharacterized protein</v>
          </cell>
          <cell r="F599" t="str">
            <v>Syncc8109_1626</v>
          </cell>
          <cell r="G599" t="str">
            <v>Synechococcus sp. WH 8109</v>
          </cell>
          <cell r="H599" t="str">
            <v>51</v>
          </cell>
          <cell r="I599" t="str">
            <v/>
          </cell>
        </row>
        <row r="600">
          <cell r="A600" t="str">
            <v>W0GVL6</v>
          </cell>
          <cell r="B600" t="str">
            <v>W0GVL6</v>
          </cell>
          <cell r="C600" t="str">
            <v>unreviewed</v>
          </cell>
          <cell r="D600" t="str">
            <v>W0GVL6_9SYNE</v>
          </cell>
          <cell r="E600" t="str">
            <v>tRNA-2-methylthio-N(6)-dimethylallyladenosine synthase (EC 2.8.4.3) ((Dimethylallyl)adenosine tRNA methylthiotransferase MiaB) (tRNA-i(6)A37 methylthiotransferase)</v>
          </cell>
          <cell r="F600" t="str">
            <v>miaB Syncc8109_1876</v>
          </cell>
          <cell r="G600" t="str">
            <v>Synechococcus sp. WH 8109</v>
          </cell>
          <cell r="H600" t="str">
            <v>464</v>
          </cell>
          <cell r="I600" t="str">
            <v>miaB</v>
          </cell>
        </row>
        <row r="601">
          <cell r="A601" t="str">
            <v>W0H0N1</v>
          </cell>
          <cell r="B601" t="str">
            <v>W0H0N1</v>
          </cell>
          <cell r="C601" t="str">
            <v>unreviewed</v>
          </cell>
          <cell r="D601" t="str">
            <v>W0H0N1_9SYNE</v>
          </cell>
          <cell r="E601" t="str">
            <v>Uncharacterized protein</v>
          </cell>
          <cell r="F601" t="str">
            <v>Syncc8109_2062</v>
          </cell>
          <cell r="G601" t="str">
            <v>Synechococcus sp. WH 8109</v>
          </cell>
          <cell r="H601" t="str">
            <v>111</v>
          </cell>
          <cell r="I601" t="str">
            <v/>
          </cell>
        </row>
        <row r="602">
          <cell r="A602" t="str">
            <v>W0H2H1</v>
          </cell>
          <cell r="B602" t="str">
            <v>W0H2H1</v>
          </cell>
          <cell r="C602" t="str">
            <v>unreviewed</v>
          </cell>
          <cell r="D602" t="str">
            <v>W0H2H1_9SYNE</v>
          </cell>
          <cell r="E602" t="str">
            <v>Shikimate dehydrogenase (NADP(+)) (SDH) (EC 1.1.1.25)</v>
          </cell>
          <cell r="F602" t="str">
            <v>aroE Syncc8109_2745</v>
          </cell>
          <cell r="G602" t="str">
            <v>Synechococcus sp. WH 8109</v>
          </cell>
          <cell r="H602" t="str">
            <v>304</v>
          </cell>
          <cell r="I602" t="str">
            <v>aroE</v>
          </cell>
        </row>
        <row r="603">
          <cell r="A603" t="str">
            <v>W0GVV8</v>
          </cell>
          <cell r="B603" t="str">
            <v>W0GVV8</v>
          </cell>
          <cell r="C603" t="str">
            <v>unreviewed</v>
          </cell>
          <cell r="D603" t="str">
            <v>W0GVV8_9SYNE</v>
          </cell>
          <cell r="E603" t="str">
            <v>Octanoyltransferase (EC 2.3.1.181) (Lipoate-protein ligase B) (Lipoyl/octanoyl transferase) (Octanoyl-[acyl-carrier-protein]-protein N-octanoyltransferase)</v>
          </cell>
          <cell r="F603" t="str">
            <v>lipB Syncc8109_2104</v>
          </cell>
          <cell r="G603" t="str">
            <v>Synechococcus sp. WH 8109</v>
          </cell>
          <cell r="H603" t="str">
            <v>232</v>
          </cell>
          <cell r="I603" t="str">
            <v>lipB</v>
          </cell>
        </row>
        <row r="604">
          <cell r="A604" t="str">
            <v>W0GX80</v>
          </cell>
          <cell r="B604" t="str">
            <v>W0GX80</v>
          </cell>
          <cell r="C604" t="str">
            <v>unreviewed</v>
          </cell>
          <cell r="D604" t="str">
            <v>W0GX80_9SYNE</v>
          </cell>
          <cell r="E604" t="str">
            <v>1-(5-phosphoribosyl)-5-[(5-phosphoribosylamino)methylideneamino] imidazole-4-carboxamide isomerase (EC 5.3.1.16) (Phosphoribosylformimino-5-aminoimidazole carboxamide ribotide isomerase)</v>
          </cell>
          <cell r="F604" t="str">
            <v>hisA Syncc8109_0804</v>
          </cell>
          <cell r="G604" t="str">
            <v>Synechococcus sp. WH 8109</v>
          </cell>
          <cell r="H604" t="str">
            <v>255</v>
          </cell>
          <cell r="I604" t="str">
            <v>hisA</v>
          </cell>
        </row>
        <row r="605">
          <cell r="A605" t="str">
            <v>W0GVU1</v>
          </cell>
          <cell r="B605" t="str">
            <v>W0GVU1</v>
          </cell>
          <cell r="C605" t="str">
            <v>unreviewed</v>
          </cell>
          <cell r="D605" t="str">
            <v>W0GVU1_9SYNE</v>
          </cell>
          <cell r="E605" t="str">
            <v>Uncharacterized protein</v>
          </cell>
          <cell r="F605" t="str">
            <v>Syncc8109_2001</v>
          </cell>
          <cell r="G605" t="str">
            <v>Synechococcus sp. WH 8109</v>
          </cell>
          <cell r="H605" t="str">
            <v>132</v>
          </cell>
          <cell r="I605" t="str">
            <v/>
          </cell>
        </row>
        <row r="606">
          <cell r="A606" t="str">
            <v>W0GYN0</v>
          </cell>
          <cell r="B606" t="str">
            <v>W0GYN0</v>
          </cell>
          <cell r="C606" t="str">
            <v>unreviewed</v>
          </cell>
          <cell r="D606" t="str">
            <v>W0GYN0_9SYNE</v>
          </cell>
          <cell r="E606" t="str">
            <v>Uncharacterized protein</v>
          </cell>
          <cell r="F606" t="str">
            <v>Syncc8109_1338</v>
          </cell>
          <cell r="G606" t="str">
            <v>Synechococcus sp. WH 8109</v>
          </cell>
          <cell r="H606" t="str">
            <v>102</v>
          </cell>
          <cell r="I606" t="str">
            <v/>
          </cell>
        </row>
        <row r="607">
          <cell r="A607" t="str">
            <v>W0GWY8</v>
          </cell>
          <cell r="B607" t="str">
            <v>W0GWY8</v>
          </cell>
          <cell r="C607" t="str">
            <v>unreviewed</v>
          </cell>
          <cell r="D607" t="str">
            <v>W0GWY8_9SYNE</v>
          </cell>
          <cell r="E607" t="str">
            <v>Chromophore lyase CpcS/CpeS (EC 4.-.-.-)</v>
          </cell>
          <cell r="F607" t="str">
            <v>cpcS Syncc8109_2371</v>
          </cell>
          <cell r="G607" t="str">
            <v>Synechococcus sp. WH 8109</v>
          </cell>
          <cell r="H607" t="str">
            <v>197</v>
          </cell>
          <cell r="I607" t="str">
            <v>cpcS</v>
          </cell>
        </row>
        <row r="608">
          <cell r="A608" t="str">
            <v>W0GY68</v>
          </cell>
          <cell r="B608" t="str">
            <v>W0GY68</v>
          </cell>
          <cell r="C608" t="str">
            <v>unreviewed</v>
          </cell>
          <cell r="D608" t="str">
            <v>W0GY68_9SYNE</v>
          </cell>
          <cell r="E608" t="str">
            <v>Uncharacterized protein</v>
          </cell>
          <cell r="F608" t="str">
            <v>Syncc8109_1161</v>
          </cell>
          <cell r="G608" t="str">
            <v>Synechococcus sp. WH 8109</v>
          </cell>
          <cell r="H608" t="str">
            <v>83</v>
          </cell>
          <cell r="I608" t="str">
            <v/>
          </cell>
        </row>
        <row r="609">
          <cell r="A609" t="str">
            <v>W0GR10</v>
          </cell>
          <cell r="B609" t="str">
            <v>W0GR10</v>
          </cell>
          <cell r="C609" t="str">
            <v>unreviewed</v>
          </cell>
          <cell r="D609" t="str">
            <v>W0GR10_9SYNE</v>
          </cell>
          <cell r="E609" t="str">
            <v>Single-stranded DNA-binding protein (SSB)</v>
          </cell>
          <cell r="F609" t="str">
            <v>ssb Syncc8109_0127</v>
          </cell>
          <cell r="G609" t="str">
            <v>Synechococcus sp. WH 8109</v>
          </cell>
          <cell r="H609" t="str">
            <v>125</v>
          </cell>
          <cell r="I609" t="str">
            <v>ssb</v>
          </cell>
        </row>
        <row r="610">
          <cell r="A610" t="str">
            <v>W0GRC0</v>
          </cell>
          <cell r="B610" t="str">
            <v>W0GRC0</v>
          </cell>
          <cell r="C610" t="str">
            <v>unreviewed</v>
          </cell>
          <cell r="D610" t="str">
            <v>W0GRC0_9SYNE</v>
          </cell>
          <cell r="E610" t="str">
            <v>LL-diaminopimelate aminotransferase (DAP-AT) (DAP-aminotransferase) (LL-DAP-aminotransferase) (EC 2.6.1.83)</v>
          </cell>
          <cell r="F610" t="str">
            <v>dapL Syncc8109_0316</v>
          </cell>
          <cell r="G610" t="str">
            <v>Synechococcus sp. WH 8109</v>
          </cell>
          <cell r="H610" t="str">
            <v>408</v>
          </cell>
          <cell r="I610" t="str">
            <v>dapL</v>
          </cell>
        </row>
        <row r="611">
          <cell r="A611" t="str">
            <v>W0GUB1</v>
          </cell>
          <cell r="B611" t="str">
            <v>W0GUB1</v>
          </cell>
          <cell r="C611" t="str">
            <v>unreviewed</v>
          </cell>
          <cell r="D611" t="str">
            <v>W0GUB1_9SYNE</v>
          </cell>
          <cell r="E611" t="str">
            <v>NADH:ubiquinone oxidoreductase intermediate-associated protein 30 domain-containing protein</v>
          </cell>
          <cell r="F611" t="str">
            <v>Syncc8109_1433</v>
          </cell>
          <cell r="G611" t="str">
            <v>Synechococcus sp. WH 8109</v>
          </cell>
          <cell r="H611" t="str">
            <v>186</v>
          </cell>
          <cell r="I611" t="str">
            <v/>
          </cell>
        </row>
        <row r="612">
          <cell r="A612" t="str">
            <v>W0GVF9</v>
          </cell>
          <cell r="B612" t="str">
            <v>W0GVF9</v>
          </cell>
          <cell r="C612" t="str">
            <v>unreviewed</v>
          </cell>
          <cell r="D612" t="str">
            <v>W0GVF9_9SYNE</v>
          </cell>
          <cell r="E612" t="str">
            <v>PhoH-like protein</v>
          </cell>
          <cell r="F612" t="str">
            <v>phoH Syncc8109_1845</v>
          </cell>
          <cell r="G612" t="str">
            <v>Synechococcus sp. WH 8109</v>
          </cell>
          <cell r="H612" t="str">
            <v>331</v>
          </cell>
          <cell r="I612" t="str">
            <v>phoH</v>
          </cell>
        </row>
        <row r="613">
          <cell r="A613" t="str">
            <v>W0GUK7</v>
          </cell>
          <cell r="B613" t="str">
            <v>W0GUK7</v>
          </cell>
          <cell r="C613" t="str">
            <v>unreviewed</v>
          </cell>
          <cell r="D613" t="str">
            <v>W0GUK7_9SYNE</v>
          </cell>
          <cell r="E613" t="str">
            <v>3-phosphoshikimate 1-carboxyvinyltransferase (EC 2.5.1.19) (5-enolpyruvylshikimate-3-phosphate synthase) (EPSP synthase) (EPSPS)</v>
          </cell>
          <cell r="F613" t="str">
            <v>aroA Syncc8109_1557</v>
          </cell>
          <cell r="G613" t="str">
            <v>Synechococcus sp. WH 8109</v>
          </cell>
          <cell r="H613" t="str">
            <v>441</v>
          </cell>
          <cell r="I613" t="str">
            <v>aroA</v>
          </cell>
        </row>
        <row r="614">
          <cell r="A614" t="str">
            <v>W0H047</v>
          </cell>
          <cell r="B614" t="str">
            <v>W0H047</v>
          </cell>
          <cell r="C614" t="str">
            <v>unreviewed</v>
          </cell>
          <cell r="D614" t="str">
            <v>W0H047_9SYNE</v>
          </cell>
          <cell r="E614" t="str">
            <v>Phasin family protein</v>
          </cell>
          <cell r="F614" t="str">
            <v>Syncc8109_1854</v>
          </cell>
          <cell r="G614" t="str">
            <v>Synechococcus sp. WH 8109</v>
          </cell>
          <cell r="H614" t="str">
            <v>109</v>
          </cell>
          <cell r="I614" t="str">
            <v/>
          </cell>
        </row>
        <row r="615">
          <cell r="A615" t="str">
            <v>W0GZ22</v>
          </cell>
          <cell r="B615" t="str">
            <v>W0GZ22</v>
          </cell>
          <cell r="C615" t="str">
            <v>unreviewed</v>
          </cell>
          <cell r="D615" t="str">
            <v>W0GZ22_9SYNE</v>
          </cell>
          <cell r="E615" t="str">
            <v>Glycine--tRNA ligase beta subunit (EC 6.1.1.14) (Glycyl-tRNA synthetase beta subunit) (GlyRS)</v>
          </cell>
          <cell r="F615" t="str">
            <v>glyS Syncc8109_1452</v>
          </cell>
          <cell r="G615" t="str">
            <v>Synechococcus sp. WH 8109</v>
          </cell>
          <cell r="H615" t="str">
            <v>721</v>
          </cell>
          <cell r="I615" t="str">
            <v>glyS</v>
          </cell>
        </row>
        <row r="616">
          <cell r="A616" t="str">
            <v>W0GR31</v>
          </cell>
          <cell r="B616" t="str">
            <v>W0GR31</v>
          </cell>
          <cell r="C616" t="str">
            <v>unreviewed</v>
          </cell>
          <cell r="D616" t="str">
            <v>W0GR31_9SYNE</v>
          </cell>
          <cell r="E616" t="str">
            <v>mannose-1-phosphate guanylyltransferase (EC 2.7.7.13)</v>
          </cell>
          <cell r="F616" t="str">
            <v>manC Syncc8109_0152</v>
          </cell>
          <cell r="G616" t="str">
            <v>Synechococcus sp. WH 8109</v>
          </cell>
          <cell r="H616" t="str">
            <v>496</v>
          </cell>
          <cell r="I616" t="str">
            <v>manC</v>
          </cell>
        </row>
        <row r="617">
          <cell r="A617" t="str">
            <v>W0GSB9</v>
          </cell>
          <cell r="B617" t="str">
            <v>W0GSB9</v>
          </cell>
          <cell r="C617" t="str">
            <v>unreviewed</v>
          </cell>
          <cell r="D617" t="str">
            <v>W0GSB9_9SYNE</v>
          </cell>
          <cell r="E617" t="str">
            <v>3-oxoacyl-[acyl-carrier-protein] reductase (EC 1.1.1.100)</v>
          </cell>
          <cell r="F617" t="str">
            <v>fabG Syncc8109_0675</v>
          </cell>
          <cell r="G617" t="str">
            <v>Synechococcus sp. WH 8109</v>
          </cell>
          <cell r="H617" t="str">
            <v>264</v>
          </cell>
          <cell r="I617" t="str">
            <v>fabG</v>
          </cell>
        </row>
        <row r="618">
          <cell r="A618" t="str">
            <v>W0GX47</v>
          </cell>
          <cell r="B618" t="str">
            <v>W0GX47</v>
          </cell>
          <cell r="C618" t="str">
            <v>unreviewed</v>
          </cell>
          <cell r="D618" t="str">
            <v>W0GX47_9SYNE</v>
          </cell>
          <cell r="E618" t="str">
            <v>Uncharacterized protein</v>
          </cell>
          <cell r="F618" t="str">
            <v>Syncc8109_0764</v>
          </cell>
          <cell r="G618" t="str">
            <v>Synechococcus sp. WH 8109</v>
          </cell>
          <cell r="H618" t="str">
            <v>86</v>
          </cell>
          <cell r="I618" t="str">
            <v/>
          </cell>
        </row>
        <row r="619">
          <cell r="A619" t="str">
            <v>W0H0G0</v>
          </cell>
          <cell r="B619" t="str">
            <v>W0H0G0</v>
          </cell>
          <cell r="C619" t="str">
            <v>unreviewed</v>
          </cell>
          <cell r="D619" t="str">
            <v>W0H0G0_9SYNE</v>
          </cell>
          <cell r="E619" t="str">
            <v>Putative potassium channel, VIC family</v>
          </cell>
          <cell r="F619" t="str">
            <v>trkA Syncc8109_2396</v>
          </cell>
          <cell r="G619" t="str">
            <v>Synechococcus sp. WH 8109</v>
          </cell>
          <cell r="H619" t="str">
            <v>234</v>
          </cell>
          <cell r="I619" t="str">
            <v>trkA</v>
          </cell>
        </row>
        <row r="620">
          <cell r="A620" t="str">
            <v>W0GXP4</v>
          </cell>
          <cell r="B620" t="str">
            <v>W0GXP4</v>
          </cell>
          <cell r="C620" t="str">
            <v>unreviewed</v>
          </cell>
          <cell r="D620" t="str">
            <v>W0GXP4_9SYNE</v>
          </cell>
          <cell r="E620" t="str">
            <v>BolA family protein</v>
          </cell>
          <cell r="F620" t="str">
            <v>bolA Syncc8109_0967</v>
          </cell>
          <cell r="G620" t="str">
            <v>Synechococcus sp. WH 8109</v>
          </cell>
          <cell r="H620" t="str">
            <v>82</v>
          </cell>
          <cell r="I620" t="str">
            <v>bolA</v>
          </cell>
        </row>
        <row r="621">
          <cell r="A621" t="str">
            <v>W0GZ81</v>
          </cell>
          <cell r="B621" t="str">
            <v>W0GZ81</v>
          </cell>
          <cell r="C621" t="str">
            <v>unreviewed</v>
          </cell>
          <cell r="D621" t="str">
            <v>W0GZ81_9SYNE</v>
          </cell>
          <cell r="E621" t="str">
            <v>4a-hydroxytetrahydrobiopterin dehydratase (EC 4.2.1.96)</v>
          </cell>
          <cell r="F621" t="str">
            <v>Syncc8109_1944</v>
          </cell>
          <cell r="G621" t="str">
            <v>Synechococcus sp. WH 8109</v>
          </cell>
          <cell r="H621" t="str">
            <v>83</v>
          </cell>
          <cell r="I621" t="str">
            <v/>
          </cell>
        </row>
        <row r="622">
          <cell r="A622" t="str">
            <v>W0GZH0</v>
          </cell>
          <cell r="B622" t="str">
            <v>W0GZH0</v>
          </cell>
          <cell r="C622" t="str">
            <v>unreviewed</v>
          </cell>
          <cell r="D622" t="str">
            <v>W0GZH0_9SYNE</v>
          </cell>
          <cell r="E622" t="str">
            <v>Mg-protoporphyrin IX chelatase (EC 6.6.1.1)</v>
          </cell>
          <cell r="F622" t="str">
            <v>chlI Syncc8109_2047</v>
          </cell>
          <cell r="G622" t="str">
            <v>Synechococcus sp. WH 8109</v>
          </cell>
          <cell r="H622" t="str">
            <v>364</v>
          </cell>
          <cell r="I622" t="str">
            <v>chlI</v>
          </cell>
        </row>
        <row r="623">
          <cell r="A623" t="str">
            <v>W0H1B6</v>
          </cell>
          <cell r="B623" t="str">
            <v>W0H1B6</v>
          </cell>
          <cell r="C623" t="str">
            <v>unreviewed</v>
          </cell>
          <cell r="D623" t="str">
            <v>W0H1B6_9SYNE</v>
          </cell>
          <cell r="E623" t="str">
            <v>NAD(P)-binding domain-containing protein</v>
          </cell>
          <cell r="F623" t="str">
            <v>Syncc8109_2290</v>
          </cell>
          <cell r="G623" t="str">
            <v>Synechococcus sp. WH 8109</v>
          </cell>
          <cell r="H623" t="str">
            <v>261</v>
          </cell>
          <cell r="I623" t="str">
            <v/>
          </cell>
        </row>
        <row r="624">
          <cell r="A624" t="str">
            <v>W0GT69</v>
          </cell>
          <cell r="B624" t="str">
            <v>W0GT69</v>
          </cell>
          <cell r="C624" t="str">
            <v>unreviewed</v>
          </cell>
          <cell r="D624" t="str">
            <v>W0GT69_9SYNE</v>
          </cell>
          <cell r="E624" t="str">
            <v>DUF2993 domain-containing protein</v>
          </cell>
          <cell r="F624" t="str">
            <v>Syncc8109_1003</v>
          </cell>
          <cell r="G624" t="str">
            <v>Synechococcus sp. WH 8109</v>
          </cell>
          <cell r="H624" t="str">
            <v>206</v>
          </cell>
          <cell r="I624" t="str">
            <v/>
          </cell>
        </row>
        <row r="625">
          <cell r="A625" t="str">
            <v>W0GRT3</v>
          </cell>
          <cell r="B625" t="str">
            <v>W0GRT3</v>
          </cell>
          <cell r="C625" t="str">
            <v>unreviewed</v>
          </cell>
          <cell r="D625" t="str">
            <v>W0GRT3_9SYNE</v>
          </cell>
          <cell r="E625" t="str">
            <v>Chromophore lyase CpcS/CpeS (EC 4.-.-.-)</v>
          </cell>
          <cell r="F625" t="str">
            <v>cpcS Syncc8109_0442</v>
          </cell>
          <cell r="G625" t="str">
            <v>Synechococcus sp. WH 8109</v>
          </cell>
          <cell r="H625" t="str">
            <v>203</v>
          </cell>
          <cell r="I625" t="str">
            <v>cpcS</v>
          </cell>
        </row>
        <row r="626">
          <cell r="A626" t="str">
            <v>W0GW34</v>
          </cell>
          <cell r="B626" t="str">
            <v>W0GW34</v>
          </cell>
          <cell r="C626" t="str">
            <v>unreviewed</v>
          </cell>
          <cell r="D626" t="str">
            <v>W0GW34_9SYNE</v>
          </cell>
          <cell r="E626" t="str">
            <v>YlqD protein</v>
          </cell>
          <cell r="F626" t="str">
            <v>Syncc8109_2102</v>
          </cell>
          <cell r="G626" t="str">
            <v>Synechococcus sp. WH 8109</v>
          </cell>
          <cell r="H626" t="str">
            <v>147</v>
          </cell>
          <cell r="I626" t="str">
            <v/>
          </cell>
        </row>
        <row r="627">
          <cell r="A627" t="str">
            <v>W0GZ52</v>
          </cell>
          <cell r="B627" t="str">
            <v>W0GZ52</v>
          </cell>
          <cell r="C627" t="str">
            <v>unreviewed</v>
          </cell>
          <cell r="D627" t="str">
            <v>W0GZ52_9SYNE</v>
          </cell>
          <cell r="E627" t="str">
            <v>Rhodanese-like protein</v>
          </cell>
          <cell r="F627" t="str">
            <v>Syncc8109_1482</v>
          </cell>
          <cell r="G627" t="str">
            <v>Synechococcus sp. WH 8109</v>
          </cell>
          <cell r="H627" t="str">
            <v>344</v>
          </cell>
          <cell r="I627" t="str">
            <v/>
          </cell>
        </row>
        <row r="628">
          <cell r="A628" t="str">
            <v>W0GR67</v>
          </cell>
          <cell r="B628" t="str">
            <v>W0GR67</v>
          </cell>
          <cell r="C628" t="str">
            <v>unreviewed</v>
          </cell>
          <cell r="D628" t="str">
            <v>W0GR67_9SYNE</v>
          </cell>
          <cell r="E628" t="str">
            <v>Cytochrome b559 subunit beta (PSII reaction center subunit VI)</v>
          </cell>
          <cell r="F628" t="str">
            <v>psbF Syncc8109_0192</v>
          </cell>
          <cell r="G628" t="str">
            <v>Synechococcus sp. WH 8109</v>
          </cell>
          <cell r="H628" t="str">
            <v>46</v>
          </cell>
          <cell r="I628" t="str">
            <v>psbF</v>
          </cell>
        </row>
        <row r="629">
          <cell r="A629" t="str">
            <v>W0GXF6</v>
          </cell>
          <cell r="B629" t="str">
            <v>W0GXF6</v>
          </cell>
          <cell r="C629" t="str">
            <v>unreviewed</v>
          </cell>
          <cell r="D629" t="str">
            <v>W0GXF6_9SYNE</v>
          </cell>
          <cell r="E629" t="str">
            <v>Asparaginase</v>
          </cell>
          <cell r="F629" t="str">
            <v>Syncc8109_0868</v>
          </cell>
          <cell r="G629" t="str">
            <v>Synechococcus sp. WH 8109</v>
          </cell>
          <cell r="H629" t="str">
            <v>322</v>
          </cell>
          <cell r="I629" t="str">
            <v/>
          </cell>
        </row>
        <row r="630">
          <cell r="A630" t="str">
            <v>W0GY03</v>
          </cell>
          <cell r="B630" t="str">
            <v>W0GY03</v>
          </cell>
          <cell r="C630" t="str">
            <v>unreviewed</v>
          </cell>
          <cell r="D630" t="str">
            <v>W0GY03_9SYNE</v>
          </cell>
          <cell r="E630" t="str">
            <v>Carbamoyl phosphate synthase small chain (EC 6.3.5.5) (Carbamoyl phosphate synthetase glutamine chain)</v>
          </cell>
          <cell r="F630" t="str">
            <v>carA Syncc8109_1532</v>
          </cell>
          <cell r="G630" t="str">
            <v>Synechococcus sp. WH 8109</v>
          </cell>
          <cell r="H630" t="str">
            <v>386</v>
          </cell>
          <cell r="I630" t="str">
            <v>carA</v>
          </cell>
        </row>
        <row r="631">
          <cell r="A631" t="str">
            <v>W0GZV3</v>
          </cell>
          <cell r="B631" t="str">
            <v>W0GZV3</v>
          </cell>
          <cell r="C631" t="str">
            <v>unreviewed</v>
          </cell>
          <cell r="D631" t="str">
            <v>W0GZV3_9SYNE</v>
          </cell>
          <cell r="E631" t="str">
            <v>Phosphoribosylaminoimidazole-succinocarboxamide synthase (EC 6.3.2.6) (SAICAR synthetase)</v>
          </cell>
          <cell r="F631" t="str">
            <v>purC Syncc8109_2209</v>
          </cell>
          <cell r="G631" t="str">
            <v>Synechococcus sp. WH 8109</v>
          </cell>
          <cell r="H631" t="str">
            <v>250</v>
          </cell>
          <cell r="I631" t="str">
            <v>purC</v>
          </cell>
        </row>
        <row r="632">
          <cell r="A632" t="str">
            <v>W0GTX1</v>
          </cell>
          <cell r="B632" t="str">
            <v>W0GTX1</v>
          </cell>
          <cell r="C632" t="str">
            <v>unreviewed</v>
          </cell>
          <cell r="D632" t="str">
            <v>W0GTX1_9SYNE</v>
          </cell>
          <cell r="E632" t="str">
            <v>DUF3110 domain-containing protein</v>
          </cell>
          <cell r="F632" t="str">
            <v>Syncc8109_1270</v>
          </cell>
          <cell r="G632" t="str">
            <v>Synechococcus sp. WH 8109</v>
          </cell>
          <cell r="H632" t="str">
            <v>147</v>
          </cell>
          <cell r="I632" t="str">
            <v/>
          </cell>
        </row>
        <row r="633">
          <cell r="A633" t="str">
            <v>W0GVW7</v>
          </cell>
          <cell r="B633" t="str">
            <v>W0GVW7</v>
          </cell>
          <cell r="C633" t="str">
            <v>unreviewed</v>
          </cell>
          <cell r="D633" t="str">
            <v>W0GVW7_9SYNE</v>
          </cell>
          <cell r="E633" t="str">
            <v>2-isopropylmalate synthase (EC 2.3.3.13) (Alpha-IPM synthase) (Alpha-isopropylmalate synthase)</v>
          </cell>
          <cell r="F633" t="str">
            <v>leuA Syncc8109_2034</v>
          </cell>
          <cell r="G633" t="str">
            <v>Synechococcus sp. WH 8109</v>
          </cell>
          <cell r="H633" t="str">
            <v>540</v>
          </cell>
          <cell r="I633" t="str">
            <v>leuA</v>
          </cell>
        </row>
        <row r="634">
          <cell r="A634" t="str">
            <v>W0GR25</v>
          </cell>
          <cell r="B634" t="str">
            <v>W0GR25</v>
          </cell>
          <cell r="C634" t="str">
            <v>unreviewed</v>
          </cell>
          <cell r="D634" t="str">
            <v>W0GR25_9SYNE</v>
          </cell>
          <cell r="E634" t="str">
            <v>Photosystem II reaction center protein J (PSII-J)</v>
          </cell>
          <cell r="F634" t="str">
            <v>psbJ Syncc8109_0190</v>
          </cell>
          <cell r="G634" t="str">
            <v>Synechococcus sp. WH 8109</v>
          </cell>
          <cell r="H634" t="str">
            <v>66</v>
          </cell>
          <cell r="I634" t="str">
            <v>psbJ</v>
          </cell>
        </row>
        <row r="635">
          <cell r="A635" t="str">
            <v>W0GVQ6</v>
          </cell>
          <cell r="B635" t="str">
            <v>W0GVQ6</v>
          </cell>
          <cell r="C635" t="str">
            <v>unreviewed</v>
          </cell>
          <cell r="D635" t="str">
            <v>W0GVQ6_9SYNE</v>
          </cell>
          <cell r="E635" t="str">
            <v>Light-independent protochlorophyllide reductase subunit N (DPOR subunit N) (LI-POR subunit N) (EC 1.3.7.7)</v>
          </cell>
          <cell r="F635" t="str">
            <v>chlN Syncc8109_1961</v>
          </cell>
          <cell r="G635" t="str">
            <v>Synechococcus sp. WH 8109</v>
          </cell>
          <cell r="H635" t="str">
            <v>425</v>
          </cell>
          <cell r="I635" t="str">
            <v>chlN</v>
          </cell>
        </row>
        <row r="636">
          <cell r="A636" t="str">
            <v>W0GXQ0</v>
          </cell>
          <cell r="B636" t="str">
            <v>W0GXQ0</v>
          </cell>
          <cell r="C636" t="str">
            <v>unreviewed</v>
          </cell>
          <cell r="D636" t="str">
            <v>W0GXQ0_9SYNE</v>
          </cell>
          <cell r="E636" t="str">
            <v>Nif11 domain-containing protein</v>
          </cell>
          <cell r="F636" t="str">
            <v>Syncc8109_0972</v>
          </cell>
          <cell r="G636" t="str">
            <v>Synechococcus sp. WH 8109</v>
          </cell>
          <cell r="H636" t="str">
            <v>111</v>
          </cell>
          <cell r="I636" t="str">
            <v/>
          </cell>
        </row>
        <row r="637">
          <cell r="A637" t="str">
            <v>W0H0T6</v>
          </cell>
          <cell r="B637" t="str">
            <v>W0H0T6</v>
          </cell>
          <cell r="C637" t="str">
            <v>unreviewed</v>
          </cell>
          <cell r="D637" t="str">
            <v>W0H0T6_9SYNE</v>
          </cell>
          <cell r="E637" t="str">
            <v>tRNA-dihydrouridine synthase (EC 1.3.1.-)</v>
          </cell>
          <cell r="F637" t="str">
            <v>Syncc8109_2124</v>
          </cell>
          <cell r="G637" t="str">
            <v>Synechococcus sp. WH 8109</v>
          </cell>
          <cell r="H637" t="str">
            <v>339</v>
          </cell>
          <cell r="I637" t="str">
            <v/>
          </cell>
        </row>
        <row r="638">
          <cell r="A638" t="str">
            <v>W0GYP9</v>
          </cell>
          <cell r="B638" t="str">
            <v>W0GYP9</v>
          </cell>
          <cell r="C638" t="str">
            <v>unreviewed</v>
          </cell>
          <cell r="D638" t="str">
            <v>W0GYP9_9SYNE</v>
          </cell>
          <cell r="E638" t="str">
            <v>Small ribosomal subunit protein bS18</v>
          </cell>
          <cell r="F638" t="str">
            <v>rpsR rps18 Syncc8109_1325</v>
          </cell>
          <cell r="G638" t="str">
            <v>Synechococcus sp. WH 8109</v>
          </cell>
          <cell r="H638" t="str">
            <v>73</v>
          </cell>
          <cell r="I638" t="str">
            <v>rpsR</v>
          </cell>
        </row>
        <row r="639">
          <cell r="A639" t="str">
            <v>W0H1I7</v>
          </cell>
          <cell r="B639" t="str">
            <v>W0H1I7</v>
          </cell>
          <cell r="C639" t="str">
            <v>unreviewed</v>
          </cell>
          <cell r="D639" t="str">
            <v>W0H1I7_9SYNE</v>
          </cell>
          <cell r="E639" t="str">
            <v>DUF883 domain-containing protein</v>
          </cell>
          <cell r="F639" t="str">
            <v>Syncc8109_2338</v>
          </cell>
          <cell r="G639" t="str">
            <v>Synechococcus sp. WH 8109</v>
          </cell>
          <cell r="H639" t="str">
            <v>140</v>
          </cell>
          <cell r="I639" t="str">
            <v/>
          </cell>
        </row>
        <row r="640">
          <cell r="A640" t="str">
            <v>W0GWF9</v>
          </cell>
          <cell r="B640" t="str">
            <v>W0GWF9</v>
          </cell>
          <cell r="C640" t="str">
            <v>unreviewed</v>
          </cell>
          <cell r="D640" t="str">
            <v>W0GWF9_9SYNE</v>
          </cell>
          <cell r="E640" t="str">
            <v>Uncharacterized protein</v>
          </cell>
          <cell r="F640" t="str">
            <v>Syncc8109_0481</v>
          </cell>
          <cell r="G640" t="str">
            <v>Synechococcus sp. WH 8109</v>
          </cell>
          <cell r="H640" t="str">
            <v>59</v>
          </cell>
          <cell r="I640" t="str">
            <v/>
          </cell>
        </row>
        <row r="641">
          <cell r="A641" t="str">
            <v>W0GX85</v>
          </cell>
          <cell r="B641" t="str">
            <v>W0GX85</v>
          </cell>
          <cell r="C641" t="str">
            <v>unreviewed</v>
          </cell>
          <cell r="D641" t="str">
            <v>W0GX85_9SYNE</v>
          </cell>
          <cell r="E641" t="str">
            <v>N-acetyltransferase domain-containing protein</v>
          </cell>
          <cell r="F641" t="str">
            <v>Syncc8109_0809</v>
          </cell>
          <cell r="G641" t="str">
            <v>Synechococcus sp. WH 8109</v>
          </cell>
          <cell r="H641" t="str">
            <v>343</v>
          </cell>
          <cell r="I641" t="str">
            <v/>
          </cell>
        </row>
        <row r="642">
          <cell r="A642" t="str">
            <v>W0GX15</v>
          </cell>
          <cell r="B642" t="str">
            <v>W0GX15</v>
          </cell>
          <cell r="C642" t="str">
            <v>unreviewed</v>
          </cell>
          <cell r="D642" t="str">
            <v>W0GX15_9SYNE</v>
          </cell>
          <cell r="E642" t="str">
            <v>Beta-ketoacyl-[acyl-carrier-protein] synthase III (Beta-ketoacyl-ACP synthase III) (KAS III) (EC 2.3.1.180) (3-oxoacyl-[acyl-carrier-protein] synthase 3) (3-oxoacyl-[acyl-carrier-protein] synthase III)</v>
          </cell>
          <cell r="F642" t="str">
            <v>fabH Syncc8109_2495</v>
          </cell>
          <cell r="G642" t="str">
            <v>Synechococcus sp. WH 8109</v>
          </cell>
          <cell r="H642" t="str">
            <v>339</v>
          </cell>
          <cell r="I642" t="str">
            <v>fabH</v>
          </cell>
        </row>
        <row r="643">
          <cell r="A643" t="str">
            <v>W0GTD1</v>
          </cell>
          <cell r="B643" t="str">
            <v>W0GTD1</v>
          </cell>
          <cell r="C643" t="str">
            <v>unreviewed</v>
          </cell>
          <cell r="D643" t="str">
            <v>W0GTD1_9SYNE</v>
          </cell>
          <cell r="E643" t="str">
            <v>Uncharacterized protein</v>
          </cell>
          <cell r="F643" t="str">
            <v>Syncc8109_1071</v>
          </cell>
          <cell r="G643" t="str">
            <v>Synechococcus sp. WH 8109</v>
          </cell>
          <cell r="H643" t="str">
            <v>54</v>
          </cell>
          <cell r="I643" t="str">
            <v/>
          </cell>
        </row>
        <row r="644">
          <cell r="A644" t="str">
            <v>W0GWF5</v>
          </cell>
          <cell r="B644" t="str">
            <v>W0GWF5</v>
          </cell>
          <cell r="C644" t="str">
            <v>unreviewed</v>
          </cell>
          <cell r="D644" t="str">
            <v>W0GWF5_9SYNE</v>
          </cell>
          <cell r="E644" t="str">
            <v>Uncharacterized protein</v>
          </cell>
          <cell r="F644" t="str">
            <v>Syncc8109_0476</v>
          </cell>
          <cell r="G644" t="str">
            <v>Synechococcus sp. WH 8109</v>
          </cell>
          <cell r="H644" t="str">
            <v>99</v>
          </cell>
          <cell r="I644" t="str">
            <v/>
          </cell>
        </row>
        <row r="645">
          <cell r="A645" t="str">
            <v>W0GZ43</v>
          </cell>
          <cell r="B645" t="str">
            <v>W0GZ43</v>
          </cell>
          <cell r="C645" t="str">
            <v>unreviewed</v>
          </cell>
          <cell r="D645" t="str">
            <v>W0GZ43_9SYNE</v>
          </cell>
          <cell r="E645" t="str">
            <v>Cytochrome b6-f complex subunit PetP</v>
          </cell>
          <cell r="F645" t="str">
            <v>Syncc8109_1903</v>
          </cell>
          <cell r="G645" t="str">
            <v>Synechococcus sp. WH 8109</v>
          </cell>
          <cell r="H645" t="str">
            <v>71</v>
          </cell>
          <cell r="I645" t="str">
            <v/>
          </cell>
        </row>
        <row r="646">
          <cell r="A646" t="str">
            <v>W0GXD3</v>
          </cell>
          <cell r="B646" t="str">
            <v>W0GXD3</v>
          </cell>
          <cell r="C646" t="str">
            <v>unreviewed</v>
          </cell>
          <cell r="D646" t="str">
            <v>W0GXD3_9SYNE</v>
          </cell>
          <cell r="E646" t="str">
            <v>Tryptophan synthase beta chain (EC 4.2.1.20)</v>
          </cell>
          <cell r="F646" t="str">
            <v>trpB Syncc8109_2528</v>
          </cell>
          <cell r="G646" t="str">
            <v>Synechococcus sp. WH 8109</v>
          </cell>
          <cell r="H646" t="str">
            <v>418</v>
          </cell>
          <cell r="I646" t="str">
            <v>trpB</v>
          </cell>
        </row>
        <row r="647">
          <cell r="A647" t="str">
            <v>W0GWI6</v>
          </cell>
          <cell r="B647" t="str">
            <v>W0GWI6</v>
          </cell>
          <cell r="C647" t="str">
            <v>unreviewed</v>
          </cell>
          <cell r="D647" t="str">
            <v>W0GWI6_9SYNE</v>
          </cell>
          <cell r="E647" t="str">
            <v>Ferredoxin (2Fe-2S)</v>
          </cell>
          <cell r="F647" t="str">
            <v>petF1 Syncc8109_2266</v>
          </cell>
          <cell r="G647" t="str">
            <v>Synechococcus sp. WH 8109</v>
          </cell>
          <cell r="H647" t="str">
            <v>109</v>
          </cell>
          <cell r="I647" t="str">
            <v>petF1</v>
          </cell>
        </row>
        <row r="648">
          <cell r="A648" t="str">
            <v>W0GYH5</v>
          </cell>
          <cell r="B648" t="str">
            <v>W0GYH5</v>
          </cell>
          <cell r="C648" t="str">
            <v>unreviewed</v>
          </cell>
          <cell r="D648" t="str">
            <v>W0GYH5_9SYNE</v>
          </cell>
          <cell r="E648" t="str">
            <v>NTP pyrophosphohydrolase MazG-like domain-containing protein</v>
          </cell>
          <cell r="F648" t="str">
            <v>Syncc8109_1241</v>
          </cell>
          <cell r="G648" t="str">
            <v>Synechococcus sp. WH 8109</v>
          </cell>
          <cell r="H648" t="str">
            <v>109</v>
          </cell>
          <cell r="I648" t="str">
            <v/>
          </cell>
        </row>
        <row r="649">
          <cell r="A649" t="str">
            <v>W0GVL3</v>
          </cell>
          <cell r="B649" t="str">
            <v>W0GVL3</v>
          </cell>
          <cell r="C649" t="str">
            <v>unreviewed</v>
          </cell>
          <cell r="D649" t="str">
            <v>W0GVL3_9SYNE</v>
          </cell>
          <cell r="E649" t="str">
            <v>BMC circularly permuted domain-containing protein</v>
          </cell>
          <cell r="F649" t="str">
            <v>Syncc8109_1958</v>
          </cell>
          <cell r="G649" t="str">
            <v>Synechococcus sp. WH 8109</v>
          </cell>
          <cell r="H649" t="str">
            <v>261</v>
          </cell>
          <cell r="I649" t="str">
            <v/>
          </cell>
        </row>
        <row r="650">
          <cell r="A650" t="str">
            <v>W0H0Y4</v>
          </cell>
          <cell r="B650" t="str">
            <v>W0H0Y4</v>
          </cell>
          <cell r="C650" t="str">
            <v>unreviewed</v>
          </cell>
          <cell r="D650" t="str">
            <v>W0H0Y4_9SYNE</v>
          </cell>
          <cell r="E650" t="str">
            <v>Large ribosomal subunit protein uL11</v>
          </cell>
          <cell r="F650" t="str">
            <v>rplK rpl11 Syncc8109_2581</v>
          </cell>
          <cell r="G650" t="str">
            <v>Synechococcus sp. WH 8109</v>
          </cell>
          <cell r="H650" t="str">
            <v>141</v>
          </cell>
          <cell r="I650" t="str">
            <v>rplK</v>
          </cell>
        </row>
        <row r="651">
          <cell r="A651" t="str">
            <v>W0GVN9</v>
          </cell>
          <cell r="B651" t="str">
            <v>W0GVN9</v>
          </cell>
          <cell r="C651" t="str">
            <v>unreviewed</v>
          </cell>
          <cell r="D651" t="str">
            <v>W0GVN9_9SYNE</v>
          </cell>
          <cell r="E651" t="str">
            <v>2Fe-2S ferredoxin-type domain-containing protein</v>
          </cell>
          <cell r="F651" t="str">
            <v>Syncc8109_1941</v>
          </cell>
          <cell r="G651" t="str">
            <v>Synechococcus sp. WH 8109</v>
          </cell>
          <cell r="H651" t="str">
            <v>79</v>
          </cell>
          <cell r="I651" t="str">
            <v/>
          </cell>
        </row>
        <row r="652">
          <cell r="A652" t="str">
            <v>W0GT48</v>
          </cell>
          <cell r="B652" t="str">
            <v>W0GT48</v>
          </cell>
          <cell r="C652" t="str">
            <v>unreviewed</v>
          </cell>
          <cell r="D652" t="str">
            <v>W0GT48_9SYNE</v>
          </cell>
          <cell r="E652" t="str">
            <v>DNA 3'-5' helicase (EC 5.6.2.4)</v>
          </cell>
          <cell r="F652" t="str">
            <v>recB Syncc8109_0976</v>
          </cell>
          <cell r="G652" t="str">
            <v>Synechococcus sp. WH 8109</v>
          </cell>
          <cell r="H652" t="str">
            <v>1206</v>
          </cell>
          <cell r="I652" t="str">
            <v>recB</v>
          </cell>
        </row>
        <row r="653">
          <cell r="A653" t="str">
            <v>W0H1F6</v>
          </cell>
          <cell r="B653" t="str">
            <v>W0H1F6</v>
          </cell>
          <cell r="C653" t="str">
            <v>unreviewed</v>
          </cell>
          <cell r="D653" t="str">
            <v>W0H1F6_9SYNE</v>
          </cell>
          <cell r="E653" t="str">
            <v>Biotin carboxylase (EC 6.3.4.14) (Acetyl-coenzyme A carboxylase biotin carboxylase subunit A)</v>
          </cell>
          <cell r="F653" t="str">
            <v>accC Syncc8109_2347</v>
          </cell>
          <cell r="G653" t="str">
            <v>Synechococcus sp. WH 8109</v>
          </cell>
          <cell r="H653" t="str">
            <v>448</v>
          </cell>
          <cell r="I653" t="str">
            <v>accC</v>
          </cell>
        </row>
        <row r="654">
          <cell r="A654" t="str">
            <v>W0GVW2</v>
          </cell>
          <cell r="B654" t="str">
            <v>W0GVW2</v>
          </cell>
          <cell r="C654" t="str">
            <v>unreviewed</v>
          </cell>
          <cell r="D654" t="str">
            <v>W0GVW2_9SYNE</v>
          </cell>
          <cell r="E654" t="str">
            <v>Uncharacterized protein</v>
          </cell>
          <cell r="F654" t="str">
            <v>Syncc8109_0718</v>
          </cell>
          <cell r="G654" t="str">
            <v>Synechococcus sp. WH 8109</v>
          </cell>
          <cell r="H654" t="str">
            <v>84</v>
          </cell>
          <cell r="I654" t="str">
            <v/>
          </cell>
        </row>
        <row r="655">
          <cell r="A655" t="str">
            <v>W0GXY7</v>
          </cell>
          <cell r="B655" t="str">
            <v>W0GXY7</v>
          </cell>
          <cell r="C655" t="str">
            <v>unreviewed</v>
          </cell>
          <cell r="D655" t="str">
            <v>W0GXY7_9SYNE</v>
          </cell>
          <cell r="E655" t="str">
            <v>Ferredoxin--nitrite reductase</v>
          </cell>
          <cell r="F655" t="str">
            <v>Syncc8109_2724</v>
          </cell>
          <cell r="G655" t="str">
            <v>Synechococcus sp. WH 8109</v>
          </cell>
          <cell r="H655" t="str">
            <v>44</v>
          </cell>
          <cell r="I655" t="str">
            <v/>
          </cell>
        </row>
        <row r="656">
          <cell r="A656" t="str">
            <v>W0H2F6</v>
          </cell>
          <cell r="B656" t="str">
            <v>W0H2F6</v>
          </cell>
          <cell r="C656" t="str">
            <v>unreviewed</v>
          </cell>
          <cell r="D656" t="str">
            <v>W0H2F6_9SYNE</v>
          </cell>
          <cell r="E656" t="str">
            <v>Anthranilate phosphoribosyltransferase</v>
          </cell>
          <cell r="F656" t="str">
            <v>Syncc8109_2730</v>
          </cell>
          <cell r="G656" t="str">
            <v>Synechococcus sp. WH 8109</v>
          </cell>
          <cell r="H656" t="str">
            <v>356</v>
          </cell>
          <cell r="I656" t="str">
            <v/>
          </cell>
        </row>
        <row r="657">
          <cell r="A657" t="str">
            <v>W0GW20</v>
          </cell>
          <cell r="B657" t="str">
            <v>W0GW20</v>
          </cell>
          <cell r="C657" t="str">
            <v>unreviewed</v>
          </cell>
          <cell r="D657" t="str">
            <v>W0GW20_9SYNE</v>
          </cell>
          <cell r="E657" t="str">
            <v>PDZ/DHR/GLGF protein</v>
          </cell>
          <cell r="F657" t="str">
            <v>degP Syncc8109_2162</v>
          </cell>
          <cell r="G657" t="str">
            <v>Synechococcus sp. WH 8109</v>
          </cell>
          <cell r="H657" t="str">
            <v>367</v>
          </cell>
          <cell r="I657" t="str">
            <v>degP</v>
          </cell>
        </row>
        <row r="658">
          <cell r="A658" t="str">
            <v>W0GRF5</v>
          </cell>
          <cell r="B658" t="str">
            <v>W0GRF5</v>
          </cell>
          <cell r="C658" t="str">
            <v>unreviewed</v>
          </cell>
          <cell r="D658" t="str">
            <v>W0GRF5_9SYNE</v>
          </cell>
          <cell r="E658" t="str">
            <v>Uncharacterized protein</v>
          </cell>
          <cell r="F658" t="str">
            <v>Syncc8109_0303</v>
          </cell>
          <cell r="G658" t="str">
            <v>Synechococcus sp. WH 8109</v>
          </cell>
          <cell r="H658" t="str">
            <v>101</v>
          </cell>
          <cell r="I658" t="str">
            <v/>
          </cell>
        </row>
        <row r="659">
          <cell r="A659" t="str">
            <v>W0GVQ8</v>
          </cell>
          <cell r="B659" t="str">
            <v>W0GVQ8</v>
          </cell>
          <cell r="C659" t="str">
            <v>unreviewed</v>
          </cell>
          <cell r="D659" t="str">
            <v>W0GVQ8_9SYNE</v>
          </cell>
          <cell r="E659" t="str">
            <v>Photosystem II assembly lipoprotein Ycf48</v>
          </cell>
          <cell r="F659" t="str">
            <v>ycf48 Syncc8109_0194</v>
          </cell>
          <cell r="G659" t="str">
            <v>Synechococcus sp. WH 8109</v>
          </cell>
          <cell r="H659" t="str">
            <v>333</v>
          </cell>
          <cell r="I659" t="str">
            <v>ycf48</v>
          </cell>
        </row>
        <row r="660">
          <cell r="A660" t="str">
            <v>W0GTV0</v>
          </cell>
          <cell r="B660" t="str">
            <v>W0GTV0</v>
          </cell>
          <cell r="C660" t="str">
            <v>unreviewed</v>
          </cell>
          <cell r="D660" t="str">
            <v>W0GTV0_9SYNE</v>
          </cell>
          <cell r="E660" t="str">
            <v>3-dehydroquinate synthase (DHQS) (EC 4.2.3.4)</v>
          </cell>
          <cell r="F660" t="str">
            <v>aroB Syncc8109_1220</v>
          </cell>
          <cell r="G660" t="str">
            <v>Synechococcus sp. WH 8109</v>
          </cell>
          <cell r="H660" t="str">
            <v>371</v>
          </cell>
          <cell r="I660" t="str">
            <v>aroB</v>
          </cell>
        </row>
        <row r="661">
          <cell r="A661" t="str">
            <v>W0GTY3</v>
          </cell>
          <cell r="B661" t="str">
            <v>W0GTY3</v>
          </cell>
          <cell r="C661" t="str">
            <v>unreviewed</v>
          </cell>
          <cell r="D661" t="str">
            <v>W0GTY3_9SYNE</v>
          </cell>
          <cell r="E661" t="str">
            <v>Large ribosomal subunit protein bL35</v>
          </cell>
          <cell r="F661" t="str">
            <v>rpmI rpl35 Syncc8109_0063</v>
          </cell>
          <cell r="G661" t="str">
            <v>Synechococcus sp. WH 8109</v>
          </cell>
          <cell r="H661" t="str">
            <v>65</v>
          </cell>
          <cell r="I661" t="str">
            <v>rpmI</v>
          </cell>
        </row>
        <row r="662">
          <cell r="A662" t="str">
            <v>W0H090</v>
          </cell>
          <cell r="B662" t="str">
            <v>W0H090</v>
          </cell>
          <cell r="C662" t="str">
            <v>unreviewed</v>
          </cell>
          <cell r="D662" t="str">
            <v>W0H090_9SYNE</v>
          </cell>
          <cell r="E662" t="str">
            <v>16S rRNA (cytosine(967)-C(5))-methyltransferase (EC 2.1.1.176) (16S rRNA m5C967 methyltransferase) (rRNA (cytosine-C(5)-)-methyltransferase RsmB)</v>
          </cell>
          <cell r="F662" t="str">
            <v>Syncc8109_1906</v>
          </cell>
          <cell r="G662" t="str">
            <v>Synechococcus sp. WH 8109</v>
          </cell>
          <cell r="H662" t="str">
            <v>445</v>
          </cell>
          <cell r="I662" t="str">
            <v/>
          </cell>
        </row>
        <row r="663">
          <cell r="A663" t="str">
            <v>W0GTX7</v>
          </cell>
          <cell r="B663" t="str">
            <v>W0GTX7</v>
          </cell>
          <cell r="C663" t="str">
            <v>unreviewed</v>
          </cell>
          <cell r="D663" t="str">
            <v>W0GTX7_9SYNE</v>
          </cell>
          <cell r="E663" t="str">
            <v>High light-inducible protein-like protein</v>
          </cell>
          <cell r="F663" t="str">
            <v>Syncc8109_0058</v>
          </cell>
          <cell r="G663" t="str">
            <v>Synechococcus sp. WH 8109</v>
          </cell>
          <cell r="H663" t="str">
            <v>57</v>
          </cell>
          <cell r="I663" t="str">
            <v/>
          </cell>
        </row>
        <row r="664">
          <cell r="A664" t="str">
            <v>W0GUM7</v>
          </cell>
          <cell r="B664" t="str">
            <v>W0GUM7</v>
          </cell>
          <cell r="C664" t="str">
            <v>unreviewed</v>
          </cell>
          <cell r="D664" t="str">
            <v>W0GUM7_9SYNE</v>
          </cell>
          <cell r="E664" t="str">
            <v>Photosystem II extrinsic protein O (Photosystem II manganese-stabilizing polypeptide)</v>
          </cell>
          <cell r="F664" t="str">
            <v>psbO Syncc8109_0304</v>
          </cell>
          <cell r="G664" t="str">
            <v>Synechococcus sp. WH 8109</v>
          </cell>
          <cell r="H664" t="str">
            <v>276</v>
          </cell>
          <cell r="I664" t="str">
            <v>psbO</v>
          </cell>
        </row>
        <row r="665">
          <cell r="A665" t="str">
            <v>W0GS07</v>
          </cell>
          <cell r="B665" t="str">
            <v>W0GS07</v>
          </cell>
          <cell r="C665" t="str">
            <v>unreviewed</v>
          </cell>
          <cell r="D665" t="str">
            <v>W0GS07_9SYNE</v>
          </cell>
          <cell r="E665" t="str">
            <v>Heat shock protein DnaJ-like protein</v>
          </cell>
          <cell r="F665" t="str">
            <v>dnaJ3 Syncc8109_0558</v>
          </cell>
          <cell r="G665" t="str">
            <v>Synechococcus sp. WH 8109</v>
          </cell>
          <cell r="H665" t="str">
            <v>323</v>
          </cell>
          <cell r="I665" t="str">
            <v>dnaJ3</v>
          </cell>
        </row>
        <row r="666">
          <cell r="A666" t="str">
            <v>W0GW66</v>
          </cell>
          <cell r="B666" t="str">
            <v>W0GW66</v>
          </cell>
          <cell r="C666" t="str">
            <v>unreviewed</v>
          </cell>
          <cell r="D666" t="str">
            <v>W0GW66_9SYNE</v>
          </cell>
          <cell r="E666" t="str">
            <v>Large ribosomal subunit protein uL24</v>
          </cell>
          <cell r="F666" t="str">
            <v>rplX rpl24 Syncc8109_0369</v>
          </cell>
          <cell r="G666" t="str">
            <v>Synechococcus sp. WH 8109</v>
          </cell>
          <cell r="H666" t="str">
            <v>118</v>
          </cell>
          <cell r="I666" t="str">
            <v>rplX</v>
          </cell>
        </row>
        <row r="667">
          <cell r="A667" t="str">
            <v>W0GR74</v>
          </cell>
          <cell r="B667" t="str">
            <v>W0GR74</v>
          </cell>
          <cell r="C667" t="str">
            <v>unreviewed</v>
          </cell>
          <cell r="D667" t="str">
            <v>W0GR74_9SYNE</v>
          </cell>
          <cell r="E667" t="str">
            <v>Mg-protoporphyrin IX chelatase</v>
          </cell>
          <cell r="F667" t="str">
            <v>chlD Syncc8109_0202</v>
          </cell>
          <cell r="G667" t="str">
            <v>Synechococcus sp. WH 8109</v>
          </cell>
          <cell r="H667" t="str">
            <v>702</v>
          </cell>
          <cell r="I667" t="str">
            <v>chlD</v>
          </cell>
        </row>
        <row r="668">
          <cell r="A668" t="str">
            <v>W0H0E7</v>
          </cell>
          <cell r="B668" t="str">
            <v>W0H0E7</v>
          </cell>
          <cell r="C668" t="str">
            <v>unreviewed</v>
          </cell>
          <cell r="D668" t="str">
            <v>W0H0E7_9SYNE</v>
          </cell>
          <cell r="E668" t="str">
            <v>GTP cyclohydrolase I (EC 3.5.4.16)</v>
          </cell>
          <cell r="F668" t="str">
            <v>folE Syncc8109_1972</v>
          </cell>
          <cell r="G668" t="str">
            <v>Synechococcus sp. WH 8109</v>
          </cell>
          <cell r="H668" t="str">
            <v>249</v>
          </cell>
          <cell r="I668" t="str">
            <v>folE</v>
          </cell>
        </row>
        <row r="669">
          <cell r="A669" t="str">
            <v>W0GW76</v>
          </cell>
          <cell r="B669" t="str">
            <v>W0GW76</v>
          </cell>
          <cell r="C669" t="str">
            <v>unreviewed</v>
          </cell>
          <cell r="D669" t="str">
            <v>W0GW76_9SYNE</v>
          </cell>
          <cell r="E669" t="str">
            <v>DUF4335 domain-containing protein</v>
          </cell>
          <cell r="F669" t="str">
            <v>Syncc8109_0840</v>
          </cell>
          <cell r="G669" t="str">
            <v>Synechococcus sp. WH 8109</v>
          </cell>
          <cell r="H669" t="str">
            <v>204</v>
          </cell>
          <cell r="I669" t="str">
            <v/>
          </cell>
        </row>
        <row r="670">
          <cell r="A670" t="str">
            <v>W0H0J2</v>
          </cell>
          <cell r="B670" t="str">
            <v>W0H0J2</v>
          </cell>
          <cell r="C670" t="str">
            <v>unreviewed</v>
          </cell>
          <cell r="D670" t="str">
            <v>W0H0J2_9SYNE</v>
          </cell>
          <cell r="E670" t="str">
            <v>Ribosomal protein uS12 methylthiotransferase RimO (uS12 MTTase) (uS12 methylthiotransferase) (EC 2.8.4.4) (Ribosomal protein uS12 (aspartate-C(3))-methylthiotransferase) (Ribosome maturation factor RimO)</v>
          </cell>
          <cell r="F670" t="str">
            <v>rimO Syncc8109_2432</v>
          </cell>
          <cell r="G670" t="str">
            <v>Synechococcus sp. WH 8109</v>
          </cell>
          <cell r="H670" t="str">
            <v>458</v>
          </cell>
          <cell r="I670" t="str">
            <v>rimO</v>
          </cell>
        </row>
        <row r="671">
          <cell r="A671" t="str">
            <v>W0GSA1</v>
          </cell>
          <cell r="B671" t="str">
            <v>W0GSA1</v>
          </cell>
          <cell r="C671" t="str">
            <v>unreviewed</v>
          </cell>
          <cell r="D671" t="str">
            <v>W0GSA1_9SYNE</v>
          </cell>
          <cell r="E671" t="str">
            <v>DNA topoisomerase 1 (EC 5.6.2.1) (DNA topoisomerase I)</v>
          </cell>
          <cell r="F671" t="str">
            <v>topA Syncc8109_0655</v>
          </cell>
          <cell r="G671" t="str">
            <v>Synechococcus sp. WH 8109</v>
          </cell>
          <cell r="H671" t="str">
            <v>899</v>
          </cell>
          <cell r="I671" t="str">
            <v>topA</v>
          </cell>
        </row>
        <row r="672">
          <cell r="A672" t="str">
            <v>W0GUY7</v>
          </cell>
          <cell r="B672" t="str">
            <v>W0GUY7</v>
          </cell>
          <cell r="C672" t="str">
            <v>unreviewed</v>
          </cell>
          <cell r="D672" t="str">
            <v>W0GUY7_9SYNE</v>
          </cell>
          <cell r="E672" t="str">
            <v>R-phycocyanin II alpha subunit</v>
          </cell>
          <cell r="F672" t="str">
            <v>rpcA Syncc8109_0438</v>
          </cell>
          <cell r="G672" t="str">
            <v>Synechococcus sp. WH 8109</v>
          </cell>
          <cell r="H672" t="str">
            <v>162</v>
          </cell>
          <cell r="I672" t="str">
            <v>rpcA</v>
          </cell>
        </row>
        <row r="673">
          <cell r="A673" t="str">
            <v>W0GR88</v>
          </cell>
          <cell r="B673" t="str">
            <v>W0GR88</v>
          </cell>
          <cell r="C673" t="str">
            <v>unreviewed</v>
          </cell>
          <cell r="D673" t="str">
            <v>W0GR88_9SYNE</v>
          </cell>
          <cell r="E673" t="str">
            <v>YprB ribonuclease H-like domain-containing protein</v>
          </cell>
          <cell r="F673" t="str">
            <v>Syncc8109_0224</v>
          </cell>
          <cell r="G673" t="str">
            <v>Synechococcus sp. WH 8109</v>
          </cell>
          <cell r="H673" t="str">
            <v>491</v>
          </cell>
          <cell r="I673" t="str">
            <v/>
          </cell>
        </row>
        <row r="674">
          <cell r="A674" t="str">
            <v>W0H0L0</v>
          </cell>
          <cell r="B674" t="str">
            <v>W0H0L0</v>
          </cell>
          <cell r="C674" t="str">
            <v>unreviewed</v>
          </cell>
          <cell r="D674" t="str">
            <v>W0H0L0_9SYNE</v>
          </cell>
          <cell r="E674" t="str">
            <v>Zn-ribbon protein</v>
          </cell>
          <cell r="F674" t="str">
            <v>Syncc8109_2005</v>
          </cell>
          <cell r="G674" t="str">
            <v>Synechococcus sp. WH 8109</v>
          </cell>
          <cell r="H674" t="str">
            <v>69</v>
          </cell>
          <cell r="I674" t="str">
            <v/>
          </cell>
        </row>
        <row r="675">
          <cell r="A675" t="str">
            <v>W0GR53</v>
          </cell>
          <cell r="B675" t="str">
            <v>W0GR53</v>
          </cell>
          <cell r="C675" t="str">
            <v>unreviewed</v>
          </cell>
          <cell r="D675" t="str">
            <v>W0GR53_9SYNE</v>
          </cell>
          <cell r="E675" t="str">
            <v>Isocitrate dehydrogenase [NADP] (EC 1.1.1.42)</v>
          </cell>
          <cell r="F675" t="str">
            <v>icd Syncc8109_0169</v>
          </cell>
          <cell r="G675" t="str">
            <v>Synechococcus sp. WH 8109</v>
          </cell>
          <cell r="H675" t="str">
            <v>474</v>
          </cell>
          <cell r="I675" t="str">
            <v>icd</v>
          </cell>
        </row>
        <row r="676">
          <cell r="A676" t="str">
            <v>W0GVJ9</v>
          </cell>
          <cell r="B676" t="str">
            <v>W0GVJ9</v>
          </cell>
          <cell r="C676" t="str">
            <v>unreviewed</v>
          </cell>
          <cell r="D676" t="str">
            <v>W0GVJ9_9SYNE</v>
          </cell>
          <cell r="E676" t="str">
            <v>NAD kinase (EC 2.7.1.23) (ATP-dependent NAD kinase)</v>
          </cell>
          <cell r="F676" t="str">
            <v>nadK Syncc8109_1828</v>
          </cell>
          <cell r="G676" t="str">
            <v>Synechococcus sp. WH 8109</v>
          </cell>
          <cell r="H676" t="str">
            <v>302</v>
          </cell>
          <cell r="I676" t="str">
            <v>nadK</v>
          </cell>
        </row>
        <row r="677">
          <cell r="A677" t="str">
            <v>W0GX92</v>
          </cell>
          <cell r="B677" t="str">
            <v>W0GX92</v>
          </cell>
          <cell r="C677" t="str">
            <v>unreviewed</v>
          </cell>
          <cell r="D677" t="str">
            <v>W0GX92_9SYNE</v>
          </cell>
          <cell r="E677" t="str">
            <v>DUF3747 domain-containing protein</v>
          </cell>
          <cell r="F677" t="str">
            <v>Syncc8109_2575</v>
          </cell>
          <cell r="G677" t="str">
            <v>Synechococcus sp. WH 8109</v>
          </cell>
          <cell r="H677" t="str">
            <v>242</v>
          </cell>
          <cell r="I677" t="str">
            <v/>
          </cell>
        </row>
        <row r="678">
          <cell r="A678" t="str">
            <v>W0GZ10</v>
          </cell>
          <cell r="B678" t="str">
            <v>W0GZ10</v>
          </cell>
          <cell r="C678" t="str">
            <v>unreviewed</v>
          </cell>
          <cell r="D678" t="str">
            <v>W0GZ10_9SYNE</v>
          </cell>
          <cell r="E678" t="str">
            <v>tetrahydrofolate synthase (EC 6.3.2.17) (Tetrahydrofolylpolyglutamate synthase)</v>
          </cell>
          <cell r="F678" t="str">
            <v>folC Syncc8109_1868</v>
          </cell>
          <cell r="G678" t="str">
            <v>Synechococcus sp. WH 8109</v>
          </cell>
          <cell r="H678" t="str">
            <v>404</v>
          </cell>
          <cell r="I678" t="str">
            <v>folC</v>
          </cell>
        </row>
        <row r="679">
          <cell r="A679" t="str">
            <v>W0GYG8</v>
          </cell>
          <cell r="B679" t="str">
            <v>W0GYG8</v>
          </cell>
          <cell r="C679" t="str">
            <v>unreviewed</v>
          </cell>
          <cell r="D679" t="str">
            <v>W0GYG8_9SYNE</v>
          </cell>
          <cell r="E679" t="str">
            <v>Heat shock protein DnaJ-like protein</v>
          </cell>
          <cell r="F679" t="str">
            <v>dnaJ2 Syncc8109_1269</v>
          </cell>
          <cell r="G679" t="str">
            <v>Synechococcus sp. WH 8109</v>
          </cell>
          <cell r="H679" t="str">
            <v>310</v>
          </cell>
          <cell r="I679" t="str">
            <v>dnaJ2</v>
          </cell>
        </row>
        <row r="680">
          <cell r="A680" t="str">
            <v>W0GXH0</v>
          </cell>
          <cell r="B680" t="str">
            <v>W0GXH0</v>
          </cell>
          <cell r="C680" t="str">
            <v>unreviewed</v>
          </cell>
          <cell r="D680" t="str">
            <v>W0GXH0_9SYNE</v>
          </cell>
          <cell r="E680" t="str">
            <v>MazG family protein</v>
          </cell>
          <cell r="F680" t="str">
            <v>mazG Syncc8109_2651</v>
          </cell>
          <cell r="G680" t="str">
            <v>Synechococcus sp. WH 8109</v>
          </cell>
          <cell r="H680" t="str">
            <v>277</v>
          </cell>
          <cell r="I680" t="str">
            <v>mazG</v>
          </cell>
        </row>
        <row r="681">
          <cell r="A681" t="str">
            <v>W0H289</v>
          </cell>
          <cell r="B681" t="str">
            <v>W0H289</v>
          </cell>
          <cell r="C681" t="str">
            <v>unreviewed</v>
          </cell>
          <cell r="D681" t="str">
            <v>W0H289_9SYNE</v>
          </cell>
          <cell r="E681" t="str">
            <v>Aspartate--tRNA(Asp/Asn) ligase (EC 6.1.1.23) (Aspartyl-tRNA synthetase) (AspRS) (Non-discriminating aspartyl-tRNA synthetase) (ND-AspRS)</v>
          </cell>
          <cell r="F681" t="str">
            <v>aspS Syncc8109_2660</v>
          </cell>
          <cell r="G681" t="str">
            <v>Synechococcus sp. WH 8109</v>
          </cell>
          <cell r="H681" t="str">
            <v>609</v>
          </cell>
          <cell r="I681" t="str">
            <v>aspS</v>
          </cell>
        </row>
        <row r="682">
          <cell r="A682" t="str">
            <v>W0GWL6</v>
          </cell>
          <cell r="B682" t="str">
            <v>W0GWL6</v>
          </cell>
          <cell r="C682" t="str">
            <v>unreviewed</v>
          </cell>
          <cell r="D682" t="str">
            <v>W0GWL6_9SYNE</v>
          </cell>
          <cell r="E682" t="str">
            <v>Uncharacterized protein</v>
          </cell>
          <cell r="F682" t="str">
            <v>Syncc8109_0564</v>
          </cell>
          <cell r="G682" t="str">
            <v>Synechococcus sp. WH 8109</v>
          </cell>
          <cell r="H682" t="str">
            <v>60</v>
          </cell>
          <cell r="I682" t="str">
            <v/>
          </cell>
        </row>
        <row r="683">
          <cell r="A683" t="str">
            <v>W0GVG6</v>
          </cell>
          <cell r="B683" t="str">
            <v>W0GVG6</v>
          </cell>
          <cell r="C683" t="str">
            <v>unreviewed</v>
          </cell>
          <cell r="D683" t="str">
            <v>W0GVG6_9SYNE</v>
          </cell>
          <cell r="E683" t="str">
            <v>AB hydrolase-1 domain-containing protein</v>
          </cell>
          <cell r="F683" t="str">
            <v>Syncc8109_0121</v>
          </cell>
          <cell r="G683" t="str">
            <v>Synechococcus sp. WH 8109</v>
          </cell>
          <cell r="H683" t="str">
            <v>306</v>
          </cell>
          <cell r="I683" t="str">
            <v/>
          </cell>
        </row>
        <row r="684">
          <cell r="A684" t="str">
            <v>W0GZN4</v>
          </cell>
          <cell r="B684" t="str">
            <v>W0GZN4</v>
          </cell>
          <cell r="C684" t="str">
            <v>unreviewed</v>
          </cell>
          <cell r="D684" t="str">
            <v>W0GZN4_9SYNE</v>
          </cell>
          <cell r="E684" t="str">
            <v>Uroporphyrinogen decarboxylase (UPD) (URO-D) (EC 4.1.1.37)</v>
          </cell>
          <cell r="F684" t="str">
            <v>hemE Syncc8109_1672</v>
          </cell>
          <cell r="G684" t="str">
            <v>Synechococcus sp. WH 8109</v>
          </cell>
          <cell r="H684" t="str">
            <v>352</v>
          </cell>
          <cell r="I684" t="str">
            <v>hemE</v>
          </cell>
        </row>
        <row r="685">
          <cell r="A685" t="str">
            <v>W0GXA2</v>
          </cell>
          <cell r="B685" t="str">
            <v>W0GXA2</v>
          </cell>
          <cell r="C685" t="str">
            <v>unreviewed</v>
          </cell>
          <cell r="D685" t="str">
            <v>W0GXA2_9SYNE</v>
          </cell>
          <cell r="E685" t="str">
            <v>Phosphoribosylformylglycinamidine synthase subunit PurQ (FGAM synthase) (EC 6.3.5.3) (Formylglycinamide ribonucleotide amidotransferase subunit I) (FGAR amidotransferase I) (FGAR-AT I) (Glutaminase PurQ) (EC 3.5.1.2) (Phosphoribosylformylglycinamidine synthase subunit I)</v>
          </cell>
          <cell r="F685" t="str">
            <v>purQ (purL purQ Syncc8109_0826</v>
          </cell>
          <cell r="G685" t="str">
            <v>Synechococcus sp. WH 8109</v>
          </cell>
          <cell r="H685" t="str">
            <v>216</v>
          </cell>
          <cell r="I685" t="str">
            <v>purQ (purL</v>
          </cell>
        </row>
        <row r="686">
          <cell r="A686" t="str">
            <v>W0GWX7</v>
          </cell>
          <cell r="B686" t="str">
            <v>W0GWX7</v>
          </cell>
          <cell r="C686" t="str">
            <v>unreviewed</v>
          </cell>
          <cell r="D686" t="str">
            <v>W0GWX7_9SYNE</v>
          </cell>
          <cell r="E686" t="str">
            <v>Exopolyphosphatase</v>
          </cell>
          <cell r="F686" t="str">
            <v>gppA Syncc8109_0681</v>
          </cell>
          <cell r="G686" t="str">
            <v>Synechococcus sp. WH 8109</v>
          </cell>
          <cell r="H686" t="str">
            <v>562</v>
          </cell>
          <cell r="I686" t="str">
            <v>gppA</v>
          </cell>
        </row>
        <row r="687">
          <cell r="A687" t="str">
            <v>W0GWB7</v>
          </cell>
          <cell r="B687" t="str">
            <v>W0GWB7</v>
          </cell>
          <cell r="C687" t="str">
            <v>unreviewed</v>
          </cell>
          <cell r="D687" t="str">
            <v>W0GWB7_9SYNE</v>
          </cell>
          <cell r="E687" t="str">
            <v>DUF1825 domain-containing protein</v>
          </cell>
          <cell r="F687" t="str">
            <v>Syncc8109_2191</v>
          </cell>
          <cell r="G687" t="str">
            <v>Synechococcus sp. WH 8109</v>
          </cell>
          <cell r="H687" t="str">
            <v>109</v>
          </cell>
          <cell r="I687" t="str">
            <v/>
          </cell>
        </row>
        <row r="688">
          <cell r="A688" t="str">
            <v>W0GT66</v>
          </cell>
          <cell r="B688" t="str">
            <v>W0GT66</v>
          </cell>
          <cell r="C688" t="str">
            <v>unreviewed</v>
          </cell>
          <cell r="D688" t="str">
            <v>W0GT66_9SYNE</v>
          </cell>
          <cell r="E688" t="str">
            <v>Isoprenyl transferase (EC 2.5.1.-)</v>
          </cell>
          <cell r="F688" t="str">
            <v>uppS Syncc8109_0996</v>
          </cell>
          <cell r="G688" t="str">
            <v>Synechococcus sp. WH 8109</v>
          </cell>
          <cell r="H688" t="str">
            <v>260</v>
          </cell>
          <cell r="I688" t="str">
            <v>uppS</v>
          </cell>
        </row>
        <row r="689">
          <cell r="A689" t="str">
            <v>W0GXC4</v>
          </cell>
          <cell r="B689" t="str">
            <v>W0GXC4</v>
          </cell>
          <cell r="C689" t="str">
            <v>unreviewed</v>
          </cell>
          <cell r="D689" t="str">
            <v>W0GXC4_9SYNE</v>
          </cell>
          <cell r="E689" t="str">
            <v>Putative transcriptional regulator, ArsR family</v>
          </cell>
          <cell r="F689" t="str">
            <v>arsR Syncc8109_0833</v>
          </cell>
          <cell r="G689" t="str">
            <v>Synechococcus sp. WH 8109</v>
          </cell>
          <cell r="H689" t="str">
            <v>105</v>
          </cell>
          <cell r="I689" t="str">
            <v>arsR</v>
          </cell>
        </row>
        <row r="690">
          <cell r="A690" t="str">
            <v>W0GXZ1</v>
          </cell>
          <cell r="B690" t="str">
            <v>W0GXZ1</v>
          </cell>
          <cell r="C690" t="str">
            <v>unreviewed</v>
          </cell>
          <cell r="D690" t="str">
            <v>W0GXZ1_9SYNE</v>
          </cell>
          <cell r="E690" t="str">
            <v>Putative phycobilisome linker polypeptide</v>
          </cell>
          <cell r="F690" t="str">
            <v>Syncc8109_1075</v>
          </cell>
          <cell r="G690" t="str">
            <v>Synechococcus sp. WH 8109</v>
          </cell>
          <cell r="H690" t="str">
            <v>59</v>
          </cell>
          <cell r="I690" t="str">
            <v/>
          </cell>
        </row>
        <row r="691">
          <cell r="A691" t="str">
            <v>W0H1U4</v>
          </cell>
          <cell r="B691" t="str">
            <v>W0H1U4</v>
          </cell>
          <cell r="C691" t="str">
            <v>unreviewed</v>
          </cell>
          <cell r="D691" t="str">
            <v>W0H1U4_9SYNE</v>
          </cell>
          <cell r="E691" t="str">
            <v>Putative glycosyl transferase</v>
          </cell>
          <cell r="F691" t="str">
            <v>Syncc8109_2476</v>
          </cell>
          <cell r="G691" t="str">
            <v>Synechococcus sp. WH 8109</v>
          </cell>
          <cell r="H691" t="str">
            <v>376</v>
          </cell>
          <cell r="I691" t="str">
            <v/>
          </cell>
        </row>
        <row r="692">
          <cell r="A692" t="str">
            <v>W0GSU5</v>
          </cell>
          <cell r="B692" t="str">
            <v>W0GSU5</v>
          </cell>
          <cell r="C692" t="str">
            <v>unreviewed</v>
          </cell>
          <cell r="D692" t="str">
            <v>W0GSU5_9SYNE</v>
          </cell>
          <cell r="E692" t="str">
            <v>Sirohydrochlorin cobaltochelatase</v>
          </cell>
          <cell r="F692" t="str">
            <v>Syncc8109_0873</v>
          </cell>
          <cell r="G692" t="str">
            <v>Synechococcus sp. WH 8109</v>
          </cell>
          <cell r="H692" t="str">
            <v>366</v>
          </cell>
          <cell r="I692" t="str">
            <v/>
          </cell>
        </row>
        <row r="693">
          <cell r="A693" t="str">
            <v>W0GXF4</v>
          </cell>
          <cell r="B693" t="str">
            <v>W0GXF4</v>
          </cell>
          <cell r="C693" t="str">
            <v>unreviewed</v>
          </cell>
          <cell r="D693" t="str">
            <v>W0GXF4_9SYNE</v>
          </cell>
          <cell r="E693" t="str">
            <v>Valine--tRNA ligase (EC 6.1.1.9) (Valyl-tRNA synthetase) (ValRS)</v>
          </cell>
          <cell r="F693" t="str">
            <v>valS Syncc8109_2635</v>
          </cell>
          <cell r="G693" t="str">
            <v>Synechococcus sp. WH 8109</v>
          </cell>
          <cell r="H693" t="str">
            <v>914</v>
          </cell>
          <cell r="I693" t="str">
            <v>valS</v>
          </cell>
        </row>
        <row r="694">
          <cell r="A694" t="str">
            <v>W0GWH2</v>
          </cell>
          <cell r="B694" t="str">
            <v>W0GWH2</v>
          </cell>
          <cell r="C694" t="str">
            <v>unreviewed</v>
          </cell>
          <cell r="D694" t="str">
            <v>W0GWH2_9SYNE</v>
          </cell>
          <cell r="E694" t="str">
            <v>Two component transcriptional regulator, winged helix family</v>
          </cell>
          <cell r="F694" t="str">
            <v>Syncc8109_0964</v>
          </cell>
          <cell r="G694" t="str">
            <v>Synechococcus sp. WH 8109</v>
          </cell>
          <cell r="H694" t="str">
            <v>255</v>
          </cell>
          <cell r="I694" t="str">
            <v/>
          </cell>
        </row>
        <row r="695">
          <cell r="A695" t="str">
            <v>W0GX90</v>
          </cell>
          <cell r="B695" t="str">
            <v>W0GX90</v>
          </cell>
          <cell r="C695" t="str">
            <v>unreviewed</v>
          </cell>
          <cell r="D695" t="str">
            <v>W0GX90_9SYNE</v>
          </cell>
          <cell r="E695" t="str">
            <v>UDP-3-O-acylglucosamine N-acyltransferase (EC 2.3.1.191)</v>
          </cell>
          <cell r="F695" t="str">
            <v>lpxD Syncc8109_0814</v>
          </cell>
          <cell r="G695" t="str">
            <v>Synechococcus sp. WH 8109</v>
          </cell>
          <cell r="H695" t="str">
            <v>347</v>
          </cell>
          <cell r="I695" t="str">
            <v>lpxD</v>
          </cell>
        </row>
        <row r="696">
          <cell r="A696" t="str">
            <v>W0H2A7</v>
          </cell>
          <cell r="B696" t="str">
            <v>W0H2A7</v>
          </cell>
          <cell r="C696" t="str">
            <v>unreviewed</v>
          </cell>
          <cell r="D696" t="str">
            <v>W0H2A7_9SYNE</v>
          </cell>
          <cell r="E696" t="str">
            <v>Putative high light inducible protein</v>
          </cell>
          <cell r="F696" t="str">
            <v>hli5 Syncc8109_2642</v>
          </cell>
          <cell r="G696" t="str">
            <v>Synechococcus sp. WH 8109</v>
          </cell>
          <cell r="H696" t="str">
            <v>78</v>
          </cell>
          <cell r="I696" t="str">
            <v>hli5</v>
          </cell>
        </row>
        <row r="697">
          <cell r="A697" t="str">
            <v>W0GTV2</v>
          </cell>
          <cell r="B697" t="str">
            <v>W0GTV2</v>
          </cell>
          <cell r="C697" t="str">
            <v>unreviewed</v>
          </cell>
          <cell r="D697" t="str">
            <v>W0GTV2_9SYNE</v>
          </cell>
          <cell r="E697" t="str">
            <v>peptidylprolyl isomerase (EC 5.2.1.8)</v>
          </cell>
          <cell r="F697" t="str">
            <v>Syncc8109_0032</v>
          </cell>
          <cell r="G697" t="str">
            <v>Synechococcus sp. WH 8109</v>
          </cell>
          <cell r="H697" t="str">
            <v>369</v>
          </cell>
          <cell r="I697" t="str">
            <v/>
          </cell>
        </row>
        <row r="698">
          <cell r="A698" t="str">
            <v>W0GY55</v>
          </cell>
          <cell r="B698" t="str">
            <v>W0GY55</v>
          </cell>
          <cell r="C698" t="str">
            <v>unreviewed</v>
          </cell>
          <cell r="D698" t="str">
            <v>W0GY55_9SYNE</v>
          </cell>
          <cell r="E698" t="str">
            <v>DUF4177 domain-containing protein</v>
          </cell>
          <cell r="F698" t="str">
            <v>Syncc8109_1145</v>
          </cell>
          <cell r="G698" t="str">
            <v>Synechococcus sp. WH 8109</v>
          </cell>
          <cell r="H698" t="str">
            <v>78</v>
          </cell>
          <cell r="I698" t="str">
            <v/>
          </cell>
        </row>
        <row r="699">
          <cell r="A699" t="str">
            <v>W0GVR3</v>
          </cell>
          <cell r="B699" t="str">
            <v>W0GVR3</v>
          </cell>
          <cell r="C699" t="str">
            <v>unreviewed</v>
          </cell>
          <cell r="D699" t="str">
            <v>W0GVR3_9SYNE</v>
          </cell>
          <cell r="E699" t="str">
            <v>Photosystem II reaction center protein L (PSII-L)</v>
          </cell>
          <cell r="F699" t="str">
            <v>psbL Syncc8109_0191</v>
          </cell>
          <cell r="G699" t="str">
            <v>Synechococcus sp. WH 8109</v>
          </cell>
          <cell r="H699" t="str">
            <v>39</v>
          </cell>
          <cell r="I699" t="str">
            <v>psbL</v>
          </cell>
        </row>
        <row r="700">
          <cell r="A700" t="str">
            <v>W0GSQ3</v>
          </cell>
          <cell r="B700" t="str">
            <v>W0GSQ3</v>
          </cell>
          <cell r="C700" t="str">
            <v>unreviewed</v>
          </cell>
          <cell r="D700" t="str">
            <v>W0GSQ3_9SYNE</v>
          </cell>
          <cell r="E700" t="str">
            <v>HAD-superfamily phosphatase subfamily IIIA</v>
          </cell>
          <cell r="F700" t="str">
            <v>Syncc8109_0812</v>
          </cell>
          <cell r="G700" t="str">
            <v>Synechococcus sp. WH 8109</v>
          </cell>
          <cell r="H700" t="str">
            <v>173</v>
          </cell>
          <cell r="I700" t="str">
            <v/>
          </cell>
        </row>
        <row r="701">
          <cell r="A701" t="str">
            <v>W0H199</v>
          </cell>
          <cell r="B701" t="str">
            <v>W0H199</v>
          </cell>
          <cell r="C701" t="str">
            <v>unreviewed</v>
          </cell>
          <cell r="D701" t="str">
            <v>W0H199_9SYNE</v>
          </cell>
          <cell r="E701" t="str">
            <v>ATP synthase subunit delta (ATP synthase F(1) sector subunit delta) (F-type ATPase subunit delta) (F-ATPase subunit delta)</v>
          </cell>
          <cell r="F701" t="str">
            <v>atpH atpD Syncc8109_2270</v>
          </cell>
          <cell r="G701" t="str">
            <v>Synechococcus sp. WH 8109</v>
          </cell>
          <cell r="H701" t="str">
            <v>182</v>
          </cell>
          <cell r="I701" t="str">
            <v>atpH</v>
          </cell>
        </row>
        <row r="702">
          <cell r="A702" t="str">
            <v>W0H0E2</v>
          </cell>
          <cell r="B702" t="str">
            <v>W0H0E2</v>
          </cell>
          <cell r="C702" t="str">
            <v>unreviewed</v>
          </cell>
          <cell r="D702" t="str">
            <v>W0H0E2_9SYNE</v>
          </cell>
          <cell r="E702" t="str">
            <v>DUF1817 domain-containing protein</v>
          </cell>
          <cell r="F702" t="str">
            <v>Syncc8109_1967</v>
          </cell>
          <cell r="G702" t="str">
            <v>Synechococcus sp. WH 8109</v>
          </cell>
          <cell r="H702" t="str">
            <v>156</v>
          </cell>
          <cell r="I702" t="str">
            <v/>
          </cell>
        </row>
        <row r="703">
          <cell r="A703" t="str">
            <v>W0GU80</v>
          </cell>
          <cell r="B703" t="str">
            <v>W0GU80</v>
          </cell>
          <cell r="C703" t="str">
            <v>unreviewed</v>
          </cell>
          <cell r="D703" t="str">
            <v>W0GU80_9SYNE</v>
          </cell>
          <cell r="E703" t="str">
            <v>Uncharacterized protein</v>
          </cell>
          <cell r="F703" t="str">
            <v>Syncc8109_1415</v>
          </cell>
          <cell r="G703" t="str">
            <v>Synechococcus sp. WH 8109</v>
          </cell>
          <cell r="H703" t="str">
            <v>131</v>
          </cell>
          <cell r="I703" t="str">
            <v/>
          </cell>
        </row>
        <row r="704">
          <cell r="A704" t="str">
            <v>W0GZU8</v>
          </cell>
          <cell r="B704" t="str">
            <v>W0GZU8</v>
          </cell>
          <cell r="C704" t="str">
            <v>unreviewed</v>
          </cell>
          <cell r="D704" t="str">
            <v>W0GZU8_9SYNE</v>
          </cell>
          <cell r="E704" t="str">
            <v>Lipid-A-disaccharide synthase (EC 2.4.1.182)</v>
          </cell>
          <cell r="F704" t="str">
            <v>lpxB Syncc8109_2204</v>
          </cell>
          <cell r="G704" t="str">
            <v>Synechococcus sp. WH 8109</v>
          </cell>
          <cell r="H704" t="str">
            <v>393</v>
          </cell>
          <cell r="I704" t="str">
            <v>lpxB</v>
          </cell>
        </row>
        <row r="705">
          <cell r="A705" t="str">
            <v>W0GX35</v>
          </cell>
          <cell r="B705" t="str">
            <v>W0GX35</v>
          </cell>
          <cell r="C705" t="str">
            <v>unreviewed</v>
          </cell>
          <cell r="D705" t="str">
            <v>W0GX35_9SYNE</v>
          </cell>
          <cell r="E705" t="str">
            <v>Transcriptional regulator, LuxR family</v>
          </cell>
          <cell r="F705" t="str">
            <v>Syncc8109_2515</v>
          </cell>
          <cell r="G705" t="str">
            <v>Synechococcus sp. WH 8109</v>
          </cell>
          <cell r="H705" t="str">
            <v>92</v>
          </cell>
          <cell r="I705" t="str">
            <v/>
          </cell>
        </row>
        <row r="706">
          <cell r="A706" t="str">
            <v>W0GWM8</v>
          </cell>
          <cell r="B706" t="str">
            <v>W0GWM8</v>
          </cell>
          <cell r="C706" t="str">
            <v>unreviewed</v>
          </cell>
          <cell r="D706" t="str">
            <v>W0GWM8_9SYNE</v>
          </cell>
          <cell r="E706" t="str">
            <v>Uncharacterized protein</v>
          </cell>
          <cell r="F706" t="str">
            <v>Syncc8109_0579</v>
          </cell>
          <cell r="G706" t="str">
            <v>Synechococcus sp. WH 8109</v>
          </cell>
          <cell r="H706" t="str">
            <v>98</v>
          </cell>
          <cell r="I706" t="str">
            <v/>
          </cell>
        </row>
        <row r="707">
          <cell r="A707" t="str">
            <v>W0GVB6</v>
          </cell>
          <cell r="B707" t="str">
            <v>W0GVB6</v>
          </cell>
          <cell r="C707" t="str">
            <v>unreviewed</v>
          </cell>
          <cell r="D707" t="str">
            <v>W0GVB6_9SYNE</v>
          </cell>
          <cell r="E707" t="str">
            <v>NADH dehydrogenase I subunit NdhS</v>
          </cell>
          <cell r="F707" t="str">
            <v>Syncc8109_0154</v>
          </cell>
          <cell r="G707" t="str">
            <v>Synechococcus sp. WH 8109</v>
          </cell>
          <cell r="H707" t="str">
            <v>80</v>
          </cell>
          <cell r="I707" t="str">
            <v/>
          </cell>
        </row>
        <row r="708">
          <cell r="A708" t="str">
            <v>W0GUL7</v>
          </cell>
          <cell r="B708" t="str">
            <v>W0GUL7</v>
          </cell>
          <cell r="C708" t="str">
            <v>unreviewed</v>
          </cell>
          <cell r="D708" t="str">
            <v>W0GUL7_9SYNE</v>
          </cell>
          <cell r="E708" t="str">
            <v>DUF4336 domain-containing protein</v>
          </cell>
          <cell r="F708" t="str">
            <v>Syncc8109_1569</v>
          </cell>
          <cell r="G708" t="str">
            <v>Synechococcus sp. WH 8109</v>
          </cell>
          <cell r="H708" t="str">
            <v>397</v>
          </cell>
          <cell r="I708" t="str">
            <v/>
          </cell>
        </row>
        <row r="709">
          <cell r="A709" t="str">
            <v>W0GSR0</v>
          </cell>
          <cell r="B709" t="str">
            <v>W0GSR0</v>
          </cell>
          <cell r="C709" t="str">
            <v>unreviewed</v>
          </cell>
          <cell r="D709" t="str">
            <v>W0GSR0_9SYNE</v>
          </cell>
          <cell r="E709" t="str">
            <v>Fructose-1,6-bisphosphate aldolase (FBP aldolase) (EC 4.1.2.13)</v>
          </cell>
          <cell r="F709" t="str">
            <v>cbbA Syncc8109_0824</v>
          </cell>
          <cell r="G709" t="str">
            <v>Synechococcus sp. WH 8109</v>
          </cell>
          <cell r="H709" t="str">
            <v>357</v>
          </cell>
          <cell r="I709" t="str">
            <v>cbbA</v>
          </cell>
        </row>
        <row r="710">
          <cell r="A710" t="str">
            <v>W0GRT1</v>
          </cell>
          <cell r="B710" t="str">
            <v>W0GRT1</v>
          </cell>
          <cell r="C710" t="str">
            <v>unreviewed</v>
          </cell>
          <cell r="D710" t="str">
            <v>W0GRT1_9SYNE</v>
          </cell>
          <cell r="E710" t="str">
            <v>Methyl-accepting chemotaxis protein</v>
          </cell>
          <cell r="F710" t="str">
            <v>Syncc8109_0475</v>
          </cell>
          <cell r="G710" t="str">
            <v>Synechococcus sp. WH 8109</v>
          </cell>
          <cell r="H710" t="str">
            <v>163</v>
          </cell>
          <cell r="I710" t="str">
            <v/>
          </cell>
        </row>
        <row r="711">
          <cell r="A711" t="str">
            <v>W0GR14</v>
          </cell>
          <cell r="B711" t="str">
            <v>W0GR14</v>
          </cell>
          <cell r="C711" t="str">
            <v>unreviewed</v>
          </cell>
          <cell r="D711" t="str">
            <v>W0GR14_9SYNE</v>
          </cell>
          <cell r="E711" t="str">
            <v>Two component transcriptional regulator, winged helix family</v>
          </cell>
          <cell r="F711" t="str">
            <v>Syncc8109_0132</v>
          </cell>
          <cell r="G711" t="str">
            <v>Synechococcus sp. WH 8109</v>
          </cell>
          <cell r="H711" t="str">
            <v>253</v>
          </cell>
          <cell r="I711" t="str">
            <v/>
          </cell>
        </row>
        <row r="712">
          <cell r="A712" t="str">
            <v>W0GZB3</v>
          </cell>
          <cell r="B712" t="str">
            <v>W0GZB3</v>
          </cell>
          <cell r="C712" t="str">
            <v>unreviewed</v>
          </cell>
          <cell r="D712" t="str">
            <v>W0GZB3_9SYNE</v>
          </cell>
          <cell r="E712" t="str">
            <v>DUF760 domain-containing protein</v>
          </cell>
          <cell r="F712" t="str">
            <v>Syncc8109_1568</v>
          </cell>
          <cell r="G712" t="str">
            <v>Synechococcus sp. WH 8109</v>
          </cell>
          <cell r="H712" t="str">
            <v>117</v>
          </cell>
          <cell r="I712" t="str">
            <v/>
          </cell>
        </row>
        <row r="713">
          <cell r="A713" t="str">
            <v>W0GWE0</v>
          </cell>
          <cell r="B713" t="str">
            <v>W0GWE0</v>
          </cell>
          <cell r="C713" t="str">
            <v>unreviewed</v>
          </cell>
          <cell r="D713" t="str">
            <v>W0GWE0_9SYNE</v>
          </cell>
          <cell r="E713" t="str">
            <v>Uncharacterized protein</v>
          </cell>
          <cell r="F713" t="str">
            <v>Syncc8109_0916</v>
          </cell>
          <cell r="G713" t="str">
            <v>Synechococcus sp. WH 8109</v>
          </cell>
          <cell r="H713" t="str">
            <v>89</v>
          </cell>
          <cell r="I713" t="str">
            <v/>
          </cell>
        </row>
        <row r="714">
          <cell r="A714" t="str">
            <v>W0GX65</v>
          </cell>
          <cell r="B714" t="str">
            <v>W0GX65</v>
          </cell>
          <cell r="C714" t="str">
            <v>unreviewed</v>
          </cell>
          <cell r="D714" t="str">
            <v>W0GX65_9SYNE</v>
          </cell>
          <cell r="E714" t="str">
            <v>NAD(P)H-quinone oxidoreductase subunit O (EC 7.1.1.-) (NAD(P)H dehydrogenase I subunit O) (NDH-1 subunit O) (NDH-O)</v>
          </cell>
          <cell r="F714" t="str">
            <v>ndhO Syncc8109_2467</v>
          </cell>
          <cell r="G714" t="str">
            <v>Synechococcus sp. WH 8109</v>
          </cell>
          <cell r="H714" t="str">
            <v>84</v>
          </cell>
          <cell r="I714" t="str">
            <v>ndhO</v>
          </cell>
        </row>
        <row r="715">
          <cell r="A715" t="str">
            <v>W0GYH2</v>
          </cell>
          <cell r="B715" t="str">
            <v>W0GYH2</v>
          </cell>
          <cell r="C715" t="str">
            <v>unreviewed</v>
          </cell>
          <cell r="D715" t="str">
            <v>W0GYH2_9SYNE</v>
          </cell>
          <cell r="E715" t="str">
            <v>Thioredoxin family protein</v>
          </cell>
          <cell r="F715" t="str">
            <v>Syncc8109_1702</v>
          </cell>
          <cell r="G715" t="str">
            <v>Synechococcus sp. WH 8109</v>
          </cell>
          <cell r="H715" t="str">
            <v>100</v>
          </cell>
          <cell r="I715" t="str">
            <v/>
          </cell>
        </row>
        <row r="716">
          <cell r="A716" t="str">
            <v>W0GUI2</v>
          </cell>
          <cell r="B716" t="str">
            <v>W0GUI2</v>
          </cell>
          <cell r="C716" t="str">
            <v>unreviewed</v>
          </cell>
          <cell r="D716" t="str">
            <v>W0GUI2_9SYNE</v>
          </cell>
          <cell r="E716" t="str">
            <v>Serine hydroxymethyltransferase (SHMT) (Serine methylase) (EC 2.1.2.1)</v>
          </cell>
          <cell r="F716" t="str">
            <v>glyA Syncc8109_0252</v>
          </cell>
          <cell r="G716" t="str">
            <v>Synechococcus sp. WH 8109</v>
          </cell>
          <cell r="H716" t="str">
            <v>429</v>
          </cell>
          <cell r="I716" t="str">
            <v>glyA</v>
          </cell>
        </row>
        <row r="717">
          <cell r="A717" t="str">
            <v>W0GV09</v>
          </cell>
          <cell r="B717" t="str">
            <v>W0GV09</v>
          </cell>
          <cell r="C717" t="str">
            <v>unreviewed</v>
          </cell>
          <cell r="D717" t="str">
            <v>W0GV09_9SYNE</v>
          </cell>
          <cell r="E717" t="str">
            <v>Epoxyqueuosine reductase (EC 1.17.99.6) (Queuosine biosynthesis protein QueG)</v>
          </cell>
          <cell r="F717" t="str">
            <v>queG Syncc8109_0008</v>
          </cell>
          <cell r="G717" t="str">
            <v>Synechococcus sp. WH 8109</v>
          </cell>
          <cell r="H717" t="str">
            <v>321</v>
          </cell>
          <cell r="I717" t="str">
            <v>queG</v>
          </cell>
        </row>
        <row r="718">
          <cell r="A718" t="str">
            <v>W0GX58</v>
          </cell>
          <cell r="B718" t="str">
            <v>W0GX58</v>
          </cell>
          <cell r="C718" t="str">
            <v>unreviewed</v>
          </cell>
          <cell r="D718" t="str">
            <v>W0GX58_9SYNE</v>
          </cell>
          <cell r="E718" t="str">
            <v>Quinolinate synthase (EC 2.5.1.72)</v>
          </cell>
          <cell r="F718" t="str">
            <v>nadA Syncc8109_1213</v>
          </cell>
          <cell r="G718" t="str">
            <v>Synechococcus sp. WH 8109</v>
          </cell>
          <cell r="H718" t="str">
            <v>310</v>
          </cell>
          <cell r="I718" t="str">
            <v>nadA</v>
          </cell>
        </row>
        <row r="719">
          <cell r="A719" t="str">
            <v>W0GV16</v>
          </cell>
          <cell r="B719" t="str">
            <v>W0GV16</v>
          </cell>
          <cell r="C719" t="str">
            <v>unreviewed</v>
          </cell>
          <cell r="D719" t="str">
            <v>W0GV16_9SYNE</v>
          </cell>
          <cell r="E719" t="str">
            <v>Nif11 domain-containing protein</v>
          </cell>
          <cell r="F719" t="str">
            <v>Syncc8109_1693</v>
          </cell>
          <cell r="G719" t="str">
            <v>Synechococcus sp. WH 8109</v>
          </cell>
          <cell r="H719" t="str">
            <v>173</v>
          </cell>
          <cell r="I719" t="str">
            <v/>
          </cell>
        </row>
        <row r="720">
          <cell r="A720" t="str">
            <v>W0GXB8</v>
          </cell>
          <cell r="B720" t="str">
            <v>W0GXB8</v>
          </cell>
          <cell r="C720" t="str">
            <v>unreviewed</v>
          </cell>
          <cell r="D720" t="str">
            <v>W0GXB8_9SYNE</v>
          </cell>
          <cell r="E720" t="str">
            <v>DUF3038 domain-containing protein</v>
          </cell>
          <cell r="F720" t="str">
            <v>Syncc8109_0841</v>
          </cell>
          <cell r="G720" t="str">
            <v>Synechococcus sp. WH 8109</v>
          </cell>
          <cell r="H720" t="str">
            <v>182</v>
          </cell>
          <cell r="I720" t="str">
            <v/>
          </cell>
        </row>
        <row r="721">
          <cell r="A721" t="str">
            <v>W0GXS1</v>
          </cell>
          <cell r="B721" t="str">
            <v>W0GXS1</v>
          </cell>
          <cell r="C721" t="str">
            <v>unreviewed</v>
          </cell>
          <cell r="D721" t="str">
            <v>W0GXS1_9SYNE</v>
          </cell>
          <cell r="E721" t="str">
            <v>tRNA uridine(34) hydroxylase (EC 1.14.-.-) (tRNA hydroxylation protein O)</v>
          </cell>
          <cell r="F721" t="str">
            <v>trhO Syncc8109_0992</v>
          </cell>
          <cell r="G721" t="str">
            <v>Synechococcus sp. WH 8109</v>
          </cell>
          <cell r="H721" t="str">
            <v>322</v>
          </cell>
          <cell r="I721" t="str">
            <v>trhO</v>
          </cell>
        </row>
        <row r="722">
          <cell r="A722" t="str">
            <v>W0GR59</v>
          </cell>
          <cell r="B722" t="str">
            <v>W0GR59</v>
          </cell>
          <cell r="C722" t="str">
            <v>unreviewed</v>
          </cell>
          <cell r="D722" t="str">
            <v>W0GR59_9SYNE</v>
          </cell>
          <cell r="E722" t="str">
            <v>DNA 3'-5' helicase (EC 5.6.2.4)</v>
          </cell>
          <cell r="F722" t="str">
            <v>pcrA Syncc8109_0179</v>
          </cell>
          <cell r="G722" t="str">
            <v>Synechococcus sp. WH 8109</v>
          </cell>
          <cell r="H722" t="str">
            <v>794</v>
          </cell>
          <cell r="I722" t="str">
            <v>pcrA</v>
          </cell>
        </row>
        <row r="723">
          <cell r="A723" t="str">
            <v>W0GXT5</v>
          </cell>
          <cell r="B723" t="str">
            <v>W0GXT5</v>
          </cell>
          <cell r="C723" t="str">
            <v>unreviewed</v>
          </cell>
          <cell r="D723" t="str">
            <v>W0GXT5_9SYNE</v>
          </cell>
          <cell r="E723" t="str">
            <v>DUF1830 domain-containing protein</v>
          </cell>
          <cell r="F723" t="str">
            <v>Syncc8109_2674</v>
          </cell>
          <cell r="G723" t="str">
            <v>Synechococcus sp. WH 8109</v>
          </cell>
          <cell r="H723" t="str">
            <v>84</v>
          </cell>
          <cell r="I723" t="str">
            <v/>
          </cell>
        </row>
        <row r="724">
          <cell r="A724" t="str">
            <v>W0H262</v>
          </cell>
          <cell r="B724" t="str">
            <v>W0H262</v>
          </cell>
          <cell r="C724" t="str">
            <v>unreviewed</v>
          </cell>
          <cell r="D724" t="str">
            <v>W0H262_9SYNE</v>
          </cell>
          <cell r="E724" t="str">
            <v>ATPase</v>
          </cell>
          <cell r="F724" t="str">
            <v>Syncc8109_2634</v>
          </cell>
          <cell r="G724" t="str">
            <v>Synechococcus sp. WH 8109</v>
          </cell>
          <cell r="H724" t="str">
            <v>324</v>
          </cell>
          <cell r="I724" t="str">
            <v/>
          </cell>
        </row>
        <row r="725">
          <cell r="A725" t="str">
            <v>W0GVM2</v>
          </cell>
          <cell r="B725" t="str">
            <v>W0GVM2</v>
          </cell>
          <cell r="C725" t="str">
            <v>unreviewed</v>
          </cell>
          <cell r="D725" t="str">
            <v>W0GVM2_9SYNE</v>
          </cell>
          <cell r="E725" t="str">
            <v>Putative glycosyltransferase</v>
          </cell>
          <cell r="F725" t="str">
            <v>Syncc8109_1892</v>
          </cell>
          <cell r="G725" t="str">
            <v>Synechococcus sp. WH 8109</v>
          </cell>
          <cell r="H725" t="str">
            <v>409</v>
          </cell>
          <cell r="I725" t="str">
            <v/>
          </cell>
        </row>
        <row r="726">
          <cell r="A726" t="str">
            <v>W0GXE7</v>
          </cell>
          <cell r="B726" t="str">
            <v>W0GXE7</v>
          </cell>
          <cell r="C726" t="str">
            <v>unreviewed</v>
          </cell>
          <cell r="D726" t="str">
            <v>W0GXE7_9SYNE</v>
          </cell>
          <cell r="E726" t="str">
            <v>Uncharacterized protein</v>
          </cell>
          <cell r="F726" t="str">
            <v>Syncc8109_1296</v>
          </cell>
          <cell r="G726" t="str">
            <v>Synechococcus sp. WH 8109</v>
          </cell>
          <cell r="H726" t="str">
            <v>95</v>
          </cell>
          <cell r="I726" t="str">
            <v/>
          </cell>
        </row>
        <row r="727">
          <cell r="A727" t="str">
            <v>W0GUZ5</v>
          </cell>
          <cell r="B727" t="str">
            <v>W0GUZ5</v>
          </cell>
          <cell r="C727" t="str">
            <v>unreviewed</v>
          </cell>
          <cell r="D727" t="str">
            <v>W0GUZ5_9SYNE</v>
          </cell>
          <cell r="E727" t="str">
            <v>NAD-dependent epimerase/dehydratase domain-containing protein</v>
          </cell>
          <cell r="F727" t="str">
            <v>Syncc8109_1673</v>
          </cell>
          <cell r="G727" t="str">
            <v>Synechococcus sp. WH 8109</v>
          </cell>
          <cell r="H727" t="str">
            <v>339</v>
          </cell>
          <cell r="I727" t="str">
            <v/>
          </cell>
        </row>
        <row r="728">
          <cell r="A728" t="str">
            <v>W0GV38</v>
          </cell>
          <cell r="B728" t="str">
            <v>W0GV38</v>
          </cell>
          <cell r="C728" t="str">
            <v>unreviewed</v>
          </cell>
          <cell r="D728" t="str">
            <v>W0GV38_9SYNE</v>
          </cell>
          <cell r="E728" t="str">
            <v>S-adenosylmethionine synthase (AdoMet synthase) (EC 2.5.1.6) (MAT) (Methionine adenosyltransferase)</v>
          </cell>
          <cell r="F728" t="str">
            <v>metK Syncc8109_0499</v>
          </cell>
          <cell r="G728" t="str">
            <v>Synechococcus sp. WH 8109</v>
          </cell>
          <cell r="H728" t="str">
            <v>411</v>
          </cell>
          <cell r="I728" t="str">
            <v>metK</v>
          </cell>
        </row>
        <row r="729">
          <cell r="A729" t="str">
            <v>W0GR56</v>
          </cell>
          <cell r="B729" t="str">
            <v>W0GR56</v>
          </cell>
          <cell r="C729" t="str">
            <v>unreviewed</v>
          </cell>
          <cell r="D729" t="str">
            <v>W0GR56_9SYNE</v>
          </cell>
          <cell r="E729" t="str">
            <v>Heme oxygenase (Decyclizing)</v>
          </cell>
          <cell r="F729" t="str">
            <v>ho1 Syncc8109_0174</v>
          </cell>
          <cell r="G729" t="str">
            <v>Synechococcus sp. WH 8109</v>
          </cell>
          <cell r="H729" t="str">
            <v>241</v>
          </cell>
          <cell r="I729" t="str">
            <v>ho1</v>
          </cell>
        </row>
        <row r="730">
          <cell r="A730" t="str">
            <v>W0GWH4</v>
          </cell>
          <cell r="B730" t="str">
            <v>W0GWH4</v>
          </cell>
          <cell r="C730" t="str">
            <v>unreviewed</v>
          </cell>
          <cell r="D730" t="str">
            <v>W0GWH4_9SYNE</v>
          </cell>
          <cell r="E730" t="str">
            <v>Transcriptional repressor NrdR</v>
          </cell>
          <cell r="F730" t="str">
            <v>nrdR Syncc8109_0502</v>
          </cell>
          <cell r="G730" t="str">
            <v>Synechococcus sp. WH 8109</v>
          </cell>
          <cell r="H730" t="str">
            <v>160</v>
          </cell>
          <cell r="I730" t="str">
            <v>nrdR</v>
          </cell>
        </row>
        <row r="731">
          <cell r="A731" t="str">
            <v>W0GW37</v>
          </cell>
          <cell r="B731" t="str">
            <v>W0GW37</v>
          </cell>
          <cell r="C731" t="str">
            <v>unreviewed</v>
          </cell>
          <cell r="D731" t="str">
            <v>W0GW37_9SYNE</v>
          </cell>
          <cell r="E731" t="str">
            <v>Photosystem I P700 chlorophyll a apoprotein A2 (EC 1.97.1.12) (PsaB)</v>
          </cell>
          <cell r="F731" t="str">
            <v>psaB Syncc8109_0338</v>
          </cell>
          <cell r="G731" t="str">
            <v>Synechococcus sp. WH 8109</v>
          </cell>
          <cell r="H731" t="str">
            <v>737</v>
          </cell>
          <cell r="I731" t="str">
            <v>psaB</v>
          </cell>
        </row>
        <row r="732">
          <cell r="A732" t="str">
            <v>W0GUG0</v>
          </cell>
          <cell r="B732" t="str">
            <v>W0GUG0</v>
          </cell>
          <cell r="C732" t="str">
            <v>unreviewed</v>
          </cell>
          <cell r="D732" t="str">
            <v>W0GUG0_9SYNE</v>
          </cell>
          <cell r="E732" t="str">
            <v>tRNA-modifying protein</v>
          </cell>
          <cell r="F732" t="str">
            <v>Syncc8109_0225</v>
          </cell>
          <cell r="G732" t="str">
            <v>Synechococcus sp. WH 8109</v>
          </cell>
          <cell r="H732" t="str">
            <v>264</v>
          </cell>
          <cell r="I732" t="str">
            <v/>
          </cell>
        </row>
        <row r="733">
          <cell r="A733" t="str">
            <v>W0GVL8</v>
          </cell>
          <cell r="B733" t="str">
            <v>W0GVL8</v>
          </cell>
          <cell r="C733" t="str">
            <v>unreviewed</v>
          </cell>
          <cell r="D733" t="str">
            <v>W0GVL8_9SYNE</v>
          </cell>
          <cell r="E733" t="str">
            <v>3-methyl-2-oxobutanoate hydroxymethyltransferase (EC 2.1.2.11) (Ketopantoate hydroxymethyltransferase) (KPHMT)</v>
          </cell>
          <cell r="F733" t="str">
            <v>panB Syncc8109_1882</v>
          </cell>
          <cell r="G733" t="str">
            <v>Synechococcus sp. WH 8109</v>
          </cell>
          <cell r="H733" t="str">
            <v>269</v>
          </cell>
          <cell r="I733" t="str">
            <v>panB</v>
          </cell>
        </row>
        <row r="734">
          <cell r="A734" t="str">
            <v>W0GRW4</v>
          </cell>
          <cell r="B734" t="str">
            <v>W0GRW4</v>
          </cell>
          <cell r="C734" t="str">
            <v>unreviewed</v>
          </cell>
          <cell r="D734" t="str">
            <v>W0GRW4_9SYNE</v>
          </cell>
          <cell r="E734" t="str">
            <v>Putative phycobilisome polypeptide</v>
          </cell>
          <cell r="F734" t="str">
            <v>Syncc8109_0472</v>
          </cell>
          <cell r="G734" t="str">
            <v>Synechococcus sp. WH 8109</v>
          </cell>
          <cell r="H734" t="str">
            <v>191</v>
          </cell>
          <cell r="I734" t="str">
            <v/>
          </cell>
        </row>
        <row r="735">
          <cell r="A735" t="str">
            <v>W0GSX7</v>
          </cell>
          <cell r="B735" t="str">
            <v>W0GSX7</v>
          </cell>
          <cell r="C735" t="str">
            <v>unreviewed</v>
          </cell>
          <cell r="D735" t="str">
            <v>W0GSX7_9SYNE</v>
          </cell>
          <cell r="E735" t="str">
            <v>Putative L-asparaginase II</v>
          </cell>
          <cell r="F735" t="str">
            <v>Syncc8109_0900</v>
          </cell>
          <cell r="G735" t="str">
            <v>Synechococcus sp. WH 8109</v>
          </cell>
          <cell r="H735" t="str">
            <v>317</v>
          </cell>
          <cell r="I735" t="str">
            <v/>
          </cell>
        </row>
        <row r="736">
          <cell r="A736" t="str">
            <v>W0GSD5</v>
          </cell>
          <cell r="B736" t="str">
            <v>W0GSD5</v>
          </cell>
          <cell r="C736" t="str">
            <v>unreviewed</v>
          </cell>
          <cell r="D736" t="str">
            <v>W0GSD5_9SYNE</v>
          </cell>
          <cell r="E736" t="str">
            <v>Guanylate kinase (EC 2.7.4.8) (GMP kinase)</v>
          </cell>
          <cell r="F736" t="str">
            <v>gmk Syncc8109_0691</v>
          </cell>
          <cell r="G736" t="str">
            <v>Synechococcus sp. WH 8109</v>
          </cell>
          <cell r="H736" t="str">
            <v>185</v>
          </cell>
          <cell r="I736" t="str">
            <v>gmk</v>
          </cell>
        </row>
        <row r="737">
          <cell r="A737" t="str">
            <v>W0GWW6</v>
          </cell>
          <cell r="B737" t="str">
            <v>W0GWW6</v>
          </cell>
          <cell r="C737" t="str">
            <v>unreviewed</v>
          </cell>
          <cell r="D737" t="str">
            <v>W0GWW6_9SYNE</v>
          </cell>
          <cell r="E737" t="str">
            <v>Lipid-A-disaccharide synthase (EC 2.4.1.182)</v>
          </cell>
          <cell r="F737" t="str">
            <v>Syncc8109_2344</v>
          </cell>
          <cell r="G737" t="str">
            <v>Synechococcus sp. WH 8109</v>
          </cell>
          <cell r="H737" t="str">
            <v>427</v>
          </cell>
          <cell r="I737" t="str">
            <v/>
          </cell>
        </row>
        <row r="738">
          <cell r="A738" t="str">
            <v>W0GYY8</v>
          </cell>
          <cell r="B738" t="str">
            <v>W0GYY8</v>
          </cell>
          <cell r="C738" t="str">
            <v>unreviewed</v>
          </cell>
          <cell r="D738" t="str">
            <v>W0GYY8_9SYNE</v>
          </cell>
          <cell r="E738" t="str">
            <v>Chromophore lyase CpcS/CpeS (EC 4.-.-.-)</v>
          </cell>
          <cell r="F738" t="str">
            <v>cpcS Syncc8109_1841</v>
          </cell>
          <cell r="G738" t="str">
            <v>Synechococcus sp. WH 8109</v>
          </cell>
          <cell r="H738" t="str">
            <v>153</v>
          </cell>
          <cell r="I738" t="str">
            <v>cpcS</v>
          </cell>
        </row>
        <row r="739">
          <cell r="A739" t="str">
            <v>W0H080</v>
          </cell>
          <cell r="B739" t="str">
            <v>W0H080</v>
          </cell>
          <cell r="C739" t="str">
            <v>unreviewed</v>
          </cell>
          <cell r="D739" t="str">
            <v>W0H080_9SYNE</v>
          </cell>
          <cell r="E739" t="str">
            <v>Uncharacterized protein</v>
          </cell>
          <cell r="F739" t="str">
            <v>Syncc8109_1893</v>
          </cell>
          <cell r="G739" t="str">
            <v>Synechococcus sp. WH 8109</v>
          </cell>
          <cell r="H739" t="str">
            <v>97</v>
          </cell>
          <cell r="I739" t="str">
            <v/>
          </cell>
        </row>
        <row r="740">
          <cell r="A740" t="str">
            <v>W0H173</v>
          </cell>
          <cell r="B740" t="str">
            <v>W0H173</v>
          </cell>
          <cell r="C740" t="str">
            <v>unreviewed</v>
          </cell>
          <cell r="D740" t="str">
            <v>W0H173_9SYNE</v>
          </cell>
          <cell r="E740" t="str">
            <v>Uncharacterized protein</v>
          </cell>
          <cell r="F740" t="str">
            <v>Syncc8109_2232</v>
          </cell>
          <cell r="G740" t="str">
            <v>Synechococcus sp. WH 8109</v>
          </cell>
          <cell r="H740" t="str">
            <v>166</v>
          </cell>
          <cell r="I740" t="str">
            <v/>
          </cell>
        </row>
        <row r="741">
          <cell r="A741" t="str">
            <v>W0H1W4</v>
          </cell>
          <cell r="B741" t="str">
            <v>W0H1W4</v>
          </cell>
          <cell r="C741" t="str">
            <v>unreviewed</v>
          </cell>
          <cell r="D741" t="str">
            <v>W0H1W4_9SYNE</v>
          </cell>
          <cell r="E741" t="str">
            <v>Putative translation initiation factor SUI1</v>
          </cell>
          <cell r="F741" t="str">
            <v>Syncc8109_2529</v>
          </cell>
          <cell r="G741" t="str">
            <v>Synechococcus sp. WH 8109</v>
          </cell>
          <cell r="H741" t="str">
            <v>116</v>
          </cell>
          <cell r="I741" t="str">
            <v/>
          </cell>
        </row>
        <row r="742">
          <cell r="A742" t="str">
            <v>W0GZI7</v>
          </cell>
          <cell r="B742" t="str">
            <v>W0GZI7</v>
          </cell>
          <cell r="C742" t="str">
            <v>unreviewed</v>
          </cell>
          <cell r="D742" t="str">
            <v>W0GZI7_9SYNE</v>
          </cell>
          <cell r="E742" t="str">
            <v>1-deoxy-D-xylulose 5-phosphate reductoisomerase (DXP reductoisomerase) (EC 1.1.1.267) (1-deoxyxylulose-5-phosphate reductoisomerase) (2-C-methyl-D-erythritol 4-phosphate synthase)</v>
          </cell>
          <cell r="F742" t="str">
            <v>dxr Syncc8109_2069</v>
          </cell>
          <cell r="G742" t="str">
            <v>Synechococcus sp. WH 8109</v>
          </cell>
          <cell r="H742" t="str">
            <v>442</v>
          </cell>
          <cell r="I742" t="str">
            <v>dxr</v>
          </cell>
        </row>
        <row r="743">
          <cell r="A743" t="str">
            <v>W0GRD3</v>
          </cell>
          <cell r="B743" t="str">
            <v>W0GRD3</v>
          </cell>
          <cell r="C743" t="str">
            <v>unreviewed</v>
          </cell>
          <cell r="D743" t="str">
            <v>W0GRD3_9SYNE</v>
          </cell>
          <cell r="E743" t="str">
            <v>Phosphoglucosamine mutase (EC 5.4.2.10)</v>
          </cell>
          <cell r="F743" t="str">
            <v>glmM Syncc8109_0276</v>
          </cell>
          <cell r="G743" t="str">
            <v>Synechococcus sp. WH 8109</v>
          </cell>
          <cell r="H743" t="str">
            <v>464</v>
          </cell>
          <cell r="I743" t="str">
            <v>glmM</v>
          </cell>
        </row>
        <row r="744">
          <cell r="A744" t="str">
            <v>W0H227</v>
          </cell>
          <cell r="B744" t="str">
            <v>W0H227</v>
          </cell>
          <cell r="C744" t="str">
            <v>unreviewed</v>
          </cell>
          <cell r="D744" t="str">
            <v>W0H227_9SYNE</v>
          </cell>
          <cell r="E744" t="str">
            <v>tRNA modification GTPase MnmE (EC 3.6.-.-)</v>
          </cell>
          <cell r="F744" t="str">
            <v>mnmE trmE Syncc8109_2562</v>
          </cell>
          <cell r="G744" t="str">
            <v>Synechococcus sp. WH 8109</v>
          </cell>
          <cell r="H744" t="str">
            <v>450</v>
          </cell>
          <cell r="I744" t="str">
            <v>mnmE</v>
          </cell>
        </row>
        <row r="745">
          <cell r="A745" t="str">
            <v>W0GRV9</v>
          </cell>
          <cell r="B745" t="str">
            <v>W0GRV9</v>
          </cell>
          <cell r="C745" t="str">
            <v>unreviewed</v>
          </cell>
          <cell r="D745" t="str">
            <v>W0GRV9_9SYNE</v>
          </cell>
          <cell r="E745" t="str">
            <v>Putative phycobilisome linker polypeptide</v>
          </cell>
          <cell r="F745" t="str">
            <v>cpeE Syncc8109_0467</v>
          </cell>
          <cell r="G745" t="str">
            <v>Synechococcus sp. WH 8109</v>
          </cell>
          <cell r="H745" t="str">
            <v>212</v>
          </cell>
          <cell r="I745" t="str">
            <v>cpeE</v>
          </cell>
        </row>
        <row r="746">
          <cell r="A746" t="str">
            <v>W0GY86</v>
          </cell>
          <cell r="B746" t="str">
            <v>W0GY86</v>
          </cell>
          <cell r="C746" t="str">
            <v>unreviewed</v>
          </cell>
          <cell r="D746" t="str">
            <v>W0GY86_9SYNE</v>
          </cell>
          <cell r="E746" t="str">
            <v>Plastid lipid-associated protein/fibrillin conserved domain-containing protein</v>
          </cell>
          <cell r="F746" t="str">
            <v>Syncc8109_1181</v>
          </cell>
          <cell r="G746" t="str">
            <v>Synechococcus sp. WH 8109</v>
          </cell>
          <cell r="H746" t="str">
            <v>170</v>
          </cell>
          <cell r="I746" t="str">
            <v/>
          </cell>
        </row>
        <row r="747">
          <cell r="A747" t="str">
            <v>W0GX25</v>
          </cell>
          <cell r="B747" t="str">
            <v>W0GX25</v>
          </cell>
          <cell r="C747" t="str">
            <v>unreviewed</v>
          </cell>
          <cell r="D747" t="str">
            <v>W0GX25_9SYNE</v>
          </cell>
          <cell r="E747" t="str">
            <v>NAD(P)H-quinone oxidoreductase subunit M (EC 7.1.1.-) (NAD(P)H dehydrogenase I subunit M) (NDH-1 subunit M) (NDH-M)</v>
          </cell>
          <cell r="F747" t="str">
            <v>ndhM Syncc8109_2505</v>
          </cell>
          <cell r="G747" t="str">
            <v>Synechococcus sp. WH 8109</v>
          </cell>
          <cell r="H747" t="str">
            <v>115</v>
          </cell>
          <cell r="I747" t="str">
            <v>ndhM</v>
          </cell>
        </row>
        <row r="748">
          <cell r="A748" t="str">
            <v>W0GYI3</v>
          </cell>
          <cell r="B748" t="str">
            <v>W0GYI3</v>
          </cell>
          <cell r="C748" t="str">
            <v>unreviewed</v>
          </cell>
          <cell r="D748" t="str">
            <v>W0GYI3_9SYNE</v>
          </cell>
          <cell r="E748" t="str">
            <v>Chromosomal replication initiator protein DnaA</v>
          </cell>
          <cell r="F748" t="str">
            <v>dnaA Syncc8109_1712</v>
          </cell>
          <cell r="G748" t="str">
            <v>Synechococcus sp. WH 8109</v>
          </cell>
          <cell r="H748" t="str">
            <v>465</v>
          </cell>
          <cell r="I748" t="str">
            <v>dnaA</v>
          </cell>
        </row>
        <row r="749">
          <cell r="A749" t="str">
            <v>W0GY31</v>
          </cell>
          <cell r="B749" t="str">
            <v>W0GY31</v>
          </cell>
          <cell r="C749" t="str">
            <v>unreviewed</v>
          </cell>
          <cell r="D749" t="str">
            <v>W0GY31_9SYNE</v>
          </cell>
          <cell r="E749" t="str">
            <v>Uncharacterized protein</v>
          </cell>
          <cell r="F749" t="str">
            <v>Syncc8109_1128</v>
          </cell>
          <cell r="G749" t="str">
            <v>Synechococcus sp. WH 8109</v>
          </cell>
          <cell r="H749" t="str">
            <v>57</v>
          </cell>
          <cell r="I749" t="str">
            <v/>
          </cell>
        </row>
        <row r="750">
          <cell r="A750" t="str">
            <v>W0GW42</v>
          </cell>
          <cell r="B750" t="str">
            <v>W0GW42</v>
          </cell>
          <cell r="C750" t="str">
            <v>unreviewed</v>
          </cell>
          <cell r="D750" t="str">
            <v>W0GW42_9SYNE</v>
          </cell>
          <cell r="E750" t="str">
            <v>Orotidine 5'-phosphate decarboxylase (EC 4.1.1.23) (OMP decarboxylase) (OMPDCase) (OMPdecase)</v>
          </cell>
          <cell r="F750" t="str">
            <v>pyrF Syncc8109_2188</v>
          </cell>
          <cell r="G750" t="str">
            <v>Synechococcus sp. WH 8109</v>
          </cell>
          <cell r="H750" t="str">
            <v>240</v>
          </cell>
          <cell r="I750" t="str">
            <v>pyrF</v>
          </cell>
        </row>
        <row r="751">
          <cell r="A751" t="str">
            <v>W0GZA0</v>
          </cell>
          <cell r="B751" t="str">
            <v>W0GZA0</v>
          </cell>
          <cell r="C751" t="str">
            <v>unreviewed</v>
          </cell>
          <cell r="D751" t="str">
            <v>W0GZA0_9SYNE</v>
          </cell>
          <cell r="E751" t="str">
            <v>protochlorophyllide reductase (EC 1.3.1.33)</v>
          </cell>
          <cell r="F751" t="str">
            <v>pcr Syncc8109_1964</v>
          </cell>
          <cell r="G751" t="str">
            <v>Synechococcus sp. WH 8109</v>
          </cell>
          <cell r="H751" t="str">
            <v>331</v>
          </cell>
          <cell r="I751" t="str">
            <v>pcr</v>
          </cell>
        </row>
        <row r="752">
          <cell r="A752" t="str">
            <v>W0GZW7</v>
          </cell>
          <cell r="B752" t="str">
            <v>W0GZW7</v>
          </cell>
          <cell r="C752" t="str">
            <v>unreviewed</v>
          </cell>
          <cell r="D752" t="str">
            <v>W0GZW7_9SYNE</v>
          </cell>
          <cell r="E752" t="str">
            <v>Ribonuclease Z (RNase Z) (EC 3.1.26.11) (tRNA 3 endonuclease) (tRNase Z)</v>
          </cell>
          <cell r="F752" t="str">
            <v>rnz Syncc8109_2226</v>
          </cell>
          <cell r="G752" t="str">
            <v>Synechococcus sp. WH 8109</v>
          </cell>
          <cell r="H752" t="str">
            <v>319</v>
          </cell>
          <cell r="I752" t="str">
            <v>rnz</v>
          </cell>
        </row>
        <row r="753">
          <cell r="A753" t="str">
            <v>W0H1F5</v>
          </cell>
          <cell r="B753" t="str">
            <v>W0H1F5</v>
          </cell>
          <cell r="C753" t="str">
            <v>unreviewed</v>
          </cell>
          <cell r="D753" t="str">
            <v>W0H1F5_9SYNE</v>
          </cell>
          <cell r="E753" t="str">
            <v>DUF2808 domain-containing protein</v>
          </cell>
          <cell r="F753" t="str">
            <v>Syncc8109_2293</v>
          </cell>
          <cell r="G753" t="str">
            <v>Synechococcus sp. WH 8109</v>
          </cell>
          <cell r="H753" t="str">
            <v>174</v>
          </cell>
          <cell r="I753" t="str">
            <v/>
          </cell>
        </row>
        <row r="754">
          <cell r="A754" t="str">
            <v>W0GTB6</v>
          </cell>
          <cell r="B754" t="str">
            <v>W0GTB6</v>
          </cell>
          <cell r="C754" t="str">
            <v>unreviewed</v>
          </cell>
          <cell r="D754" t="str">
            <v>W0GTB6_9SYNE</v>
          </cell>
          <cell r="E754" t="str">
            <v>Ferritin (EC 1.16.3.2)</v>
          </cell>
          <cell r="F754" t="str">
            <v>Syncc8109_1055</v>
          </cell>
          <cell r="G754" t="str">
            <v>Synechococcus sp. WH 8109</v>
          </cell>
          <cell r="H754" t="str">
            <v>155</v>
          </cell>
          <cell r="I754" t="str">
            <v/>
          </cell>
        </row>
        <row r="755">
          <cell r="A755" t="str">
            <v>W0H0A8</v>
          </cell>
          <cell r="B755" t="str">
            <v>W0H0A8</v>
          </cell>
          <cell r="C755" t="str">
            <v>unreviewed</v>
          </cell>
          <cell r="D755" t="str">
            <v>W0H0A8_9SYNE</v>
          </cell>
          <cell r="E755" t="str">
            <v>PRC-barrel domain-containing protein</v>
          </cell>
          <cell r="F755" t="str">
            <v>Syncc8109_2342</v>
          </cell>
          <cell r="G755" t="str">
            <v>Synechococcus sp. WH 8109</v>
          </cell>
          <cell r="H755" t="str">
            <v>355</v>
          </cell>
          <cell r="I755" t="str">
            <v/>
          </cell>
        </row>
        <row r="756">
          <cell r="A756" t="str">
            <v>W0GRE9</v>
          </cell>
          <cell r="B756" t="str">
            <v>W0GRE9</v>
          </cell>
          <cell r="C756" t="str">
            <v>unreviewed</v>
          </cell>
          <cell r="D756" t="str">
            <v>W0GRE9_9SYNE</v>
          </cell>
          <cell r="E756" t="str">
            <v>Photosystem I reaction center subunit XI (PSI subunit V) (PSI-L)</v>
          </cell>
          <cell r="F756" t="str">
            <v>psaL Syncc8109_0342</v>
          </cell>
          <cell r="G756" t="str">
            <v>Synechococcus sp. WH 8109</v>
          </cell>
          <cell r="H756" t="str">
            <v>163</v>
          </cell>
          <cell r="I756" t="str">
            <v>psaL</v>
          </cell>
        </row>
        <row r="757">
          <cell r="A757" t="str">
            <v>W0H0U0</v>
          </cell>
          <cell r="B757" t="str">
            <v>W0H0U0</v>
          </cell>
          <cell r="C757" t="str">
            <v>unreviewed</v>
          </cell>
          <cell r="D757" t="str">
            <v>W0H0U0_9SYNE</v>
          </cell>
          <cell r="E757" t="str">
            <v>Photosystem II CP43 reaction center protein (PSII 43 kDa protein) (Protein CP-43)</v>
          </cell>
          <cell r="F757" t="str">
            <v>psbC Syncc8109_2096</v>
          </cell>
          <cell r="G757" t="str">
            <v>Synechococcus sp. WH 8109</v>
          </cell>
          <cell r="H757" t="str">
            <v>462</v>
          </cell>
          <cell r="I757" t="str">
            <v>psbC</v>
          </cell>
        </row>
        <row r="758">
          <cell r="A758" t="str">
            <v>W0GST2</v>
          </cell>
          <cell r="B758" t="str">
            <v>W0GST2</v>
          </cell>
          <cell r="C758" t="str">
            <v>unreviewed</v>
          </cell>
          <cell r="D758" t="str">
            <v>W0GST2_9SYNE</v>
          </cell>
          <cell r="E758" t="str">
            <v>Dihydropteroate synthase (DHPS) (EC 2.5.1.15) (Dihydropteroate pyrophosphorylase)</v>
          </cell>
          <cell r="F758" t="str">
            <v>folP Syncc8109_0857</v>
          </cell>
          <cell r="G758" t="str">
            <v>Synechococcus sp. WH 8109</v>
          </cell>
          <cell r="H758" t="str">
            <v>281</v>
          </cell>
          <cell r="I758" t="str">
            <v>folP</v>
          </cell>
        </row>
        <row r="759">
          <cell r="A759" t="str">
            <v>W0H2E7</v>
          </cell>
          <cell r="B759" t="str">
            <v>W0H2E7</v>
          </cell>
          <cell r="C759" t="str">
            <v>unreviewed</v>
          </cell>
          <cell r="D759" t="str">
            <v>W0H2E7_9SYNE</v>
          </cell>
          <cell r="E759" t="str">
            <v>Putative DNA mismatch repair protein, mutS fa</v>
          </cell>
          <cell r="F759" t="str">
            <v>Syncc8109_2720</v>
          </cell>
          <cell r="G759" t="str">
            <v>Synechococcus sp. WH 8109</v>
          </cell>
          <cell r="H759" t="str">
            <v>220</v>
          </cell>
          <cell r="I759" t="str">
            <v/>
          </cell>
        </row>
        <row r="760">
          <cell r="A760" t="str">
            <v>W0GWF0</v>
          </cell>
          <cell r="B760" t="str">
            <v>W0GWF0</v>
          </cell>
          <cell r="C760" t="str">
            <v>unreviewed</v>
          </cell>
          <cell r="D760" t="str">
            <v>W0GWF0_9SYNE</v>
          </cell>
          <cell r="E760" t="str">
            <v>Putative phycobilisome rod-core linker polypeptide (L-RC 28.5)</v>
          </cell>
          <cell r="F760" t="str">
            <v>cpcG2 Syncc8109_0471</v>
          </cell>
          <cell r="G760" t="str">
            <v>Synechococcus sp. WH 8109</v>
          </cell>
          <cell r="H760" t="str">
            <v>252</v>
          </cell>
          <cell r="I760" t="str">
            <v>cpcG2</v>
          </cell>
        </row>
        <row r="761">
          <cell r="A761" t="str">
            <v>W0GT28</v>
          </cell>
          <cell r="B761" t="str">
            <v>W0GT28</v>
          </cell>
          <cell r="C761" t="str">
            <v>unreviewed</v>
          </cell>
          <cell r="D761" t="str">
            <v>W0GT28_9SYNE</v>
          </cell>
          <cell r="E761" t="str">
            <v>Methylenetetrahydrofolate--tRNA-(uracil-5-)-methyltransferase TrmFO (EC 2.1.1.74) (Folate-dependent tRNA (uracil-5-)-methyltransferase) (Folate-dependent tRNA(M-5-U54)-methyltransferase)</v>
          </cell>
          <cell r="F761" t="str">
            <v>trmFO Syncc8109_0958</v>
          </cell>
          <cell r="G761" t="str">
            <v>Synechococcus sp. WH 8109</v>
          </cell>
          <cell r="H761" t="str">
            <v>456</v>
          </cell>
          <cell r="I761" t="str">
            <v>trmFO</v>
          </cell>
        </row>
        <row r="762">
          <cell r="A762" t="str">
            <v>W0GSE9</v>
          </cell>
          <cell r="B762" t="str">
            <v>W0GSE9</v>
          </cell>
          <cell r="C762" t="str">
            <v>unreviewed</v>
          </cell>
          <cell r="D762" t="str">
            <v>W0GSE9_9SYNE</v>
          </cell>
          <cell r="E762" t="str">
            <v>UDP-glycosyltransferase/glycogen phosphorylase</v>
          </cell>
          <cell r="F762" t="str">
            <v>Syncc8109_0677</v>
          </cell>
          <cell r="G762" t="str">
            <v>Synechococcus sp. WH 8109</v>
          </cell>
          <cell r="H762" t="str">
            <v>277</v>
          </cell>
          <cell r="I762" t="str">
            <v/>
          </cell>
        </row>
        <row r="763">
          <cell r="A763" t="str">
            <v>W0GYH9</v>
          </cell>
          <cell r="B763" t="str">
            <v>W0GYH9</v>
          </cell>
          <cell r="C763" t="str">
            <v>unreviewed</v>
          </cell>
          <cell r="D763" t="str">
            <v>W0GYH9_9SYNE</v>
          </cell>
          <cell r="E763" t="str">
            <v>1-deoxy-D-xylulose-5-phosphate synthase (EC 2.2.1.7) (1-deoxyxylulose-5-phosphate synthase) (DXP synthase) (DXPS)</v>
          </cell>
          <cell r="F763" t="str">
            <v>Dxs dxs Syncc8109_1246</v>
          </cell>
          <cell r="G763" t="str">
            <v>Synechococcus sp. WH 8109</v>
          </cell>
          <cell r="H763" t="str">
            <v>650</v>
          </cell>
          <cell r="I763" t="str">
            <v>Dxs</v>
          </cell>
        </row>
        <row r="764">
          <cell r="A764" t="str">
            <v>W0GWA0</v>
          </cell>
          <cell r="B764" t="str">
            <v>W0GWA0</v>
          </cell>
          <cell r="C764" t="str">
            <v>unreviewed</v>
          </cell>
          <cell r="D764" t="str">
            <v>W0GWA0_9SYNE</v>
          </cell>
          <cell r="E764" t="str">
            <v>Oxygen-dependent coproporphyrinogen-III oxidase (CPO) (Coprogen oxidase) (Coproporphyrinogenase) (EC 1.3.3.3)</v>
          </cell>
          <cell r="F764" t="str">
            <v>hemF Syncc8109_0416</v>
          </cell>
          <cell r="G764" t="str">
            <v>Synechococcus sp. WH 8109</v>
          </cell>
          <cell r="H764" t="str">
            <v>362</v>
          </cell>
          <cell r="I764" t="str">
            <v>hemF</v>
          </cell>
        </row>
        <row r="765">
          <cell r="A765" t="str">
            <v>W0GY13</v>
          </cell>
          <cell r="B765" t="str">
            <v>W0GY13</v>
          </cell>
          <cell r="C765" t="str">
            <v>unreviewed</v>
          </cell>
          <cell r="D765" t="str">
            <v>W0GY13_9SYNE</v>
          </cell>
          <cell r="E765" t="str">
            <v>Uncharacterized protein</v>
          </cell>
          <cell r="F765" t="str">
            <v>Syncc8109_1543</v>
          </cell>
          <cell r="G765" t="str">
            <v>Synechococcus sp. WH 8109</v>
          </cell>
          <cell r="H765" t="str">
            <v>89</v>
          </cell>
          <cell r="I765" t="str">
            <v/>
          </cell>
        </row>
        <row r="766">
          <cell r="A766" t="str">
            <v>W0GTY7</v>
          </cell>
          <cell r="B766" t="str">
            <v>W0GTY7</v>
          </cell>
          <cell r="C766" t="str">
            <v>unreviewed</v>
          </cell>
          <cell r="D766" t="str">
            <v>W0GTY7_9SYNE</v>
          </cell>
          <cell r="E766" t="str">
            <v>ATP-dependent Clp protease ATP-binding subunit ClpX</v>
          </cell>
          <cell r="F766" t="str">
            <v>clpX Syncc8109_0068</v>
          </cell>
          <cell r="G766" t="str">
            <v>Synechococcus sp. WH 8109</v>
          </cell>
          <cell r="H766" t="str">
            <v>449</v>
          </cell>
          <cell r="I766" t="str">
            <v>clpX</v>
          </cell>
        </row>
        <row r="767">
          <cell r="A767" t="str">
            <v>W0GU72</v>
          </cell>
          <cell r="B767" t="str">
            <v>W0GU72</v>
          </cell>
          <cell r="C767" t="str">
            <v>unreviewed</v>
          </cell>
          <cell r="D767" t="str">
            <v>W0GU72_9SYNE</v>
          </cell>
          <cell r="E767" t="str">
            <v>3-oxoacyl-[acyl-carrier-protein] synthase 2 (EC 2.3.1.179)</v>
          </cell>
          <cell r="F767" t="str">
            <v>fabF Syncc8109_0148</v>
          </cell>
          <cell r="G767" t="str">
            <v>Synechococcus sp. WH 8109</v>
          </cell>
          <cell r="H767" t="str">
            <v>415</v>
          </cell>
          <cell r="I767" t="str">
            <v>fabF</v>
          </cell>
        </row>
        <row r="768">
          <cell r="A768" t="str">
            <v>W0GSA2</v>
          </cell>
          <cell r="B768" t="str">
            <v>W0GSA2</v>
          </cell>
          <cell r="C768" t="str">
            <v>unreviewed</v>
          </cell>
          <cell r="D768" t="str">
            <v>W0GSA2_9SYNE</v>
          </cell>
          <cell r="E768" t="str">
            <v>Ribosomal RNA small subunit methyltransferase I (EC 2.1.1.198) (16S rRNA 2'-O-ribose C1402 methyltransferase) (rRNA (cytidine-2'-O-)-methyltransferase RsmI)</v>
          </cell>
          <cell r="F768" t="str">
            <v>rsmI Syncc8109_0627</v>
          </cell>
          <cell r="G768" t="str">
            <v>Synechococcus sp. WH 8109</v>
          </cell>
          <cell r="H768" t="str">
            <v>285</v>
          </cell>
          <cell r="I768" t="str">
            <v>rsmI</v>
          </cell>
        </row>
        <row r="769">
          <cell r="A769" t="str">
            <v>W0GV06</v>
          </cell>
          <cell r="B769" t="str">
            <v>W0GV06</v>
          </cell>
          <cell r="C769" t="str">
            <v>unreviewed</v>
          </cell>
          <cell r="D769" t="str">
            <v>W0GV06_9SYNE</v>
          </cell>
          <cell r="E769" t="str">
            <v>Histidine biosynthesis bifunctional protein HisIE [Includes: Phosphoribosyl-AMP cyclohydrolase (PRA-CH) (EC 3.5.4.19); Phosphoribosyl-ATP pyrophosphatase (PRA-PH) (EC 3.6.1.31)]</v>
          </cell>
          <cell r="F769" t="str">
            <v>hisI hisIE Syncc8109_1683</v>
          </cell>
          <cell r="G769" t="str">
            <v>Synechococcus sp. WH 8109</v>
          </cell>
          <cell r="H769" t="str">
            <v>222</v>
          </cell>
          <cell r="I769" t="str">
            <v>hisI</v>
          </cell>
        </row>
        <row r="770">
          <cell r="A770" t="str">
            <v>W0GX18</v>
          </cell>
          <cell r="B770" t="str">
            <v>W0GX18</v>
          </cell>
          <cell r="C770" t="str">
            <v>unreviewed</v>
          </cell>
          <cell r="D770" t="str">
            <v>W0GX18_9SYNE</v>
          </cell>
          <cell r="E770" t="str">
            <v>ATP-dependent helicase HrpB</v>
          </cell>
          <cell r="F770" t="str">
            <v>Syncc8109_2408</v>
          </cell>
          <cell r="G770" t="str">
            <v>Synechococcus sp. WH 8109</v>
          </cell>
          <cell r="H770" t="str">
            <v>832</v>
          </cell>
          <cell r="I770" t="str">
            <v/>
          </cell>
        </row>
        <row r="771">
          <cell r="A771" t="str">
            <v>W0GU55</v>
          </cell>
          <cell r="B771" t="str">
            <v>W0GU55</v>
          </cell>
          <cell r="C771" t="str">
            <v>unreviewed</v>
          </cell>
          <cell r="D771" t="str">
            <v>W0GU55_9SYNE</v>
          </cell>
          <cell r="E771" t="str">
            <v>Lysine--tRNA ligase (EC 6.1.1.6) (Lysyl-tRNA synthetase) (LysRS)</v>
          </cell>
          <cell r="F771" t="str">
            <v>lysS Syncc8109_0133</v>
          </cell>
          <cell r="G771" t="str">
            <v>Synechococcus sp. WH 8109</v>
          </cell>
          <cell r="H771" t="str">
            <v>502</v>
          </cell>
          <cell r="I771" t="str">
            <v>lysS</v>
          </cell>
        </row>
        <row r="772">
          <cell r="A772" t="str">
            <v>W0GXL6</v>
          </cell>
          <cell r="B772" t="str">
            <v>W0GXL6</v>
          </cell>
          <cell r="C772" t="str">
            <v>unreviewed</v>
          </cell>
          <cell r="D772" t="str">
            <v>W0GXL6_9SYNE</v>
          </cell>
          <cell r="E772" t="str">
            <v>Uncharacterized protein</v>
          </cell>
          <cell r="F772" t="str">
            <v>Syncc8109_1375</v>
          </cell>
          <cell r="G772" t="str">
            <v>Synechococcus sp. WH 8109</v>
          </cell>
          <cell r="H772" t="str">
            <v>101</v>
          </cell>
          <cell r="I772" t="str">
            <v/>
          </cell>
        </row>
        <row r="773">
          <cell r="A773" t="str">
            <v>W0GV41</v>
          </cell>
          <cell r="B773" t="str">
            <v>W0GV41</v>
          </cell>
          <cell r="C773" t="str">
            <v>unreviewed</v>
          </cell>
          <cell r="D773" t="str">
            <v>W0GV41_9SYNE</v>
          </cell>
          <cell r="E773" t="str">
            <v>Penicillin amidase</v>
          </cell>
          <cell r="F773" t="str">
            <v>Syncc8109_0043</v>
          </cell>
          <cell r="G773" t="str">
            <v>Synechococcus sp. WH 8109</v>
          </cell>
          <cell r="H773" t="str">
            <v>136</v>
          </cell>
          <cell r="I773" t="str">
            <v/>
          </cell>
        </row>
        <row r="774">
          <cell r="A774" t="str">
            <v>W0GZ84</v>
          </cell>
          <cell r="B774" t="str">
            <v>W0GZ84</v>
          </cell>
          <cell r="C774" t="str">
            <v>unreviewed</v>
          </cell>
          <cell r="D774" t="str">
            <v>W0GZ84_9SYNE</v>
          </cell>
          <cell r="E774" t="str">
            <v>Uncharacterized protein</v>
          </cell>
          <cell r="F774" t="str">
            <v>Syncc8109_1518</v>
          </cell>
          <cell r="G774" t="str">
            <v>Synechococcus sp. WH 8109</v>
          </cell>
          <cell r="H774" t="str">
            <v>98</v>
          </cell>
          <cell r="I774" t="str">
            <v/>
          </cell>
        </row>
        <row r="775">
          <cell r="A775" t="str">
            <v>W0GT36</v>
          </cell>
          <cell r="B775" t="str">
            <v>W0GT36</v>
          </cell>
          <cell r="C775" t="str">
            <v>unreviewed</v>
          </cell>
          <cell r="D775" t="str">
            <v>W0GT36_9SYNE</v>
          </cell>
          <cell r="E775" t="str">
            <v>Uncharacterized protein</v>
          </cell>
          <cell r="F775" t="str">
            <v>Syncc8109_0968</v>
          </cell>
          <cell r="G775" t="str">
            <v>Synechococcus sp. WH 8109</v>
          </cell>
          <cell r="H775" t="str">
            <v>170</v>
          </cell>
          <cell r="I775" t="str">
            <v/>
          </cell>
        </row>
        <row r="776">
          <cell r="A776" t="str">
            <v>W0GUI8</v>
          </cell>
          <cell r="B776" t="str">
            <v>W0GUI8</v>
          </cell>
          <cell r="C776" t="str">
            <v>unreviewed</v>
          </cell>
          <cell r="D776" t="str">
            <v>W0GUI8_9SYNE</v>
          </cell>
          <cell r="E776" t="str">
            <v>Pentapeptide repeat protein</v>
          </cell>
          <cell r="F776" t="str">
            <v>Syncc8109_0257</v>
          </cell>
          <cell r="G776" t="str">
            <v>Synechococcus sp. WH 8109</v>
          </cell>
          <cell r="H776" t="str">
            <v>147</v>
          </cell>
          <cell r="I776" t="str">
            <v/>
          </cell>
        </row>
        <row r="777">
          <cell r="A777" t="str">
            <v>W0H1T8</v>
          </cell>
          <cell r="B777" t="str">
            <v>W0H1T8</v>
          </cell>
          <cell r="C777" t="str">
            <v>unreviewed</v>
          </cell>
          <cell r="D777" t="str">
            <v>W0H1T8_9SYNE</v>
          </cell>
          <cell r="E777" t="str">
            <v>Phytoene dehydrogenase (EC 1.3.5.5)</v>
          </cell>
          <cell r="F777" t="str">
            <v>crtD Syncc8109_2504</v>
          </cell>
          <cell r="G777" t="str">
            <v>Synechococcus sp. WH 8109</v>
          </cell>
          <cell r="H777" t="str">
            <v>472</v>
          </cell>
          <cell r="I777" t="str">
            <v>crtD</v>
          </cell>
        </row>
        <row r="778">
          <cell r="A778" t="str">
            <v>W0GVZ1</v>
          </cell>
          <cell r="B778" t="str">
            <v>W0GVZ1</v>
          </cell>
          <cell r="C778" t="str">
            <v>unreviewed</v>
          </cell>
          <cell r="D778" t="str">
            <v>W0GVZ1_9SYNE</v>
          </cell>
          <cell r="E778" t="str">
            <v>sulfate adenylyltransferase (EC 2.7.7.4) (ATP-sulfurylase) (Sulfate adenylate transferase)</v>
          </cell>
          <cell r="F778" t="str">
            <v>cysD Syncc8109_0305</v>
          </cell>
          <cell r="G778" t="str">
            <v>Synechococcus sp. WH 8109</v>
          </cell>
          <cell r="H778" t="str">
            <v>390</v>
          </cell>
          <cell r="I778" t="str">
            <v>cysD</v>
          </cell>
        </row>
        <row r="779">
          <cell r="A779" t="str">
            <v>W0H075</v>
          </cell>
          <cell r="B779" t="str">
            <v>W0H075</v>
          </cell>
          <cell r="C779" t="str">
            <v>unreviewed</v>
          </cell>
          <cell r="D779" t="str">
            <v>W0H075_9SYNE</v>
          </cell>
          <cell r="E779" t="str">
            <v>ATP-dependent Clp protease proteolytic subunit (EC 3.4.21.92) (Endopeptidase Clp)</v>
          </cell>
          <cell r="F779" t="str">
            <v>clpP3 clpP Syncc8109_1888</v>
          </cell>
          <cell r="G779" t="str">
            <v>Synechococcus sp. WH 8109</v>
          </cell>
          <cell r="H779" t="str">
            <v>200</v>
          </cell>
          <cell r="I779" t="str">
            <v>clpP3</v>
          </cell>
        </row>
        <row r="780">
          <cell r="A780" t="str">
            <v>W0H0C5</v>
          </cell>
          <cell r="B780" t="str">
            <v>W0H0C5</v>
          </cell>
          <cell r="C780" t="str">
            <v>unreviewed</v>
          </cell>
          <cell r="D780" t="str">
            <v>W0H0C5_9SYNE</v>
          </cell>
          <cell r="E780" t="str">
            <v>Uncharacterized protein</v>
          </cell>
          <cell r="F780" t="str">
            <v>Syncc8109_1909</v>
          </cell>
          <cell r="G780" t="str">
            <v>Synechococcus sp. WH 8109</v>
          </cell>
          <cell r="H780" t="str">
            <v>57</v>
          </cell>
          <cell r="I780" t="str">
            <v/>
          </cell>
        </row>
        <row r="781">
          <cell r="A781" t="str">
            <v>W0H1X8</v>
          </cell>
          <cell r="B781" t="str">
            <v>W0H1X8</v>
          </cell>
          <cell r="C781" t="str">
            <v>unreviewed</v>
          </cell>
          <cell r="D781" t="str">
            <v>W0H1X8_9SYNE</v>
          </cell>
          <cell r="E781" t="str">
            <v>Putative segregation and condensation protein A</v>
          </cell>
          <cell r="F781" t="str">
            <v>Syncc8109_2512</v>
          </cell>
          <cell r="G781" t="str">
            <v>Synechococcus sp. WH 8109</v>
          </cell>
          <cell r="H781" t="str">
            <v>300</v>
          </cell>
          <cell r="I781" t="str">
            <v/>
          </cell>
        </row>
        <row r="782">
          <cell r="A782" t="str">
            <v>W0GX97</v>
          </cell>
          <cell r="B782" t="str">
            <v>W0GX97</v>
          </cell>
          <cell r="C782" t="str">
            <v>unreviewed</v>
          </cell>
          <cell r="D782" t="str">
            <v>W0GX97_9SYNE</v>
          </cell>
          <cell r="E782" t="str">
            <v>Phytoene synthase</v>
          </cell>
          <cell r="F782" t="str">
            <v>crtB Syncc8109_2503</v>
          </cell>
          <cell r="G782" t="str">
            <v>Synechococcus sp. WH 8109</v>
          </cell>
          <cell r="H782" t="str">
            <v>302</v>
          </cell>
          <cell r="I782" t="str">
            <v>crtB</v>
          </cell>
        </row>
        <row r="783">
          <cell r="A783" t="str">
            <v>W0GXK5</v>
          </cell>
          <cell r="B783" t="str">
            <v>W0GXK5</v>
          </cell>
          <cell r="C783" t="str">
            <v>unreviewed</v>
          </cell>
          <cell r="D783" t="str">
            <v>W0GXK5_9SYNE</v>
          </cell>
          <cell r="E783" t="str">
            <v>Biosynthetic arginine decarboxylase (ADC) (EC 4.1.1.19)</v>
          </cell>
          <cell r="F783" t="str">
            <v>speA Syncc8109_2598</v>
          </cell>
          <cell r="G783" t="str">
            <v>Synechococcus sp. WH 8109</v>
          </cell>
          <cell r="H783" t="str">
            <v>646</v>
          </cell>
          <cell r="I783" t="str">
            <v>speA</v>
          </cell>
        </row>
        <row r="784">
          <cell r="A784" t="str">
            <v>W0GRP9</v>
          </cell>
          <cell r="B784" t="str">
            <v>W0GRP9</v>
          </cell>
          <cell r="C784" t="str">
            <v>unreviewed</v>
          </cell>
          <cell r="D784" t="str">
            <v>W0GRP9_9SYNE</v>
          </cell>
          <cell r="E784" t="str">
            <v>Cob(I)yrinic acid a,c-diamide adenosyltransferase</v>
          </cell>
          <cell r="F784" t="str">
            <v>Syncc8109_0403</v>
          </cell>
          <cell r="G784" t="str">
            <v>Synechococcus sp. WH 8109</v>
          </cell>
          <cell r="H784" t="str">
            <v>382</v>
          </cell>
          <cell r="I784" t="str">
            <v/>
          </cell>
        </row>
        <row r="785">
          <cell r="A785" t="str">
            <v>W0GV15</v>
          </cell>
          <cell r="B785" t="str">
            <v>W0GV15</v>
          </cell>
          <cell r="C785" t="str">
            <v>unreviewed</v>
          </cell>
          <cell r="D785" t="str">
            <v>W0GV15_9SYNE</v>
          </cell>
          <cell r="E785" t="str">
            <v>ParB-like nuclease</v>
          </cell>
          <cell r="F785" t="str">
            <v>Syncc8109_1711</v>
          </cell>
          <cell r="G785" t="str">
            <v>Synechococcus sp. WH 8109</v>
          </cell>
          <cell r="H785" t="str">
            <v>222</v>
          </cell>
          <cell r="I785" t="str">
            <v/>
          </cell>
        </row>
        <row r="786">
          <cell r="A786" t="str">
            <v>W0H0T9</v>
          </cell>
          <cell r="B786" t="str">
            <v>W0H0T9</v>
          </cell>
          <cell r="C786" t="str">
            <v>unreviewed</v>
          </cell>
          <cell r="D786" t="str">
            <v>W0H0T9_9SYNE</v>
          </cell>
          <cell r="E786" t="str">
            <v>Ribosomal RNA small subunit methyltransferase H (EC 2.1.1.199) (16S rRNA m(4)C1402 methyltransferase) (rRNA (cytosine-N(4)-)-methyltransferase RsmH)</v>
          </cell>
          <cell r="F786" t="str">
            <v>rsmH Syncc8109_2541</v>
          </cell>
          <cell r="G786" t="str">
            <v>Synechococcus sp. WH 8109</v>
          </cell>
          <cell r="H786" t="str">
            <v>294</v>
          </cell>
          <cell r="I786" t="str">
            <v>rsmH</v>
          </cell>
        </row>
        <row r="787">
          <cell r="A787" t="str">
            <v>W0H1C8</v>
          </cell>
          <cell r="B787" t="str">
            <v>W0H1C8</v>
          </cell>
          <cell r="C787" t="str">
            <v>unreviewed</v>
          </cell>
          <cell r="D787" t="str">
            <v>W0H1C8_9SYNE</v>
          </cell>
          <cell r="E787" t="str">
            <v>YchJ-like middle NTF2-like domain-containing protein</v>
          </cell>
          <cell r="F787" t="str">
            <v>Syncc8109_2263</v>
          </cell>
          <cell r="G787" t="str">
            <v>Synechococcus sp. WH 8109</v>
          </cell>
          <cell r="H787" t="str">
            <v>142</v>
          </cell>
          <cell r="I787" t="str">
            <v/>
          </cell>
        </row>
        <row r="788">
          <cell r="A788" t="str">
            <v>W0GSV8</v>
          </cell>
          <cell r="B788" t="str">
            <v>W0GSV8</v>
          </cell>
          <cell r="C788" t="str">
            <v>unreviewed</v>
          </cell>
          <cell r="D788" t="str">
            <v>W0GSV8_9SYNE</v>
          </cell>
          <cell r="E788" t="str">
            <v>Homoserine O-acetyltransferase (HAT) (EC 2.3.1.31) (Homoserine transacetylase) (HTA)</v>
          </cell>
          <cell r="F788" t="str">
            <v>metA metAA Syncc8109_0888</v>
          </cell>
          <cell r="G788" t="str">
            <v>Synechococcus sp. WH 8109</v>
          </cell>
          <cell r="H788" t="str">
            <v>297</v>
          </cell>
          <cell r="I788" t="str">
            <v>metA</v>
          </cell>
        </row>
        <row r="789">
          <cell r="A789" t="str">
            <v>W0GUY9</v>
          </cell>
          <cell r="B789" t="str">
            <v>W0GUY9</v>
          </cell>
          <cell r="C789" t="str">
            <v>unreviewed</v>
          </cell>
          <cell r="D789" t="str">
            <v>W0GUY9_9SYNE</v>
          </cell>
          <cell r="E789" t="str">
            <v>Peptidase metallopeptidase domain-containing protein</v>
          </cell>
          <cell r="F789" t="str">
            <v>Syncc8109_1685</v>
          </cell>
          <cell r="G789" t="str">
            <v>Synechococcus sp. WH 8109</v>
          </cell>
          <cell r="H789" t="str">
            <v>221</v>
          </cell>
          <cell r="I789" t="str">
            <v/>
          </cell>
        </row>
        <row r="790">
          <cell r="A790" t="str">
            <v>W0GQR0</v>
          </cell>
          <cell r="B790" t="str">
            <v>W0GQR0</v>
          </cell>
          <cell r="C790" t="str">
            <v>unreviewed</v>
          </cell>
          <cell r="D790" t="str">
            <v>W0GQR0_9SYNE</v>
          </cell>
          <cell r="E790" t="str">
            <v>PpiC domain-containing protein</v>
          </cell>
          <cell r="F790" t="str">
            <v>Syncc8109_0093</v>
          </cell>
          <cell r="G790" t="str">
            <v>Synechococcus sp. WH 8109</v>
          </cell>
          <cell r="H790" t="str">
            <v>232</v>
          </cell>
          <cell r="I790" t="str">
            <v/>
          </cell>
        </row>
        <row r="791">
          <cell r="A791" t="str">
            <v>W0H0Q9</v>
          </cell>
          <cell r="B791" t="str">
            <v>W0H0Q9</v>
          </cell>
          <cell r="C791" t="str">
            <v>unreviewed</v>
          </cell>
          <cell r="D791" t="str">
            <v>W0H0Q9_9SYNE</v>
          </cell>
          <cell r="E791" t="str">
            <v>DNA polymerase I (EC 2.7.7.7)</v>
          </cell>
          <cell r="F791" t="str">
            <v>polA Syncc8109_2065</v>
          </cell>
          <cell r="G791" t="str">
            <v>Synechococcus sp. WH 8109</v>
          </cell>
          <cell r="H791" t="str">
            <v>986</v>
          </cell>
          <cell r="I791" t="str">
            <v>polA</v>
          </cell>
        </row>
        <row r="792">
          <cell r="A792" t="str">
            <v>W0GU10</v>
          </cell>
          <cell r="B792" t="str">
            <v>W0GU10</v>
          </cell>
          <cell r="C792" t="str">
            <v>unreviewed</v>
          </cell>
          <cell r="D792" t="str">
            <v>W0GU10_9SYNE</v>
          </cell>
          <cell r="E792" t="str">
            <v>Methionine--tRNA ligase (EC 6.1.1.10) (Methionyl-tRNA synthetase) (MetRS)</v>
          </cell>
          <cell r="F792" t="str">
            <v>metG Syncc8109_1328</v>
          </cell>
          <cell r="G792" t="str">
            <v>Synechococcus sp. WH 8109</v>
          </cell>
          <cell r="H792" t="str">
            <v>514</v>
          </cell>
          <cell r="I792" t="str">
            <v>metG</v>
          </cell>
        </row>
        <row r="793">
          <cell r="A793" t="str">
            <v>W0GV58</v>
          </cell>
          <cell r="B793" t="str">
            <v>W0GV58</v>
          </cell>
          <cell r="C793" t="str">
            <v>unreviewed</v>
          </cell>
          <cell r="D793" t="str">
            <v>W0GV58_9SYNE</v>
          </cell>
          <cell r="E793" t="str">
            <v>ATP-dependent Clp protease proteolytic subunit (EC 3.4.21.92) (Endopeptidase Clp)</v>
          </cell>
          <cell r="F793" t="str">
            <v>clpP2 clpP Syncc8109_0069</v>
          </cell>
          <cell r="G793" t="str">
            <v>Synechococcus sp. WH 8109</v>
          </cell>
          <cell r="H793" t="str">
            <v>224</v>
          </cell>
          <cell r="I793" t="str">
            <v>clpP2</v>
          </cell>
        </row>
        <row r="794">
          <cell r="A794" t="str">
            <v>W0GW47</v>
          </cell>
          <cell r="B794" t="str">
            <v>W0GW47</v>
          </cell>
          <cell r="C794" t="str">
            <v>unreviewed</v>
          </cell>
          <cell r="D794" t="str">
            <v>W0GW47_9SYNE</v>
          </cell>
          <cell r="E794" t="str">
            <v>Helix-hairpin-helix motif family protein</v>
          </cell>
          <cell r="F794" t="str">
            <v>Syncc8109_2193</v>
          </cell>
          <cell r="G794" t="str">
            <v>Synechococcus sp. WH 8109</v>
          </cell>
          <cell r="H794" t="str">
            <v>189</v>
          </cell>
          <cell r="I794" t="str">
            <v/>
          </cell>
        </row>
        <row r="795">
          <cell r="A795" t="str">
            <v>W0GWG4</v>
          </cell>
          <cell r="B795" t="str">
            <v>W0GWG4</v>
          </cell>
          <cell r="C795" t="str">
            <v>unreviewed</v>
          </cell>
          <cell r="D795" t="str">
            <v>W0GWG4_9SYNE</v>
          </cell>
          <cell r="E795" t="str">
            <v>CopG-like ribbon-helix-helix domain-containing protein</v>
          </cell>
          <cell r="F795" t="str">
            <v>Syncc8109_2249</v>
          </cell>
          <cell r="G795" t="str">
            <v>Synechococcus sp. WH 8109</v>
          </cell>
          <cell r="H795" t="str">
            <v>117</v>
          </cell>
          <cell r="I795" t="str">
            <v/>
          </cell>
        </row>
        <row r="796">
          <cell r="A796" t="str">
            <v>W0GZ96</v>
          </cell>
          <cell r="B796" t="str">
            <v>W0GZ96</v>
          </cell>
          <cell r="C796" t="str">
            <v>unreviewed</v>
          </cell>
          <cell r="D796" t="str">
            <v>W0GZ96_9SYNE</v>
          </cell>
          <cell r="E796" t="str">
            <v>Uncharacterized protein</v>
          </cell>
          <cell r="F796" t="str">
            <v>Syncc8109_1959</v>
          </cell>
          <cell r="G796" t="str">
            <v>Synechococcus sp. WH 8109</v>
          </cell>
          <cell r="H796" t="str">
            <v>125</v>
          </cell>
          <cell r="I796" t="str">
            <v/>
          </cell>
        </row>
        <row r="797">
          <cell r="A797" t="str">
            <v>W0GUZ0</v>
          </cell>
          <cell r="B797" t="str">
            <v>W0GUZ0</v>
          </cell>
          <cell r="C797" t="str">
            <v>unreviewed</v>
          </cell>
          <cell r="D797" t="str">
            <v>W0GUZ0_9SYNE</v>
          </cell>
          <cell r="E797" t="str">
            <v>DUF4332 domain-containing protein</v>
          </cell>
          <cell r="F797" t="str">
            <v>Syncc8109_1668</v>
          </cell>
          <cell r="G797" t="str">
            <v>Synechococcus sp. WH 8109</v>
          </cell>
          <cell r="H797" t="str">
            <v>133</v>
          </cell>
          <cell r="I797" t="str">
            <v/>
          </cell>
        </row>
        <row r="798">
          <cell r="A798" t="str">
            <v>W0GQX1</v>
          </cell>
          <cell r="B798" t="str">
            <v>W0GQX1</v>
          </cell>
          <cell r="C798" t="str">
            <v>unreviewed</v>
          </cell>
          <cell r="D798" t="str">
            <v>W0GQX1_9SYNE</v>
          </cell>
          <cell r="E798" t="str">
            <v>DNA polymerase III, delta subunit</v>
          </cell>
          <cell r="F798" t="str">
            <v>Syncc8109_0079</v>
          </cell>
          <cell r="G798" t="str">
            <v>Synechococcus sp. WH 8109</v>
          </cell>
          <cell r="H798" t="str">
            <v>321</v>
          </cell>
          <cell r="I798" t="str">
            <v/>
          </cell>
        </row>
        <row r="799">
          <cell r="A799" t="str">
            <v>W0GZK1</v>
          </cell>
          <cell r="B799" t="str">
            <v>W0GZK1</v>
          </cell>
          <cell r="C799" t="str">
            <v>unreviewed</v>
          </cell>
          <cell r="D799" t="str">
            <v>W0GZK1_9SYNE</v>
          </cell>
          <cell r="E799" t="str">
            <v>Uncharacterized protein</v>
          </cell>
          <cell r="F799" t="str">
            <v>Syncc8109_1637</v>
          </cell>
          <cell r="G799" t="str">
            <v>Synechococcus sp. WH 8109</v>
          </cell>
          <cell r="H799" t="str">
            <v>41</v>
          </cell>
          <cell r="I799" t="str">
            <v/>
          </cell>
        </row>
        <row r="800">
          <cell r="A800" t="str">
            <v>W0H1J0</v>
          </cell>
          <cell r="B800" t="str">
            <v>W0H1J0</v>
          </cell>
          <cell r="C800" t="str">
            <v>unreviewed</v>
          </cell>
          <cell r="D800" t="str">
            <v>W0H1J0_9SYNE</v>
          </cell>
          <cell r="E800" t="str">
            <v>Peptide methionine sulfoxide reductase MsrB (EC 1.8.4.12) (Peptide-methionine (R)-S-oxide reductase)</v>
          </cell>
          <cell r="F800" t="str">
            <v>msrB Syncc8109_2343</v>
          </cell>
          <cell r="G800" t="str">
            <v>Synechococcus sp. WH 8109</v>
          </cell>
          <cell r="H800" t="str">
            <v>133</v>
          </cell>
          <cell r="I800" t="str">
            <v>msrB</v>
          </cell>
        </row>
        <row r="801">
          <cell r="A801" t="str">
            <v>W0H1A6</v>
          </cell>
          <cell r="B801" t="str">
            <v>W0H1A6</v>
          </cell>
          <cell r="C801" t="str">
            <v>unreviewed</v>
          </cell>
          <cell r="D801" t="str">
            <v>W0H1A6_9SYNE</v>
          </cell>
          <cell r="E801" t="str">
            <v>Cyclic pyranopterin monophosphate synthase (EC 4.6.1.17) (Molybdenum cofactor biosynthesis protein C)</v>
          </cell>
          <cell r="F801" t="str">
            <v>moaC Syncc8109_2712</v>
          </cell>
          <cell r="G801" t="str">
            <v>Synechococcus sp. WH 8109</v>
          </cell>
          <cell r="H801" t="str">
            <v>158</v>
          </cell>
          <cell r="I801" t="str">
            <v>moaC</v>
          </cell>
        </row>
        <row r="802">
          <cell r="A802" t="str">
            <v>W0GVU0</v>
          </cell>
          <cell r="B802" t="str">
            <v>W0GVU0</v>
          </cell>
          <cell r="C802" t="str">
            <v>unreviewed</v>
          </cell>
          <cell r="D802" t="str">
            <v>W0GVU0_9SYNE</v>
          </cell>
          <cell r="E802" t="str">
            <v>DUF1997 domain-containing protein</v>
          </cell>
          <cell r="F802" t="str">
            <v>Syncc8109_0242</v>
          </cell>
          <cell r="G802" t="str">
            <v>Synechococcus sp. WH 8109</v>
          </cell>
          <cell r="H802" t="str">
            <v>199</v>
          </cell>
          <cell r="I802" t="str">
            <v/>
          </cell>
        </row>
        <row r="803">
          <cell r="A803" t="str">
            <v>W0GW01</v>
          </cell>
          <cell r="B803" t="str">
            <v>W0GW01</v>
          </cell>
          <cell r="C803" t="str">
            <v>unreviewed</v>
          </cell>
          <cell r="D803" t="str">
            <v>W0GW01_9SYNE</v>
          </cell>
          <cell r="E803" t="str">
            <v>Ycf35</v>
          </cell>
          <cell r="F803" t="str">
            <v>Syncc8109_2147</v>
          </cell>
          <cell r="G803" t="str">
            <v>Synechococcus sp. WH 8109</v>
          </cell>
          <cell r="H803" t="str">
            <v>130</v>
          </cell>
          <cell r="I803" t="str">
            <v/>
          </cell>
        </row>
        <row r="804">
          <cell r="A804" t="str">
            <v>W0GRJ3</v>
          </cell>
          <cell r="B804" t="str">
            <v>W0GRJ3</v>
          </cell>
          <cell r="C804" t="str">
            <v>unreviewed</v>
          </cell>
          <cell r="D804" t="str">
            <v>W0GRJ3_9SYNE</v>
          </cell>
          <cell r="E804" t="str">
            <v>NAD(P)H-quinone oxidoreductase subunit N (EC 7.1.1.-) (NAD(P)H dehydrogenase I subunit N) (NDH-1 subunit N) (NDH-N)</v>
          </cell>
          <cell r="F804" t="str">
            <v>ndhN Syncc8109_0383</v>
          </cell>
          <cell r="G804" t="str">
            <v>Synechococcus sp. WH 8109</v>
          </cell>
          <cell r="H804" t="str">
            <v>153</v>
          </cell>
          <cell r="I804" t="str">
            <v>ndhN</v>
          </cell>
        </row>
        <row r="805">
          <cell r="A805" t="str">
            <v>W0GR70</v>
          </cell>
          <cell r="B805" t="str">
            <v>W0GR70</v>
          </cell>
          <cell r="C805" t="str">
            <v>unreviewed</v>
          </cell>
          <cell r="D805" t="str">
            <v>W0GR70_9SYNE</v>
          </cell>
          <cell r="E805" t="str">
            <v>NAD(P)H-quinone oxidoreductase subunit K (EC 7.1.1.-) (NAD(P)H dehydrogenase I subunit K) (NDH-1 subunit K) (NDH-K)</v>
          </cell>
          <cell r="F805" t="str">
            <v>ndhK Syncc8109_0197</v>
          </cell>
          <cell r="G805" t="str">
            <v>Synechococcus sp. WH 8109</v>
          </cell>
          <cell r="H805" t="str">
            <v>246</v>
          </cell>
          <cell r="I805" t="str">
            <v>ndhK</v>
          </cell>
        </row>
        <row r="806">
          <cell r="A806" t="str">
            <v>W0GYT9</v>
          </cell>
          <cell r="B806" t="str">
            <v>W0GYT9</v>
          </cell>
          <cell r="C806" t="str">
            <v>unreviewed</v>
          </cell>
          <cell r="D806" t="str">
            <v>W0GYT9_9SYNE</v>
          </cell>
          <cell r="E806" t="str">
            <v>Aminotransferase (EC 2.6.1.-)</v>
          </cell>
          <cell r="F806" t="str">
            <v>aspC Syncc8109_1393</v>
          </cell>
          <cell r="G806" t="str">
            <v>Synechococcus sp. WH 8109</v>
          </cell>
          <cell r="H806" t="str">
            <v>392</v>
          </cell>
          <cell r="I806" t="str">
            <v>aspC</v>
          </cell>
        </row>
        <row r="807">
          <cell r="A807" t="str">
            <v>W0GV57</v>
          </cell>
          <cell r="B807" t="str">
            <v>W0GV57</v>
          </cell>
          <cell r="C807" t="str">
            <v>unreviewed</v>
          </cell>
          <cell r="D807" t="str">
            <v>W0GV57_9SYNE</v>
          </cell>
          <cell r="E807" t="str">
            <v>Formamidopyrimidine-DNA glycosylase (Fapy-DNA glycosylase) (EC 3.2.2.23) (DNA-(apurinic or apyrimidinic site) lyase MutM) (AP lyase MutM) (EC 4.2.99.18)</v>
          </cell>
          <cell r="F807" t="str">
            <v>mutM fpg Syncc8109_0539</v>
          </cell>
          <cell r="G807" t="str">
            <v>Synechococcus sp. WH 8109</v>
          </cell>
          <cell r="H807" t="str">
            <v>278</v>
          </cell>
          <cell r="I807" t="str">
            <v>mutM</v>
          </cell>
        </row>
        <row r="808">
          <cell r="A808" t="str">
            <v>W0H0Q8</v>
          </cell>
          <cell r="B808" t="str">
            <v>W0H0Q8</v>
          </cell>
          <cell r="C808" t="str">
            <v>unreviewed</v>
          </cell>
          <cell r="D808" t="str">
            <v>W0H0Q8_9SYNE</v>
          </cell>
          <cell r="E808" t="str">
            <v>Putative cystathionine gamma-synthase</v>
          </cell>
          <cell r="F808" t="str">
            <v>metC Syncc8109_2098</v>
          </cell>
          <cell r="G808" t="str">
            <v>Synechococcus sp. WH 8109</v>
          </cell>
          <cell r="H808" t="str">
            <v>498</v>
          </cell>
          <cell r="I808" t="str">
            <v>metC</v>
          </cell>
        </row>
        <row r="809">
          <cell r="A809" t="str">
            <v>W0GW81</v>
          </cell>
          <cell r="B809" t="str">
            <v>W0GW81</v>
          </cell>
          <cell r="C809" t="str">
            <v>unreviewed</v>
          </cell>
          <cell r="D809" t="str">
            <v>W0GW81_9SYNE</v>
          </cell>
          <cell r="E809" t="str">
            <v>Inverse autotransporter beta-domain domain-containing protein</v>
          </cell>
          <cell r="F809" t="str">
            <v>Syncc8109_0845</v>
          </cell>
          <cell r="G809" t="str">
            <v>Synechococcus sp. WH 8109</v>
          </cell>
          <cell r="H809" t="str">
            <v>372</v>
          </cell>
          <cell r="I809" t="str">
            <v/>
          </cell>
        </row>
        <row r="810">
          <cell r="A810" t="str">
            <v>W0GQU8</v>
          </cell>
          <cell r="B810" t="str">
            <v>W0GQU8</v>
          </cell>
          <cell r="C810" t="str">
            <v>unreviewed</v>
          </cell>
          <cell r="D810" t="str">
            <v>W0GQU8_9SYNE</v>
          </cell>
          <cell r="E810" t="str">
            <v>Uncharacterized protein</v>
          </cell>
          <cell r="F810" t="str">
            <v>Syncc8109_0135</v>
          </cell>
          <cell r="G810" t="str">
            <v>Synechococcus sp. WH 8109</v>
          </cell>
          <cell r="H810" t="str">
            <v>159</v>
          </cell>
          <cell r="I810" t="str">
            <v/>
          </cell>
        </row>
        <row r="811">
          <cell r="A811" t="str">
            <v>W0GTY6</v>
          </cell>
          <cell r="B811" t="str">
            <v>W0GTY6</v>
          </cell>
          <cell r="C811" t="str">
            <v>unreviewed</v>
          </cell>
          <cell r="D811" t="str">
            <v>W0GTY6_9SYNE</v>
          </cell>
          <cell r="E811" t="str">
            <v>Uncharacterized protein</v>
          </cell>
          <cell r="F811" t="str">
            <v>Syncc8109_1290</v>
          </cell>
          <cell r="G811" t="str">
            <v>Synechococcus sp. WH 8109</v>
          </cell>
          <cell r="H811" t="str">
            <v>168</v>
          </cell>
          <cell r="I811" t="str">
            <v/>
          </cell>
        </row>
        <row r="812">
          <cell r="A812" t="str">
            <v>W0GYT1</v>
          </cell>
          <cell r="B812" t="str">
            <v>W0GYT1</v>
          </cell>
          <cell r="C812" t="str">
            <v>unreviewed</v>
          </cell>
          <cell r="D812" t="str">
            <v>W0GYT1_9SYNE</v>
          </cell>
          <cell r="E812" t="str">
            <v>NADH dehydrogenase subunit NdhV</v>
          </cell>
          <cell r="F812" t="str">
            <v>Syncc8109_1356</v>
          </cell>
          <cell r="G812" t="str">
            <v>Synechococcus sp. WH 8109</v>
          </cell>
          <cell r="H812" t="str">
            <v>145</v>
          </cell>
          <cell r="I812" t="str">
            <v/>
          </cell>
        </row>
        <row r="813">
          <cell r="A813" t="str">
            <v>W0GTE3</v>
          </cell>
          <cell r="B813" t="str">
            <v>W0GTE3</v>
          </cell>
          <cell r="C813" t="str">
            <v>unreviewed</v>
          </cell>
          <cell r="D813" t="str">
            <v>W0GTE3_9SYNE</v>
          </cell>
          <cell r="E813" t="str">
            <v>Uncharacterized protein</v>
          </cell>
          <cell r="F813" t="str">
            <v>Syncc8109_1079</v>
          </cell>
          <cell r="G813" t="str">
            <v>Synechococcus sp. WH 8109</v>
          </cell>
          <cell r="H813" t="str">
            <v>83</v>
          </cell>
          <cell r="I813" t="str">
            <v/>
          </cell>
        </row>
        <row r="814">
          <cell r="A814" t="str">
            <v>W0GQM7</v>
          </cell>
          <cell r="B814" t="str">
            <v>W0GQM7</v>
          </cell>
          <cell r="C814" t="str">
            <v>unreviewed</v>
          </cell>
          <cell r="D814" t="str">
            <v>W0GQM7_9SYNE</v>
          </cell>
          <cell r="E814" t="str">
            <v>Uncharacterized protein</v>
          </cell>
          <cell r="F814" t="str">
            <v>Syncc8109_0060</v>
          </cell>
          <cell r="G814" t="str">
            <v>Synechococcus sp. WH 8109</v>
          </cell>
          <cell r="H814" t="str">
            <v>181</v>
          </cell>
          <cell r="I814" t="str">
            <v/>
          </cell>
        </row>
        <row r="815">
          <cell r="A815" t="str">
            <v>W0GXR7</v>
          </cell>
          <cell r="B815" t="str">
            <v>W0GXR7</v>
          </cell>
          <cell r="C815" t="str">
            <v>unreviewed</v>
          </cell>
          <cell r="D815" t="str">
            <v>W0GXR7_9SYNE</v>
          </cell>
          <cell r="E815" t="str">
            <v>Phospho-2-dehydro-3-deoxyheptonate aldolase (EC 2.5.1.54)</v>
          </cell>
          <cell r="F815" t="str">
            <v>aroF Syncc8109_2736</v>
          </cell>
          <cell r="G815" t="str">
            <v>Synechococcus sp. WH 8109</v>
          </cell>
          <cell r="H815" t="str">
            <v>355</v>
          </cell>
          <cell r="I815" t="str">
            <v>aroF</v>
          </cell>
        </row>
        <row r="816">
          <cell r="A816" t="str">
            <v>W0GTC3</v>
          </cell>
          <cell r="B816" t="str">
            <v>W0GTC3</v>
          </cell>
          <cell r="C816" t="str">
            <v>unreviewed</v>
          </cell>
          <cell r="D816" t="str">
            <v>W0GTC3_9SYNE</v>
          </cell>
          <cell r="E816" t="str">
            <v>Peptidase family M20/M25/M40</v>
          </cell>
          <cell r="F816" t="str">
            <v>Syncc8109_1059</v>
          </cell>
          <cell r="G816" t="str">
            <v>Synechococcus sp. WH 8109</v>
          </cell>
          <cell r="H816" t="str">
            <v>74</v>
          </cell>
          <cell r="I816" t="str">
            <v/>
          </cell>
        </row>
        <row r="817">
          <cell r="A817" t="str">
            <v>W0GXW3</v>
          </cell>
          <cell r="B817" t="str">
            <v>W0GXW3</v>
          </cell>
          <cell r="C817" t="str">
            <v>unreviewed</v>
          </cell>
          <cell r="D817" t="str">
            <v>W0GXW3_9SYNE</v>
          </cell>
          <cell r="E817" t="str">
            <v>Uncharacterized protein</v>
          </cell>
          <cell r="F817" t="str">
            <v>Syncc8109_1486</v>
          </cell>
          <cell r="G817" t="str">
            <v>Synechococcus sp. WH 8109</v>
          </cell>
          <cell r="H817" t="str">
            <v>59</v>
          </cell>
          <cell r="I817" t="str">
            <v/>
          </cell>
        </row>
        <row r="818">
          <cell r="A818" t="str">
            <v>W0GTU7</v>
          </cell>
          <cell r="B818" t="str">
            <v>W0GTU7</v>
          </cell>
          <cell r="C818" t="str">
            <v>unreviewed</v>
          </cell>
          <cell r="D818" t="str">
            <v>W0GTU7_9SYNE</v>
          </cell>
          <cell r="E818" t="str">
            <v>UDP-N-acetylenolpyruvoylglucosamine reductase (EC 1.3.1.98) (UDP-N-acetylmuramate dehydrogenase)</v>
          </cell>
          <cell r="F818" t="str">
            <v>murB Syncc8109_0027</v>
          </cell>
          <cell r="G818" t="str">
            <v>Synechococcus sp. WH 8109</v>
          </cell>
          <cell r="H818" t="str">
            <v>300</v>
          </cell>
          <cell r="I818" t="str">
            <v>murB</v>
          </cell>
        </row>
        <row r="819">
          <cell r="A819" t="str">
            <v>W0H0X9</v>
          </cell>
          <cell r="B819" t="str">
            <v>W0H0X9</v>
          </cell>
          <cell r="C819" t="str">
            <v>unreviewed</v>
          </cell>
          <cell r="D819" t="str">
            <v>W0H0X9_9SYNE</v>
          </cell>
          <cell r="E819" t="str">
            <v>DnaJ type IV chaperone protein</v>
          </cell>
          <cell r="F819" t="str">
            <v>Syncc8109_2176</v>
          </cell>
          <cell r="G819" t="str">
            <v>Synechococcus sp. WH 8109</v>
          </cell>
          <cell r="H819" t="str">
            <v>62</v>
          </cell>
          <cell r="I819" t="str">
            <v/>
          </cell>
        </row>
        <row r="820">
          <cell r="A820" t="str">
            <v>W0GZS8</v>
          </cell>
          <cell r="B820" t="str">
            <v>W0GZS8</v>
          </cell>
          <cell r="C820" t="str">
            <v>unreviewed</v>
          </cell>
          <cell r="D820" t="str">
            <v>W0GZS8_9SYNE</v>
          </cell>
          <cell r="E820" t="str">
            <v>PDZ/DHR/GLGF protein</v>
          </cell>
          <cell r="F820" t="str">
            <v>Syncc8109_1713</v>
          </cell>
          <cell r="G820" t="str">
            <v>Synechococcus sp. WH 8109</v>
          </cell>
          <cell r="H820" t="str">
            <v>392</v>
          </cell>
          <cell r="I820" t="str">
            <v/>
          </cell>
        </row>
        <row r="821">
          <cell r="A821" t="str">
            <v>W0GXL7</v>
          </cell>
          <cell r="B821" t="str">
            <v>W0GXL7</v>
          </cell>
          <cell r="C821" t="str">
            <v>unreviewed</v>
          </cell>
          <cell r="D821" t="str">
            <v>W0GXL7_9SYNE</v>
          </cell>
          <cell r="E821" t="str">
            <v>Putative flavoprotein</v>
          </cell>
          <cell r="F821" t="str">
            <v>fpaA Syncc8109_2608</v>
          </cell>
          <cell r="G821" t="str">
            <v>Synechococcus sp. WH 8109</v>
          </cell>
          <cell r="H821" t="str">
            <v>600</v>
          </cell>
          <cell r="I821" t="str">
            <v>fpaA</v>
          </cell>
        </row>
        <row r="822">
          <cell r="A822" t="str">
            <v>W0GTW5</v>
          </cell>
          <cell r="B822" t="str">
            <v>W0GTW5</v>
          </cell>
          <cell r="C822" t="str">
            <v>unreviewed</v>
          </cell>
          <cell r="D822" t="str">
            <v>W0GTW5_9SYNE</v>
          </cell>
          <cell r="E822" t="str">
            <v>ATP-dependent Clp protease proteolytic subunit (EC 3.4.21.92) (Endopeptidase Clp)</v>
          </cell>
          <cell r="F822" t="str">
            <v>clpP1 clpP Syncc8109_1237</v>
          </cell>
          <cell r="G822" t="str">
            <v>Synechococcus sp. WH 8109</v>
          </cell>
          <cell r="H822" t="str">
            <v>205</v>
          </cell>
          <cell r="I822" t="str">
            <v>clpP1</v>
          </cell>
        </row>
        <row r="823">
          <cell r="A823" t="str">
            <v>W0GU25</v>
          </cell>
          <cell r="B823" t="str">
            <v>W0GU25</v>
          </cell>
          <cell r="C823" t="str">
            <v>unreviewed</v>
          </cell>
          <cell r="D823" t="str">
            <v>W0GU25_9SYNE</v>
          </cell>
          <cell r="E823" t="str">
            <v>Fe-S cluster protein</v>
          </cell>
          <cell r="F823" t="str">
            <v>Syncc8109_1349</v>
          </cell>
          <cell r="G823" t="str">
            <v>Synechococcus sp. WH 8109</v>
          </cell>
          <cell r="H823" t="str">
            <v>124</v>
          </cell>
          <cell r="I823" t="str">
            <v/>
          </cell>
        </row>
        <row r="824">
          <cell r="A824" t="str">
            <v>W0GZ15</v>
          </cell>
          <cell r="B824" t="str">
            <v>W0GZ15</v>
          </cell>
          <cell r="C824" t="str">
            <v>unreviewed</v>
          </cell>
          <cell r="D824" t="str">
            <v>W0GZ15_9SYNE</v>
          </cell>
          <cell r="E824" t="str">
            <v>Large ribosomal subunit assembly factor BipA (EC 3.6.5.-) (GTP-binding protein BipA)</v>
          </cell>
          <cell r="F824" t="str">
            <v>bipA typA Syncc8109_1447</v>
          </cell>
          <cell r="G824" t="str">
            <v>Synechococcus sp. WH 8109</v>
          </cell>
          <cell r="H824" t="str">
            <v>602</v>
          </cell>
          <cell r="I824" t="str">
            <v>bipA</v>
          </cell>
        </row>
        <row r="825">
          <cell r="A825" t="str">
            <v>W0GW46</v>
          </cell>
          <cell r="B825" t="str">
            <v>W0GW46</v>
          </cell>
          <cell r="C825" t="str">
            <v>unreviewed</v>
          </cell>
          <cell r="D825" t="str">
            <v>W0GW46_9SYNE</v>
          </cell>
          <cell r="E825" t="str">
            <v>Alanine racemase (EC 5.1.1.1)</v>
          </cell>
          <cell r="F825" t="str">
            <v>alr Syncc8109_0349</v>
          </cell>
          <cell r="G825" t="str">
            <v>Synechococcus sp. WH 8109</v>
          </cell>
          <cell r="H825" t="str">
            <v>376</v>
          </cell>
          <cell r="I825" t="str">
            <v>alr</v>
          </cell>
        </row>
        <row r="826">
          <cell r="A826" t="str">
            <v>W0H1K3</v>
          </cell>
          <cell r="B826" t="str">
            <v>W0H1K3</v>
          </cell>
          <cell r="C826" t="str">
            <v>unreviewed</v>
          </cell>
          <cell r="D826" t="str">
            <v>W0H1K3_9SYNE</v>
          </cell>
          <cell r="E826" t="str">
            <v>Peptide deformylase (PDF) (EC 3.5.1.88) (Polypeptide deformylase)</v>
          </cell>
          <cell r="F826" t="str">
            <v>def Syncc8109_2360</v>
          </cell>
          <cell r="G826" t="str">
            <v>Synechococcus sp. WH 8109</v>
          </cell>
          <cell r="H826" t="str">
            <v>203</v>
          </cell>
          <cell r="I826" t="str">
            <v>def</v>
          </cell>
        </row>
        <row r="827">
          <cell r="A827" t="str">
            <v>W0GRH7</v>
          </cell>
          <cell r="B827" t="str">
            <v>W0GRH7</v>
          </cell>
          <cell r="C827" t="str">
            <v>unreviewed</v>
          </cell>
          <cell r="D827" t="str">
            <v>W0GRH7_9SYNE</v>
          </cell>
          <cell r="E827" t="str">
            <v>Large ribosomal subunit protein uL5</v>
          </cell>
          <cell r="F827" t="str">
            <v>rplE rpl5 Syncc8109_0368</v>
          </cell>
          <cell r="G827" t="str">
            <v>Synechococcus sp. WH 8109</v>
          </cell>
          <cell r="H827" t="str">
            <v>179</v>
          </cell>
          <cell r="I827" t="str">
            <v>rplE</v>
          </cell>
        </row>
        <row r="828">
          <cell r="A828" t="str">
            <v>W0GUF5</v>
          </cell>
          <cell r="B828" t="str">
            <v>W0GUF5</v>
          </cell>
          <cell r="C828" t="str">
            <v>unreviewed</v>
          </cell>
          <cell r="D828" t="str">
            <v>W0GUF5_9SYNE</v>
          </cell>
          <cell r="E828" t="str">
            <v>Glutamate dehydrogenase/leucine dehydrogenase-like protein</v>
          </cell>
          <cell r="F828" t="str">
            <v>Syncc8109_0220</v>
          </cell>
          <cell r="G828" t="str">
            <v>Synechococcus sp. WH 8109</v>
          </cell>
          <cell r="H828" t="str">
            <v>351</v>
          </cell>
          <cell r="I828" t="str">
            <v/>
          </cell>
        </row>
        <row r="829">
          <cell r="A829" t="str">
            <v>W0GQT3</v>
          </cell>
          <cell r="B829" t="str">
            <v>W0GQT3</v>
          </cell>
          <cell r="C829" t="str">
            <v>unreviewed</v>
          </cell>
          <cell r="D829" t="str">
            <v>W0GQT3_9SYNE</v>
          </cell>
          <cell r="E829" t="str">
            <v>Type II alternative RNA polymerase sigma factor, sigma-70 family</v>
          </cell>
          <cell r="F829" t="str">
            <v>Syncc8109_0120</v>
          </cell>
          <cell r="G829" t="str">
            <v>Synechococcus sp. WH 8109</v>
          </cell>
          <cell r="H829" t="str">
            <v>335</v>
          </cell>
          <cell r="I829" t="str">
            <v/>
          </cell>
        </row>
        <row r="830">
          <cell r="A830" t="str">
            <v>W0GYF1</v>
          </cell>
          <cell r="B830" t="str">
            <v>W0GYF1</v>
          </cell>
          <cell r="C830" t="str">
            <v>unreviewed</v>
          </cell>
          <cell r="D830" t="str">
            <v>W0GYF1_9SYNE</v>
          </cell>
          <cell r="E830" t="str">
            <v>Photosystem I reaction center subunit PsaK (Photosystem I subunit X)</v>
          </cell>
          <cell r="F830" t="str">
            <v>psaK Syncc8109_1248</v>
          </cell>
          <cell r="G830" t="str">
            <v>Synechococcus sp. WH 8109</v>
          </cell>
          <cell r="H830" t="str">
            <v>85</v>
          </cell>
          <cell r="I830" t="str">
            <v>psaK</v>
          </cell>
        </row>
        <row r="831">
          <cell r="A831" t="str">
            <v>W0H161</v>
          </cell>
          <cell r="B831" t="str">
            <v>W0H161</v>
          </cell>
          <cell r="C831" t="str">
            <v>unreviewed</v>
          </cell>
          <cell r="D831" t="str">
            <v>W0H161_9SYNE</v>
          </cell>
          <cell r="E831" t="str">
            <v>CTP synthase (EC 6.3.4.2) (Cytidine 5'-triphosphate synthase) (Cytidine triphosphate synthetase) (CTP synthetase) (CTPS) (UTP--ammonia ligase)</v>
          </cell>
          <cell r="F831" t="str">
            <v>pyrG Syncc8109_2662</v>
          </cell>
          <cell r="G831" t="str">
            <v>Synechococcus sp. WH 8109</v>
          </cell>
          <cell r="H831" t="str">
            <v>549</v>
          </cell>
          <cell r="I831" t="str">
            <v>pyrG</v>
          </cell>
        </row>
        <row r="832">
          <cell r="A832" t="str">
            <v>W0GWS2</v>
          </cell>
          <cell r="B832" t="str">
            <v>W0GWS2</v>
          </cell>
          <cell r="C832" t="str">
            <v>unreviewed</v>
          </cell>
          <cell r="D832" t="str">
            <v>W0GWS2_9SYNE</v>
          </cell>
          <cell r="E832" t="str">
            <v>DUF2808 domain-containing protein</v>
          </cell>
          <cell r="F832" t="str">
            <v>Syncc8109_0639</v>
          </cell>
          <cell r="G832" t="str">
            <v>Synechococcus sp. WH 8109</v>
          </cell>
          <cell r="H832" t="str">
            <v>191</v>
          </cell>
          <cell r="I832" t="str">
            <v/>
          </cell>
        </row>
        <row r="833">
          <cell r="A833" t="str">
            <v>W0GRQ4</v>
          </cell>
          <cell r="B833" t="str">
            <v>W0GRQ4</v>
          </cell>
          <cell r="C833" t="str">
            <v>unreviewed</v>
          </cell>
          <cell r="D833" t="str">
            <v>W0GRQ4_9SYNE</v>
          </cell>
          <cell r="E833" t="str">
            <v>Phosphoenolpyruvate carboxylase (PEPC) (PEPCase) (EC 4.1.1.31)</v>
          </cell>
          <cell r="F833" t="str">
            <v>ppc Syncc8109_0409</v>
          </cell>
          <cell r="G833" t="str">
            <v>Synechococcus sp. WH 8109</v>
          </cell>
          <cell r="H833" t="str">
            <v>1009</v>
          </cell>
          <cell r="I833" t="str">
            <v>ppc</v>
          </cell>
        </row>
        <row r="834">
          <cell r="A834" t="str">
            <v>W0GX32</v>
          </cell>
          <cell r="B834" t="str">
            <v>W0GX32</v>
          </cell>
          <cell r="C834" t="str">
            <v>unreviewed</v>
          </cell>
          <cell r="D834" t="str">
            <v>W0GX32_9SYNE</v>
          </cell>
          <cell r="E834" t="str">
            <v>DUF1543 domain-containing protein</v>
          </cell>
          <cell r="F834" t="str">
            <v>Syncc8109_1198</v>
          </cell>
          <cell r="G834" t="str">
            <v>Synechococcus sp. WH 8109</v>
          </cell>
          <cell r="H834" t="str">
            <v>181</v>
          </cell>
          <cell r="I834" t="str">
            <v/>
          </cell>
        </row>
        <row r="835">
          <cell r="A835" t="str">
            <v>W0GWJ2</v>
          </cell>
          <cell r="B835" t="str">
            <v>W0GWJ2</v>
          </cell>
          <cell r="C835" t="str">
            <v>unreviewed</v>
          </cell>
          <cell r="D835" t="str">
            <v>W0GWJ2_9SYNE</v>
          </cell>
          <cell r="E835" t="str">
            <v>Lipoyl synthase (EC 2.8.1.8) (Lip-syn) (LS) (Lipoate synthase) (Lipoic acid synthase) (Sulfur insertion protein LipA)</v>
          </cell>
          <cell r="F835" t="str">
            <v>lipA Syncc8109_0989</v>
          </cell>
          <cell r="G835" t="str">
            <v>Synechococcus sp. WH 8109</v>
          </cell>
          <cell r="H835" t="str">
            <v>299</v>
          </cell>
          <cell r="I835" t="str">
            <v>lipA</v>
          </cell>
        </row>
        <row r="836">
          <cell r="A836" t="str">
            <v>W0H1W3</v>
          </cell>
          <cell r="B836" t="str">
            <v>W0H1W3</v>
          </cell>
          <cell r="C836" t="str">
            <v>unreviewed</v>
          </cell>
          <cell r="D836" t="str">
            <v>W0H1W3_9SYNE</v>
          </cell>
          <cell r="E836" t="str">
            <v>1-acyl-sn-glycerol-3-phosphate acyltransferase</v>
          </cell>
          <cell r="F836" t="str">
            <v>plsC Syncc8109_2497</v>
          </cell>
          <cell r="G836" t="str">
            <v>Synechococcus sp. WH 8109</v>
          </cell>
          <cell r="H836" t="str">
            <v>217</v>
          </cell>
          <cell r="I836" t="str">
            <v>plsC</v>
          </cell>
        </row>
        <row r="837">
          <cell r="A837" t="str">
            <v>W0GVC0</v>
          </cell>
          <cell r="B837" t="str">
            <v>W0GVC0</v>
          </cell>
          <cell r="C837" t="str">
            <v>unreviewed</v>
          </cell>
          <cell r="D837" t="str">
            <v>W0GVC0_9SYNE</v>
          </cell>
          <cell r="E837" t="str">
            <v>Alpha-1,4 glucan phosphorylase (EC 2.4.1.1)</v>
          </cell>
          <cell r="F837" t="str">
            <v>Syncc8109_0161</v>
          </cell>
          <cell r="G837" t="str">
            <v>Synechococcus sp. WH 8109</v>
          </cell>
          <cell r="H837" t="str">
            <v>840</v>
          </cell>
          <cell r="I837" t="str">
            <v/>
          </cell>
        </row>
        <row r="838">
          <cell r="A838" t="str">
            <v>W0GTW1</v>
          </cell>
          <cell r="B838" t="str">
            <v>W0GTW1</v>
          </cell>
          <cell r="C838" t="str">
            <v>unreviewed</v>
          </cell>
          <cell r="D838" t="str">
            <v>W0GTW1_9SYNE</v>
          </cell>
          <cell r="E838" t="str">
            <v>Clp protease adaptor</v>
          </cell>
          <cell r="F838" t="str">
            <v>Syncc8109_1232</v>
          </cell>
          <cell r="G838" t="str">
            <v>Synechococcus sp. WH 8109</v>
          </cell>
          <cell r="H838" t="str">
            <v>98</v>
          </cell>
          <cell r="I838" t="str">
            <v/>
          </cell>
        </row>
        <row r="839">
          <cell r="A839" t="str">
            <v>W0GXH9</v>
          </cell>
          <cell r="B839" t="str">
            <v>W0GXH9</v>
          </cell>
          <cell r="C839" t="str">
            <v>unreviewed</v>
          </cell>
          <cell r="D839" t="str">
            <v>W0GXH9_9SYNE</v>
          </cell>
          <cell r="E839" t="str">
            <v>Dihydroorotate dehydrogenase (quinone) (EC 1.3.5.2) (DHOdehase) (DHOD) (DHODase) (Dihydroorotate oxidase)</v>
          </cell>
          <cell r="F839" t="str">
            <v>pyrD Syncc8109_2573</v>
          </cell>
          <cell r="G839" t="str">
            <v>Synechococcus sp. WH 8109</v>
          </cell>
          <cell r="H839" t="str">
            <v>393</v>
          </cell>
          <cell r="I839" t="str">
            <v>pyrD</v>
          </cell>
        </row>
        <row r="840">
          <cell r="A840" t="str">
            <v>W0GYN4</v>
          </cell>
          <cell r="B840" t="str">
            <v>W0GYN4</v>
          </cell>
          <cell r="C840" t="str">
            <v>unreviewed</v>
          </cell>
          <cell r="D840" t="str">
            <v>W0GYN4_9SYNE</v>
          </cell>
          <cell r="E840" t="str">
            <v>DUF2237 domain-containing protein</v>
          </cell>
          <cell r="F840" t="str">
            <v>Syncc8109_1307</v>
          </cell>
          <cell r="G840" t="str">
            <v>Synechococcus sp. WH 8109</v>
          </cell>
          <cell r="H840" t="str">
            <v>131</v>
          </cell>
          <cell r="I840" t="str">
            <v/>
          </cell>
        </row>
        <row r="841">
          <cell r="A841" t="str">
            <v>W0GR52</v>
          </cell>
          <cell r="B841" t="str">
            <v>W0GR52</v>
          </cell>
          <cell r="C841" t="str">
            <v>unreviewed</v>
          </cell>
          <cell r="D841" t="str">
            <v>W0GR52_9SYNE</v>
          </cell>
          <cell r="E841" t="str">
            <v>Glycosyl transferase, WecB/TagA/CpsF family</v>
          </cell>
          <cell r="F841" t="str">
            <v>rffM Syncc8109_0233</v>
          </cell>
          <cell r="G841" t="str">
            <v>Synechococcus sp. WH 8109</v>
          </cell>
          <cell r="H841" t="str">
            <v>244</v>
          </cell>
          <cell r="I841" t="str">
            <v>rffM</v>
          </cell>
        </row>
        <row r="842">
          <cell r="A842" t="str">
            <v>W0H061</v>
          </cell>
          <cell r="B842" t="str">
            <v>W0H061</v>
          </cell>
          <cell r="C842" t="str">
            <v>unreviewed</v>
          </cell>
          <cell r="D842" t="str">
            <v>W0H061_9SYNE</v>
          </cell>
          <cell r="E842" t="str">
            <v>NADPH-dependent 7-cyano-7-deazaguanine reductase (EC 1.7.1.13) (7-cyano-7-carbaguanine reductase) (NADPH-dependent nitrile oxidoreductase) (PreQ(0) reductase)</v>
          </cell>
          <cell r="F842" t="str">
            <v>queF Syncc8109_2287</v>
          </cell>
          <cell r="G842" t="str">
            <v>Synechococcus sp. WH 8109</v>
          </cell>
          <cell r="H842" t="str">
            <v>129</v>
          </cell>
          <cell r="I842" t="str">
            <v>queF</v>
          </cell>
        </row>
        <row r="843">
          <cell r="A843" t="str">
            <v>W0GRS1</v>
          </cell>
          <cell r="B843" t="str">
            <v>W0GRS1</v>
          </cell>
          <cell r="C843" t="str">
            <v>unreviewed</v>
          </cell>
          <cell r="D843" t="str">
            <v>W0GRS1_9SYNE</v>
          </cell>
          <cell r="E843" t="str">
            <v>Nif11 domain-containing protein</v>
          </cell>
          <cell r="F843" t="str">
            <v>Syncc8109_0465</v>
          </cell>
          <cell r="G843" t="str">
            <v>Synechococcus sp. WH 8109</v>
          </cell>
          <cell r="H843" t="str">
            <v>77</v>
          </cell>
          <cell r="I843" t="str">
            <v/>
          </cell>
        </row>
        <row r="844">
          <cell r="A844" t="str">
            <v>W0GRE3</v>
          </cell>
          <cell r="B844" t="str">
            <v>W0GRE3</v>
          </cell>
          <cell r="C844" t="str">
            <v>unreviewed</v>
          </cell>
          <cell r="D844" t="str">
            <v>W0GRE3_9SYNE</v>
          </cell>
          <cell r="E844" t="str">
            <v>Photosystem I P700 chlorophyll a apoprotein A1 (EC 1.97.1.12) (PsaA)</v>
          </cell>
          <cell r="F844" t="str">
            <v>psaA Syncc8109_0337</v>
          </cell>
          <cell r="G844" t="str">
            <v>Synechococcus sp. WH 8109</v>
          </cell>
          <cell r="H844" t="str">
            <v>767</v>
          </cell>
          <cell r="I844" t="str">
            <v>psaA</v>
          </cell>
        </row>
        <row r="845">
          <cell r="A845" t="str">
            <v>W0GXJ1</v>
          </cell>
          <cell r="B845" t="str">
            <v>W0GXJ1</v>
          </cell>
          <cell r="C845" t="str">
            <v>unreviewed</v>
          </cell>
          <cell r="D845" t="str">
            <v>W0GXJ1_9SYNE</v>
          </cell>
          <cell r="E845" t="str">
            <v>Putative ferric uptake regulator, FUR family</v>
          </cell>
          <cell r="F845" t="str">
            <v>fur Syncc8109_0904</v>
          </cell>
          <cell r="G845" t="str">
            <v>Synechococcus sp. WH 8109</v>
          </cell>
          <cell r="H845" t="str">
            <v>151</v>
          </cell>
          <cell r="I845" t="str">
            <v>fur</v>
          </cell>
        </row>
        <row r="846">
          <cell r="A846" t="str">
            <v>W0GWP7</v>
          </cell>
          <cell r="B846" t="str">
            <v>W0GWP7</v>
          </cell>
          <cell r="C846" t="str">
            <v>unreviewed</v>
          </cell>
          <cell r="D846" t="str">
            <v>W0GWP7_9SYNE</v>
          </cell>
          <cell r="E846" t="str">
            <v>Putative high light inducible protein</v>
          </cell>
          <cell r="F846" t="str">
            <v>hli2 Syncc8109_2353</v>
          </cell>
          <cell r="G846" t="str">
            <v>Synechococcus sp. WH 8109</v>
          </cell>
          <cell r="H846" t="str">
            <v>66</v>
          </cell>
          <cell r="I846" t="str">
            <v>hli2</v>
          </cell>
        </row>
        <row r="847">
          <cell r="A847" t="str">
            <v>W0H250</v>
          </cell>
          <cell r="B847" t="str">
            <v>W0H250</v>
          </cell>
          <cell r="C847" t="str">
            <v>unreviewed</v>
          </cell>
          <cell r="D847" t="str">
            <v>W0H250_9SYNE</v>
          </cell>
          <cell r="E847" t="str">
            <v>Putative kinase</v>
          </cell>
          <cell r="F847" t="str">
            <v>Syncc8109_2587</v>
          </cell>
          <cell r="G847" t="str">
            <v>Synechococcus sp. WH 8109</v>
          </cell>
          <cell r="H847" t="str">
            <v>550</v>
          </cell>
          <cell r="I847" t="str">
            <v/>
          </cell>
        </row>
        <row r="848">
          <cell r="A848" t="str">
            <v>W0H0R3</v>
          </cell>
          <cell r="B848" t="str">
            <v>W0H0R3</v>
          </cell>
          <cell r="C848" t="str">
            <v>unreviewed</v>
          </cell>
          <cell r="D848" t="str">
            <v>W0H0R3_9SYNE</v>
          </cell>
          <cell r="E848" t="str">
            <v>Putative long-chain-fatty-acid--CoA ligase</v>
          </cell>
          <cell r="F848" t="str">
            <v>fadD Syncc8109_2103</v>
          </cell>
          <cell r="G848" t="str">
            <v>Synechococcus sp. WH 8109</v>
          </cell>
          <cell r="H848" t="str">
            <v>637</v>
          </cell>
          <cell r="I848" t="str">
            <v>fadD</v>
          </cell>
        </row>
        <row r="849">
          <cell r="A849" t="str">
            <v>W0GXD8</v>
          </cell>
          <cell r="B849" t="str">
            <v>W0GXD8</v>
          </cell>
          <cell r="C849" t="str">
            <v>unreviewed</v>
          </cell>
          <cell r="D849" t="str">
            <v>W0GXD8_9SYNE</v>
          </cell>
          <cell r="E849" t="str">
            <v>Replicative DNA helicase (EC 3.6.4.12)</v>
          </cell>
          <cell r="F849" t="str">
            <v>dnaB Syncc8109_2620</v>
          </cell>
          <cell r="G849" t="str">
            <v>Synechococcus sp. WH 8109</v>
          </cell>
          <cell r="H849" t="str">
            <v>468</v>
          </cell>
          <cell r="I849" t="str">
            <v>dnaB</v>
          </cell>
        </row>
        <row r="850">
          <cell r="A850" t="str">
            <v>W0GUE5</v>
          </cell>
          <cell r="B850" t="str">
            <v>W0GUE5</v>
          </cell>
          <cell r="C850" t="str">
            <v>unreviewed</v>
          </cell>
          <cell r="D850" t="str">
            <v>W0GUE5_9SYNE</v>
          </cell>
          <cell r="E850" t="str">
            <v>Ribosomal RNA small subunit methyltransferase A (EC 2.1.1.182) (16S rRNA (adenine(1518)-N(6)/adenine(1519)-N(6))-dimethyltransferase) (16S rRNA dimethyladenosine transferase) (16S rRNA dimethylase) (S-adenosylmethionine-6-N', N'-adenosyl(rRNA) dimethyltransferase)</v>
          </cell>
          <cell r="F850" t="str">
            <v>rsmA ksgA Syncc8109_1496</v>
          </cell>
          <cell r="G850" t="str">
            <v>Synechococcus sp. WH 8109</v>
          </cell>
          <cell r="H850" t="str">
            <v>274</v>
          </cell>
          <cell r="I850" t="str">
            <v>rsmA</v>
          </cell>
        </row>
        <row r="851">
          <cell r="A851" t="str">
            <v>W0GU86</v>
          </cell>
          <cell r="B851" t="str">
            <v>W0GU86</v>
          </cell>
          <cell r="C851" t="str">
            <v>unreviewed</v>
          </cell>
          <cell r="D851" t="str">
            <v>W0GU86_9SYNE</v>
          </cell>
          <cell r="E851" t="str">
            <v>SGNH hydrolase-type esterase domain-containing protein</v>
          </cell>
          <cell r="F851" t="str">
            <v>Syncc8109_1397</v>
          </cell>
          <cell r="G851" t="str">
            <v>Synechococcus sp. WH 8109</v>
          </cell>
          <cell r="H851" t="str">
            <v>228</v>
          </cell>
          <cell r="I851" t="str">
            <v/>
          </cell>
        </row>
        <row r="852">
          <cell r="A852" t="str">
            <v>W0GWB9</v>
          </cell>
          <cell r="B852" t="str">
            <v>W0GWB9</v>
          </cell>
          <cell r="C852" t="str">
            <v>unreviewed</v>
          </cell>
          <cell r="D852" t="str">
            <v>W0GWB9_9SYNE</v>
          </cell>
          <cell r="E852" t="str">
            <v>Transglycosylase SLT domain-containing protein</v>
          </cell>
          <cell r="F852" t="str">
            <v>Syncc8109_0891</v>
          </cell>
          <cell r="G852" t="str">
            <v>Synechococcus sp. WH 8109</v>
          </cell>
          <cell r="H852" t="str">
            <v>334</v>
          </cell>
          <cell r="I852" t="str">
            <v/>
          </cell>
        </row>
        <row r="853">
          <cell r="A853" t="str">
            <v>W0GQQ8</v>
          </cell>
          <cell r="B853" t="str">
            <v>W0GQQ8</v>
          </cell>
          <cell r="C853" t="str">
            <v>unreviewed</v>
          </cell>
          <cell r="D853" t="str">
            <v>W0GQQ8_9SYNE</v>
          </cell>
          <cell r="E853" t="str">
            <v>tRNA-dihydrouridine(20/20a) synthase (EC 1.3.1.91) (DusA-like U20-specific dihydrouridine synthase) (U20-specific Dus)</v>
          </cell>
          <cell r="F853" t="str">
            <v>Syncc8109_0016</v>
          </cell>
          <cell r="G853" t="str">
            <v>Synechococcus sp. WH 8109</v>
          </cell>
          <cell r="H853" t="str">
            <v>331</v>
          </cell>
          <cell r="I853" t="str">
            <v/>
          </cell>
        </row>
        <row r="854">
          <cell r="A854" t="str">
            <v>W0GWK8</v>
          </cell>
          <cell r="B854" t="str">
            <v>W0GWK8</v>
          </cell>
          <cell r="C854" t="str">
            <v>unreviewed</v>
          </cell>
          <cell r="D854" t="str">
            <v>W0GWK8_9SYNE</v>
          </cell>
          <cell r="E854" t="str">
            <v>Two component transcriptional regulator, winged helix family</v>
          </cell>
          <cell r="F854" t="str">
            <v>phoB Syncc8109_1009</v>
          </cell>
          <cell r="G854" t="str">
            <v>Synechococcus sp. WH 8109</v>
          </cell>
          <cell r="H854" t="str">
            <v>242</v>
          </cell>
          <cell r="I854" t="str">
            <v>phoB</v>
          </cell>
        </row>
        <row r="855">
          <cell r="A855" t="str">
            <v>W0GTN9</v>
          </cell>
          <cell r="B855" t="str">
            <v>W0GTN9</v>
          </cell>
          <cell r="C855" t="str">
            <v>unreviewed</v>
          </cell>
          <cell r="D855" t="str">
            <v>W0GTN9_9SYNE</v>
          </cell>
          <cell r="E855" t="str">
            <v>Uncharacterized protein</v>
          </cell>
          <cell r="F855" t="str">
            <v>Syncc8109_1177</v>
          </cell>
          <cell r="G855" t="str">
            <v>Synechococcus sp. WH 8109</v>
          </cell>
          <cell r="H855" t="str">
            <v>51</v>
          </cell>
          <cell r="I855" t="str">
            <v/>
          </cell>
        </row>
        <row r="856">
          <cell r="A856" t="str">
            <v>W0GVH1</v>
          </cell>
          <cell r="B856" t="str">
            <v>W0GVH1</v>
          </cell>
          <cell r="C856" t="str">
            <v>unreviewed</v>
          </cell>
          <cell r="D856" t="str">
            <v>W0GVH1_9SYNE</v>
          </cell>
          <cell r="E856" t="str">
            <v>Uncharacterized protein</v>
          </cell>
          <cell r="F856" t="str">
            <v>Syncc8109_1764</v>
          </cell>
          <cell r="G856" t="str">
            <v>Synechococcus sp. WH 8109</v>
          </cell>
          <cell r="H856" t="str">
            <v>67</v>
          </cell>
          <cell r="I856" t="str">
            <v/>
          </cell>
        </row>
        <row r="857">
          <cell r="A857" t="str">
            <v>W0GXW6</v>
          </cell>
          <cell r="B857" t="str">
            <v>W0GXW6</v>
          </cell>
          <cell r="C857" t="str">
            <v>unreviewed</v>
          </cell>
          <cell r="D857" t="str">
            <v>W0GXW6_9SYNE</v>
          </cell>
          <cell r="E857" t="str">
            <v>Uncharacterized protein</v>
          </cell>
          <cell r="F857" t="str">
            <v>Syncc8109_1044</v>
          </cell>
          <cell r="G857" t="str">
            <v>Synechococcus sp. WH 8109</v>
          </cell>
          <cell r="H857" t="str">
            <v>68</v>
          </cell>
          <cell r="I85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7C5D-F4C2-4B41-84C7-96DFECC1C226}">
  <dimension ref="A1:U858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2.6640625" customWidth="1"/>
    <col min="5" max="5" width="10" bestFit="1" customWidth="1"/>
  </cols>
  <sheetData>
    <row r="1" spans="1:21" s="1" customFormat="1" ht="32" x14ac:dyDescent="0.2">
      <c r="A1" s="1" t="s">
        <v>0</v>
      </c>
      <c r="B1" s="1" t="s">
        <v>869</v>
      </c>
      <c r="C1" s="1" t="s">
        <v>870</v>
      </c>
      <c r="D1" s="1" t="s">
        <v>1</v>
      </c>
      <c r="E1" s="1" t="s">
        <v>2</v>
      </c>
      <c r="F1" s="1" t="s">
        <v>3</v>
      </c>
      <c r="G1" s="1" t="s">
        <v>4</v>
      </c>
      <c r="O1" s="2"/>
      <c r="P1" s="2"/>
      <c r="Q1" s="2"/>
      <c r="R1" s="2"/>
      <c r="U1" s="2"/>
    </row>
    <row r="2" spans="1:21" x14ac:dyDescent="0.2">
      <c r="A2" t="s">
        <v>10</v>
      </c>
      <c r="B2" t="str">
        <f>VLOOKUP(A2,[1]Sheet0!$A$1:$I$857,5,0)</f>
        <v>Putative porin</v>
      </c>
      <c r="C2" t="str">
        <f>VLOOKUP(A2,[1]Sheet0!$A$1:$I$857,9,0)</f>
        <v>som</v>
      </c>
      <c r="D2">
        <v>30282000000</v>
      </c>
      <c r="E2">
        <v>490690000</v>
      </c>
      <c r="F2">
        <v>85</v>
      </c>
      <c r="G2">
        <v>126</v>
      </c>
    </row>
    <row r="3" spans="1:21" x14ac:dyDescent="0.2">
      <c r="A3" t="s">
        <v>16</v>
      </c>
      <c r="B3" t="str">
        <f>VLOOKUP(A3,[1]Sheet0!$A$1:$I$857,5,0)</f>
        <v>Prolyl 4-hydroxylase, alpha subunit</v>
      </c>
      <c r="C3" t="str">
        <f>VLOOKUP(A3,[1]Sheet0!$A$1:$I$857,9,0)</f>
        <v/>
      </c>
      <c r="D3">
        <v>82259000</v>
      </c>
      <c r="E3">
        <v>6720000</v>
      </c>
      <c r="F3">
        <v>750</v>
      </c>
      <c r="G3">
        <v>667</v>
      </c>
    </row>
    <row r="4" spans="1:21" x14ac:dyDescent="0.2">
      <c r="A4" t="s">
        <v>22</v>
      </c>
      <c r="B4" t="str">
        <f>VLOOKUP(A4,[1]Sheet0!$A$1:$I$857,5,0)</f>
        <v>Glucose-1-phosphate adenylyltransferase</v>
      </c>
      <c r="C4" t="str">
        <f>VLOOKUP(A4,[1]Sheet0!$A$1:$I$857,9,0)</f>
        <v>glgC</v>
      </c>
      <c r="D4">
        <v>21241000000</v>
      </c>
      <c r="E4">
        <v>224690000</v>
      </c>
      <c r="F4">
        <v>111</v>
      </c>
      <c r="G4">
        <v>193</v>
      </c>
    </row>
    <row r="5" spans="1:21" x14ac:dyDescent="0.2">
      <c r="A5" t="s">
        <v>25</v>
      </c>
      <c r="B5" t="str">
        <f>VLOOKUP(A5,[1]Sheet0!$A$1:$I$857,5,0)</f>
        <v>CP12 domain-containing protein</v>
      </c>
      <c r="C5" t="str">
        <f>VLOOKUP(A5,[1]Sheet0!$A$1:$I$857,9,0)</f>
        <v/>
      </c>
      <c r="D5">
        <v>525650000</v>
      </c>
      <c r="E5">
        <v>25249000</v>
      </c>
      <c r="F5">
        <v>572</v>
      </c>
      <c r="G5">
        <v>505</v>
      </c>
    </row>
    <row r="6" spans="1:21" x14ac:dyDescent="0.2">
      <c r="A6" t="s">
        <v>31</v>
      </c>
      <c r="B6" t="str">
        <f>VLOOKUP(A6,[1]Sheet0!$A$1:$I$857,5,0)</f>
        <v>DUF4278 domain-containing protein</v>
      </c>
      <c r="C6" t="str">
        <f>VLOOKUP(A6,[1]Sheet0!$A$1:$I$857,9,0)</f>
        <v/>
      </c>
      <c r="D6">
        <v>6500599999.9999905</v>
      </c>
      <c r="E6">
        <v>461980000</v>
      </c>
      <c r="F6">
        <v>223</v>
      </c>
      <c r="G6">
        <v>134</v>
      </c>
    </row>
    <row r="7" spans="1:21" x14ac:dyDescent="0.2">
      <c r="A7" t="s">
        <v>35</v>
      </c>
      <c r="B7" t="str">
        <f>VLOOKUP(A7,[1]Sheet0!$A$1:$I$857,5,0)</f>
        <v>Putative urea ABC transporter, urea binding protein</v>
      </c>
      <c r="C7" t="str">
        <f>VLOOKUP(A7,[1]Sheet0!$A$1:$I$857,9,0)</f>
        <v>urtA1</v>
      </c>
      <c r="D7">
        <v>75982000000</v>
      </c>
      <c r="E7">
        <v>733410000</v>
      </c>
      <c r="F7">
        <v>31</v>
      </c>
      <c r="G7">
        <v>97</v>
      </c>
    </row>
    <row r="8" spans="1:21" x14ac:dyDescent="0.2">
      <c r="A8" t="s">
        <v>37</v>
      </c>
      <c r="B8" t="str">
        <f>VLOOKUP(A8,[1]Sheet0!$A$1:$I$857,5,0)</f>
        <v>Uncharacterized protein</v>
      </c>
      <c r="C8" t="str">
        <f>VLOOKUP(A8,[1]Sheet0!$A$1:$I$857,9,0)</f>
        <v/>
      </c>
      <c r="D8">
        <v>16147000000</v>
      </c>
      <c r="E8">
        <v>649350000</v>
      </c>
      <c r="F8">
        <v>129</v>
      </c>
      <c r="G8">
        <v>110</v>
      </c>
    </row>
    <row r="9" spans="1:21" x14ac:dyDescent="0.2">
      <c r="A9" t="s">
        <v>27</v>
      </c>
      <c r="B9" t="str">
        <f>VLOOKUP(A9,[1]Sheet0!$A$1:$I$857,5,0)</f>
        <v>Small ribosomal subunit protein uS15</v>
      </c>
      <c r="C9" t="str">
        <f>VLOOKUP(A9,[1]Sheet0!$A$1:$I$857,9,0)</f>
        <v>rpsO</v>
      </c>
      <c r="D9">
        <v>25963000000</v>
      </c>
      <c r="E9">
        <v>1083000000</v>
      </c>
      <c r="F9">
        <v>98</v>
      </c>
      <c r="G9">
        <v>77</v>
      </c>
    </row>
    <row r="10" spans="1:21" x14ac:dyDescent="0.2">
      <c r="A10" t="s">
        <v>43</v>
      </c>
      <c r="B10" t="str">
        <f>VLOOKUP(A10,[1]Sheet0!$A$1:$I$857,5,0)</f>
        <v>DNA-directed RNA polymerase subunit beta' (RNAP subunit beta') (EC 2.7.7.6) (RNA polymerase subunit beta') (Transcriptase subunit beta')</v>
      </c>
      <c r="C10" t="str">
        <f>VLOOKUP(A10,[1]Sheet0!$A$1:$I$857,9,0)</f>
        <v>rpoC2</v>
      </c>
      <c r="D10">
        <v>125910000000</v>
      </c>
      <c r="E10">
        <v>479780000</v>
      </c>
      <c r="F10">
        <v>18</v>
      </c>
      <c r="G10">
        <v>128</v>
      </c>
    </row>
    <row r="11" spans="1:21" x14ac:dyDescent="0.2">
      <c r="A11" t="s">
        <v>47</v>
      </c>
      <c r="B11" t="str">
        <f>VLOOKUP(A11,[1]Sheet0!$A$1:$I$857,5,0)</f>
        <v>Large ribosomal subunit protein bL21</v>
      </c>
      <c r="C11" t="str">
        <f>VLOOKUP(A11,[1]Sheet0!$A$1:$I$857,9,0)</f>
        <v>rplU</v>
      </c>
      <c r="D11">
        <v>13004000000</v>
      </c>
      <c r="E11">
        <v>1209700000</v>
      </c>
      <c r="F11">
        <v>145</v>
      </c>
      <c r="G11">
        <v>71</v>
      </c>
    </row>
    <row r="12" spans="1:21" x14ac:dyDescent="0.2">
      <c r="A12" t="s">
        <v>52</v>
      </c>
      <c r="B12" t="str">
        <f>VLOOKUP(A12,[1]Sheet0!$A$1:$I$857,5,0)</f>
        <v>Molecular chaperone DnaJ</v>
      </c>
      <c r="C12" t="str">
        <f>VLOOKUP(A12,[1]Sheet0!$A$1:$I$857,9,0)</f>
        <v/>
      </c>
      <c r="D12">
        <v>341250000</v>
      </c>
      <c r="E12">
        <v>40183000</v>
      </c>
      <c r="F12">
        <v>630</v>
      </c>
      <c r="G12">
        <v>425</v>
      </c>
    </row>
    <row r="13" spans="1:21" x14ac:dyDescent="0.2">
      <c r="A13" t="s">
        <v>49</v>
      </c>
      <c r="B13" t="str">
        <f>VLOOKUP(A13,[1]Sheet0!$A$1:$I$857,5,0)</f>
        <v>DNA binding protein HU</v>
      </c>
      <c r="C13" t="str">
        <f>VLOOKUP(A13,[1]Sheet0!$A$1:$I$857,9,0)</f>
        <v>hup</v>
      </c>
      <c r="D13">
        <v>99093000000</v>
      </c>
      <c r="E13">
        <v>8630300000</v>
      </c>
      <c r="F13">
        <v>22</v>
      </c>
      <c r="G13">
        <v>9</v>
      </c>
    </row>
    <row r="14" spans="1:21" x14ac:dyDescent="0.2">
      <c r="A14" t="s">
        <v>24</v>
      </c>
      <c r="B14" t="str">
        <f>VLOOKUP(A14,[1]Sheet0!$A$1:$I$857,5,0)</f>
        <v>Phycobiliprotein ApcE</v>
      </c>
      <c r="C14" t="str">
        <f>VLOOKUP(A14,[1]Sheet0!$A$1:$I$857,9,0)</f>
        <v>apcE</v>
      </c>
      <c r="D14">
        <v>90986000000</v>
      </c>
      <c r="E14">
        <v>588850000</v>
      </c>
      <c r="F14">
        <v>26</v>
      </c>
      <c r="G14">
        <v>114</v>
      </c>
    </row>
    <row r="15" spans="1:21" x14ac:dyDescent="0.2">
      <c r="A15" t="s">
        <v>57</v>
      </c>
      <c r="B15" t="str">
        <f>VLOOKUP(A15,[1]Sheet0!$A$1:$I$857,5,0)</f>
        <v>Probable transcriptional regulatory protein Syncc8109_2221</v>
      </c>
      <c r="C15" t="str">
        <f>VLOOKUP(A15,[1]Sheet0!$A$1:$I$857,9,0)</f>
        <v/>
      </c>
      <c r="D15">
        <v>241890000</v>
      </c>
      <c r="E15">
        <v>15866000</v>
      </c>
      <c r="F15">
        <v>667</v>
      </c>
      <c r="G15">
        <v>569</v>
      </c>
    </row>
    <row r="16" spans="1:21" x14ac:dyDescent="0.2">
      <c r="A16" t="s">
        <v>59</v>
      </c>
      <c r="B16" t="str">
        <f>VLOOKUP(A16,[1]Sheet0!$A$1:$I$857,5,0)</f>
        <v>CobW C-terminal domain-containing protein</v>
      </c>
      <c r="C16" t="str">
        <f>VLOOKUP(A16,[1]Sheet0!$A$1:$I$857,9,0)</f>
        <v/>
      </c>
      <c r="D16" t="s">
        <v>867</v>
      </c>
      <c r="E16" t="s">
        <v>867</v>
      </c>
      <c r="F16" t="s">
        <v>867</v>
      </c>
      <c r="G16" t="s">
        <v>867</v>
      </c>
    </row>
    <row r="17" spans="1:7" x14ac:dyDescent="0.2">
      <c r="A17" t="s">
        <v>38</v>
      </c>
      <c r="B17" t="str">
        <f>VLOOKUP(A17,[1]Sheet0!$A$1:$I$857,5,0)</f>
        <v>Uncharacterized protein</v>
      </c>
      <c r="C17" t="str">
        <f>VLOOKUP(A17,[1]Sheet0!$A$1:$I$857,9,0)</f>
        <v/>
      </c>
      <c r="D17">
        <v>22639000</v>
      </c>
      <c r="E17">
        <v>7546200</v>
      </c>
      <c r="F17">
        <v>795</v>
      </c>
      <c r="G17">
        <v>655</v>
      </c>
    </row>
    <row r="18" spans="1:7" x14ac:dyDescent="0.2">
      <c r="A18" t="s">
        <v>36</v>
      </c>
      <c r="B18" t="str">
        <f>VLOOKUP(A18,[1]Sheet0!$A$1:$I$857,5,0)</f>
        <v>Uncharacterized protein</v>
      </c>
      <c r="C18" t="str">
        <f>VLOOKUP(A18,[1]Sheet0!$A$1:$I$857,9,0)</f>
        <v/>
      </c>
      <c r="D18">
        <v>1089900000</v>
      </c>
      <c r="E18">
        <v>28756000</v>
      </c>
      <c r="F18">
        <v>487</v>
      </c>
      <c r="G18">
        <v>486</v>
      </c>
    </row>
    <row r="19" spans="1:7" x14ac:dyDescent="0.2">
      <c r="A19" t="s">
        <v>58</v>
      </c>
      <c r="B19" t="str">
        <f>VLOOKUP(A19,[1]Sheet0!$A$1:$I$857,5,0)</f>
        <v>Long-chain acyl-[acyl-carrier-protein] reductase (AAR) (EC 1.2.1.80)</v>
      </c>
      <c r="C19" t="str">
        <f>VLOOKUP(A19,[1]Sheet0!$A$1:$I$857,9,0)</f>
        <v/>
      </c>
      <c r="D19">
        <v>1598899999.99999</v>
      </c>
      <c r="E19">
        <v>56270000</v>
      </c>
      <c r="F19">
        <v>426</v>
      </c>
      <c r="G19">
        <v>374</v>
      </c>
    </row>
    <row r="20" spans="1:7" x14ac:dyDescent="0.2">
      <c r="A20" t="s">
        <v>13</v>
      </c>
      <c r="B20" t="str">
        <f>VLOOKUP(A20,[1]Sheet0!$A$1:$I$857,5,0)</f>
        <v>Putative porin</v>
      </c>
      <c r="C20" t="str">
        <f>VLOOKUP(A20,[1]Sheet0!$A$1:$I$857,9,0)</f>
        <v/>
      </c>
      <c r="D20">
        <v>81454000000</v>
      </c>
      <c r="E20">
        <v>884380000</v>
      </c>
      <c r="F20">
        <v>29</v>
      </c>
      <c r="G20">
        <v>91</v>
      </c>
    </row>
    <row r="21" spans="1:7" x14ac:dyDescent="0.2">
      <c r="A21" t="s">
        <v>65</v>
      </c>
      <c r="B21" t="str">
        <f>VLOOKUP(A21,[1]Sheet0!$A$1:$I$857,5,0)</f>
        <v>ATP-dependent zinc metalloprotease FtsH (EC 3.4.24.-)</v>
      </c>
      <c r="C21" t="str">
        <f>VLOOKUP(A21,[1]Sheet0!$A$1:$I$857,9,0)</f>
        <v>ftsH2</v>
      </c>
      <c r="D21">
        <v>7000499999.9999905</v>
      </c>
      <c r="E21">
        <v>104030000</v>
      </c>
      <c r="F21">
        <v>212</v>
      </c>
      <c r="G21">
        <v>287</v>
      </c>
    </row>
    <row r="22" spans="1:7" x14ac:dyDescent="0.2">
      <c r="A22" t="s">
        <v>23</v>
      </c>
      <c r="B22" t="str">
        <f>VLOOKUP(A22,[1]Sheet0!$A$1:$I$857,5,0)</f>
        <v>FAD-binding domain-containing protein</v>
      </c>
      <c r="C22" t="str">
        <f>VLOOKUP(A22,[1]Sheet0!$A$1:$I$857,9,0)</f>
        <v/>
      </c>
      <c r="D22">
        <v>2023799999.99999</v>
      </c>
      <c r="E22">
        <v>99783000</v>
      </c>
      <c r="F22">
        <v>382</v>
      </c>
      <c r="G22">
        <v>295</v>
      </c>
    </row>
    <row r="23" spans="1:7" x14ac:dyDescent="0.2">
      <c r="A23" t="s">
        <v>73</v>
      </c>
      <c r="B23" t="str">
        <f>VLOOKUP(A23,[1]Sheet0!$A$1:$I$857,5,0)</f>
        <v>Large ribosomal subunit protein uL18</v>
      </c>
      <c r="C23" t="str">
        <f>VLOOKUP(A23,[1]Sheet0!$A$1:$I$857,9,0)</f>
        <v>rplR</v>
      </c>
      <c r="D23">
        <v>29075000000</v>
      </c>
      <c r="E23">
        <v>1503399999.99999</v>
      </c>
      <c r="F23">
        <v>89</v>
      </c>
      <c r="G23">
        <v>59</v>
      </c>
    </row>
    <row r="24" spans="1:7" x14ac:dyDescent="0.2">
      <c r="A24" t="s">
        <v>21</v>
      </c>
      <c r="B24" t="str">
        <f>VLOOKUP(A24,[1]Sheet0!$A$1:$I$857,5,0)</f>
        <v>Large ribosomal subunit protein uL14</v>
      </c>
      <c r="C24" t="str">
        <f>VLOOKUP(A24,[1]Sheet0!$A$1:$I$857,9,0)</f>
        <v>rplN</v>
      </c>
      <c r="D24">
        <v>39709000000</v>
      </c>
      <c r="E24">
        <v>1727999999.99999</v>
      </c>
      <c r="F24">
        <v>66</v>
      </c>
      <c r="G24">
        <v>49</v>
      </c>
    </row>
    <row r="25" spans="1:7" x14ac:dyDescent="0.2">
      <c r="A25" t="s">
        <v>48</v>
      </c>
      <c r="B25" t="str">
        <f>VLOOKUP(A25,[1]Sheet0!$A$1:$I$857,5,0)</f>
        <v>Signal recognition particle protein (EC 3.6.5.4) (Fifty-four homolog)</v>
      </c>
      <c r="C25" t="str">
        <f>VLOOKUP(A25,[1]Sheet0!$A$1:$I$857,9,0)</f>
        <v>ffh</v>
      </c>
      <c r="D25">
        <v>7511699999.9999905</v>
      </c>
      <c r="E25">
        <v>60635000</v>
      </c>
      <c r="F25">
        <v>199</v>
      </c>
      <c r="G25">
        <v>359</v>
      </c>
    </row>
    <row r="26" spans="1:7" x14ac:dyDescent="0.2">
      <c r="A26" t="s">
        <v>82</v>
      </c>
      <c r="B26" t="str">
        <f>VLOOKUP(A26,[1]Sheet0!$A$1:$I$857,5,0)</f>
        <v>Ribosomal silencing factor RsfS</v>
      </c>
      <c r="C26" t="str">
        <f>VLOOKUP(A26,[1]Sheet0!$A$1:$I$857,9,0)</f>
        <v>rsfS</v>
      </c>
      <c r="D26">
        <v>2314800000</v>
      </c>
      <c r="E26">
        <v>11609000</v>
      </c>
      <c r="F26">
        <v>363</v>
      </c>
      <c r="G26">
        <v>613</v>
      </c>
    </row>
    <row r="27" spans="1:7" x14ac:dyDescent="0.2">
      <c r="A27" t="s">
        <v>87</v>
      </c>
      <c r="B27" t="str">
        <f>VLOOKUP(A27,[1]Sheet0!$A$1:$I$857,5,0)</f>
        <v>PII interaction protein X</v>
      </c>
      <c r="C27" t="str">
        <f>VLOOKUP(A27,[1]Sheet0!$A$1:$I$857,9,0)</f>
        <v/>
      </c>
      <c r="D27">
        <v>2335900000</v>
      </c>
      <c r="E27">
        <v>72857000</v>
      </c>
      <c r="F27">
        <v>362</v>
      </c>
      <c r="G27">
        <v>336</v>
      </c>
    </row>
    <row r="28" spans="1:7" x14ac:dyDescent="0.2">
      <c r="A28" t="s">
        <v>14</v>
      </c>
      <c r="B28" t="str">
        <f>VLOOKUP(A28,[1]Sheet0!$A$1:$I$857,5,0)</f>
        <v>ABC-type Fe3+ transport system periplasmic component</v>
      </c>
      <c r="C28" t="str">
        <f>VLOOKUP(A28,[1]Sheet0!$A$1:$I$857,9,0)</f>
        <v/>
      </c>
      <c r="D28">
        <v>33451000000</v>
      </c>
      <c r="E28">
        <v>495290000</v>
      </c>
      <c r="F28">
        <v>78</v>
      </c>
      <c r="G28">
        <v>124</v>
      </c>
    </row>
    <row r="29" spans="1:7" x14ac:dyDescent="0.2">
      <c r="A29" t="s">
        <v>90</v>
      </c>
      <c r="B29" t="str">
        <f>VLOOKUP(A29,[1]Sheet0!$A$1:$I$857,5,0)</f>
        <v>CP12 domain-containing protein</v>
      </c>
      <c r="C29" t="str">
        <f>VLOOKUP(A29,[1]Sheet0!$A$1:$I$857,9,0)</f>
        <v/>
      </c>
      <c r="D29">
        <v>17638000000</v>
      </c>
      <c r="E29">
        <v>783770000</v>
      </c>
      <c r="F29">
        <v>122</v>
      </c>
      <c r="G29">
        <v>95</v>
      </c>
    </row>
    <row r="30" spans="1:7" x14ac:dyDescent="0.2">
      <c r="A30" t="s">
        <v>62</v>
      </c>
      <c r="B30" t="str">
        <f>VLOOKUP(A30,[1]Sheet0!$A$1:$I$857,5,0)</f>
        <v>Phosphoribulokinase (EC 2.7.1.19)</v>
      </c>
      <c r="C30" t="str">
        <f>VLOOKUP(A30,[1]Sheet0!$A$1:$I$857,9,0)</f>
        <v>prk</v>
      </c>
      <c r="D30">
        <v>24945000000</v>
      </c>
      <c r="E30">
        <v>294470000</v>
      </c>
      <c r="F30">
        <v>100</v>
      </c>
      <c r="G30">
        <v>174</v>
      </c>
    </row>
    <row r="31" spans="1:7" x14ac:dyDescent="0.2">
      <c r="A31" t="s">
        <v>60</v>
      </c>
      <c r="B31" t="str">
        <f>VLOOKUP(A31,[1]Sheet0!$A$1:$I$857,5,0)</f>
        <v>Small ribosomal subunit protein bS6</v>
      </c>
      <c r="C31" t="str">
        <f>VLOOKUP(A31,[1]Sheet0!$A$1:$I$857,9,0)</f>
        <v>rpsF</v>
      </c>
      <c r="D31">
        <v>48688000000</v>
      </c>
      <c r="E31">
        <v>4236299999.99999</v>
      </c>
      <c r="F31">
        <v>57</v>
      </c>
      <c r="G31">
        <v>20</v>
      </c>
    </row>
    <row r="32" spans="1:7" x14ac:dyDescent="0.2">
      <c r="A32" t="s">
        <v>51</v>
      </c>
      <c r="B32" t="str">
        <f>VLOOKUP(A32,[1]Sheet0!$A$1:$I$857,5,0)</f>
        <v>ABC transporter, membrane component</v>
      </c>
      <c r="C32" t="str">
        <f>VLOOKUP(A32,[1]Sheet0!$A$1:$I$857,9,0)</f>
        <v/>
      </c>
      <c r="D32">
        <v>3826599999.99999</v>
      </c>
      <c r="E32">
        <v>78238000</v>
      </c>
      <c r="F32">
        <v>284</v>
      </c>
      <c r="G32">
        <v>321</v>
      </c>
    </row>
    <row r="33" spans="1:7" x14ac:dyDescent="0.2">
      <c r="A33" t="s">
        <v>33</v>
      </c>
      <c r="B33" t="str">
        <f>VLOOKUP(A33,[1]Sheet0!$A$1:$I$857,5,0)</f>
        <v>Uncharacterized protein</v>
      </c>
      <c r="C33" t="str">
        <f>VLOOKUP(A33,[1]Sheet0!$A$1:$I$857,9,0)</f>
        <v/>
      </c>
      <c r="D33">
        <v>796530000</v>
      </c>
      <c r="E33">
        <v>43290000</v>
      </c>
      <c r="F33">
        <v>530</v>
      </c>
      <c r="G33">
        <v>411</v>
      </c>
    </row>
    <row r="34" spans="1:7" x14ac:dyDescent="0.2">
      <c r="A34" t="s">
        <v>19</v>
      </c>
      <c r="B34" t="str">
        <f>VLOOKUP(A34,[1]Sheet0!$A$1:$I$857,5,0)</f>
        <v>Phycocyanin, beta subunit</v>
      </c>
      <c r="C34" t="str">
        <f>VLOOKUP(A34,[1]Sheet0!$A$1:$I$857,9,0)</f>
        <v>rpcB</v>
      </c>
      <c r="D34">
        <v>229020000000</v>
      </c>
      <c r="E34">
        <v>9151300000</v>
      </c>
      <c r="F34">
        <v>10</v>
      </c>
      <c r="G34">
        <v>8</v>
      </c>
    </row>
    <row r="35" spans="1:7" x14ac:dyDescent="0.2">
      <c r="A35" t="s">
        <v>12</v>
      </c>
      <c r="B35" t="str">
        <f>VLOOKUP(A35,[1]Sheet0!$A$1:$I$857,5,0)</f>
        <v>Ribulose-phosphate 3-epimerase (EC 5.1.3.1)</v>
      </c>
      <c r="C35" t="str">
        <f>VLOOKUP(A35,[1]Sheet0!$A$1:$I$857,9,0)</f>
        <v>rpe</v>
      </c>
      <c r="D35">
        <v>16157000000</v>
      </c>
      <c r="E35">
        <v>333790000</v>
      </c>
      <c r="F35">
        <v>128</v>
      </c>
      <c r="G35">
        <v>163</v>
      </c>
    </row>
    <row r="36" spans="1:7" x14ac:dyDescent="0.2">
      <c r="A36" t="s">
        <v>34</v>
      </c>
      <c r="B36" t="str">
        <f>VLOOKUP(A36,[1]Sheet0!$A$1:$I$857,5,0)</f>
        <v>Peptidoglycan glycosyltransferase</v>
      </c>
      <c r="C36" t="str">
        <f>VLOOKUP(A36,[1]Sheet0!$A$1:$I$857,9,0)</f>
        <v>ftsI</v>
      </c>
      <c r="D36">
        <v>2484300000</v>
      </c>
      <c r="E36">
        <v>71434000</v>
      </c>
      <c r="F36">
        <v>349</v>
      </c>
      <c r="G36">
        <v>340</v>
      </c>
    </row>
    <row r="37" spans="1:7" x14ac:dyDescent="0.2">
      <c r="A37" t="s">
        <v>91</v>
      </c>
      <c r="B37" t="str">
        <f>VLOOKUP(A37,[1]Sheet0!$A$1:$I$857,5,0)</f>
        <v>Phosphoribulokinase/uridine kinase family enzyme</v>
      </c>
      <c r="C37" t="str">
        <f>VLOOKUP(A37,[1]Sheet0!$A$1:$I$857,9,0)</f>
        <v/>
      </c>
      <c r="D37">
        <v>65103000</v>
      </c>
      <c r="E37">
        <v>605990</v>
      </c>
      <c r="F37">
        <v>760</v>
      </c>
      <c r="G37">
        <v>788</v>
      </c>
    </row>
    <row r="38" spans="1:7" x14ac:dyDescent="0.2">
      <c r="A38" t="s">
        <v>15</v>
      </c>
      <c r="B38" t="str">
        <f>VLOOKUP(A38,[1]Sheet0!$A$1:$I$857,5,0)</f>
        <v>Chaperone protein DnaK (HSP70) (Heat shock 70 kDa protein) (Heat shock protein 70)</v>
      </c>
      <c r="C38" t="str">
        <f>VLOOKUP(A38,[1]Sheet0!$A$1:$I$857,9,0)</f>
        <v>dnaK</v>
      </c>
      <c r="D38">
        <v>69638000000</v>
      </c>
      <c r="E38">
        <v>526260000</v>
      </c>
      <c r="F38">
        <v>38</v>
      </c>
      <c r="G38">
        <v>120</v>
      </c>
    </row>
    <row r="39" spans="1:7" x14ac:dyDescent="0.2">
      <c r="A39" t="s">
        <v>64</v>
      </c>
      <c r="B39" t="str">
        <f>VLOOKUP(A39,[1]Sheet0!$A$1:$I$857,5,0)</f>
        <v>Glutamine synthetase (EC 6.3.1.2)</v>
      </c>
      <c r="C39" t="str">
        <f>VLOOKUP(A39,[1]Sheet0!$A$1:$I$857,9,0)</f>
        <v>glnA</v>
      </c>
      <c r="D39">
        <v>74335000000</v>
      </c>
      <c r="E39">
        <v>1244300000</v>
      </c>
      <c r="F39">
        <v>33</v>
      </c>
      <c r="G39">
        <v>68</v>
      </c>
    </row>
    <row r="40" spans="1:7" x14ac:dyDescent="0.2">
      <c r="A40" t="s">
        <v>32</v>
      </c>
      <c r="B40" t="e">
        <f>VLOOKUP(A40,[1]Sheet0!$A$1:$I$857,5,0)</f>
        <v>#N/A</v>
      </c>
      <c r="C40" t="e">
        <f>VLOOKUP(A40,[1]Sheet0!$A$1:$I$857,9,0)</f>
        <v>#N/A</v>
      </c>
      <c r="D40" t="s">
        <v>867</v>
      </c>
      <c r="E40" t="s">
        <v>867</v>
      </c>
      <c r="F40" t="s">
        <v>867</v>
      </c>
      <c r="G40" t="s">
        <v>867</v>
      </c>
    </row>
    <row r="41" spans="1:7" x14ac:dyDescent="0.2">
      <c r="A41" t="s">
        <v>56</v>
      </c>
      <c r="B41" t="str">
        <f>VLOOKUP(A41,[1]Sheet0!$A$1:$I$857,5,0)</f>
        <v>Elongation factor P (EF-P)</v>
      </c>
      <c r="C41" t="str">
        <f>VLOOKUP(A41,[1]Sheet0!$A$1:$I$857,9,0)</f>
        <v>efp</v>
      </c>
      <c r="D41">
        <v>21122000000</v>
      </c>
      <c r="E41">
        <v>720610000</v>
      </c>
      <c r="F41">
        <v>112</v>
      </c>
      <c r="G41">
        <v>99</v>
      </c>
    </row>
    <row r="42" spans="1:7" x14ac:dyDescent="0.2">
      <c r="A42" t="s">
        <v>28</v>
      </c>
      <c r="B42" t="str">
        <f>VLOOKUP(A42,[1]Sheet0!$A$1:$I$857,5,0)</f>
        <v>Class II phycoerythrin alpha-subunit</v>
      </c>
      <c r="C42" t="str">
        <f>VLOOKUP(A42,[1]Sheet0!$A$1:$I$857,9,0)</f>
        <v>mpeA</v>
      </c>
      <c r="D42">
        <v>1612500000000</v>
      </c>
      <c r="E42">
        <v>9491800000</v>
      </c>
      <c r="F42">
        <v>1</v>
      </c>
      <c r="G42">
        <v>7</v>
      </c>
    </row>
    <row r="43" spans="1:7" x14ac:dyDescent="0.2">
      <c r="A43" t="s">
        <v>20</v>
      </c>
      <c r="B43" t="str">
        <f>VLOOKUP(A43,[1]Sheet0!$A$1:$I$857,5,0)</f>
        <v>Elongation factor Tu (EF-Tu)</v>
      </c>
      <c r="C43" t="str">
        <f>VLOOKUP(A43,[1]Sheet0!$A$1:$I$857,9,0)</f>
        <v>tufA</v>
      </c>
      <c r="D43">
        <v>377480000000</v>
      </c>
      <c r="E43">
        <v>6196199999.9999905</v>
      </c>
      <c r="F43">
        <v>5</v>
      </c>
      <c r="G43">
        <v>12</v>
      </c>
    </row>
    <row r="44" spans="1:7" x14ac:dyDescent="0.2">
      <c r="A44" t="s">
        <v>46</v>
      </c>
      <c r="B44" t="str">
        <f>VLOOKUP(A44,[1]Sheet0!$A$1:$I$857,5,0)</f>
        <v>Thioredoxin reductase (EC 1.8.1.9)</v>
      </c>
      <c r="C44" t="str">
        <f>VLOOKUP(A44,[1]Sheet0!$A$1:$I$857,9,0)</f>
        <v/>
      </c>
      <c r="D44">
        <v>13601000000</v>
      </c>
      <c r="E44">
        <v>215130000</v>
      </c>
      <c r="F44">
        <v>141</v>
      </c>
      <c r="G44">
        <v>197</v>
      </c>
    </row>
    <row r="45" spans="1:7" x14ac:dyDescent="0.2">
      <c r="A45" t="s">
        <v>92</v>
      </c>
      <c r="B45" t="str">
        <f>VLOOKUP(A45,[1]Sheet0!$A$1:$I$857,5,0)</f>
        <v>Cytochrome b6-f complex iron-sulfur subunit (EC 7.1.1.6) (Plastohydroquinone:plastocyanin oxidoreductase iron-sulfur protein) (ISP) (RISP) (Rieske iron-sulfur protein)</v>
      </c>
      <c r="C45" t="str">
        <f>VLOOKUP(A45,[1]Sheet0!$A$1:$I$857,9,0)</f>
        <v>petC</v>
      </c>
      <c r="D45">
        <v>6141099999.9999905</v>
      </c>
      <c r="E45">
        <v>791810000</v>
      </c>
      <c r="F45">
        <v>227</v>
      </c>
      <c r="G45">
        <v>94</v>
      </c>
    </row>
    <row r="46" spans="1:7" x14ac:dyDescent="0.2">
      <c r="A46" t="s">
        <v>11</v>
      </c>
      <c r="B46" t="str">
        <f>VLOOKUP(A46,[1]Sheet0!$A$1:$I$857,5,0)</f>
        <v>YciI-like protein</v>
      </c>
      <c r="C46" t="str">
        <f>VLOOKUP(A46,[1]Sheet0!$A$1:$I$857,9,0)</f>
        <v/>
      </c>
      <c r="D46">
        <v>396300000</v>
      </c>
      <c r="E46">
        <v>50012000</v>
      </c>
      <c r="F46">
        <v>610</v>
      </c>
      <c r="G46">
        <v>391</v>
      </c>
    </row>
    <row r="47" spans="1:7" x14ac:dyDescent="0.2">
      <c r="A47" t="s">
        <v>93</v>
      </c>
      <c r="B47" t="str">
        <f>VLOOKUP(A47,[1]Sheet0!$A$1:$I$857,5,0)</f>
        <v>UvrABC system protein C (Protein UvrC) (Excinuclease ABC subunit C)</v>
      </c>
      <c r="C47" t="str">
        <f>VLOOKUP(A47,[1]Sheet0!$A$1:$I$857,9,0)</f>
        <v>uvrC</v>
      </c>
      <c r="D47">
        <v>111300000</v>
      </c>
      <c r="E47">
        <v>1205400</v>
      </c>
      <c r="F47">
        <v>730</v>
      </c>
      <c r="G47">
        <v>768</v>
      </c>
    </row>
    <row r="48" spans="1:7" x14ac:dyDescent="0.2">
      <c r="A48" t="s">
        <v>98</v>
      </c>
      <c r="B48" t="str">
        <f>VLOOKUP(A48,[1]Sheet0!$A$1:$I$857,5,0)</f>
        <v>DUF3134 domain-containing protein</v>
      </c>
      <c r="C48" t="str">
        <f>VLOOKUP(A48,[1]Sheet0!$A$1:$I$857,9,0)</f>
        <v/>
      </c>
      <c r="D48">
        <v>5691400000</v>
      </c>
      <c r="E48">
        <v>957540000</v>
      </c>
      <c r="F48">
        <v>235</v>
      </c>
      <c r="G48">
        <v>84</v>
      </c>
    </row>
    <row r="49" spans="1:7" x14ac:dyDescent="0.2">
      <c r="A49" t="s">
        <v>100</v>
      </c>
      <c r="B49" t="str">
        <f>VLOOKUP(A49,[1]Sheet0!$A$1:$I$857,5,0)</f>
        <v>Threonine--tRNA ligase (EC 6.1.1.3) (Threonyl-tRNA synthetase) (ThrRS)</v>
      </c>
      <c r="C49" t="str">
        <f>VLOOKUP(A49,[1]Sheet0!$A$1:$I$857,9,0)</f>
        <v>thrS</v>
      </c>
      <c r="D49">
        <v>7278799999.9999905</v>
      </c>
      <c r="E49">
        <v>100740000</v>
      </c>
      <c r="F49">
        <v>205</v>
      </c>
      <c r="G49">
        <v>292</v>
      </c>
    </row>
    <row r="50" spans="1:7" x14ac:dyDescent="0.2">
      <c r="A50" t="s">
        <v>40</v>
      </c>
      <c r="B50" t="str">
        <f>VLOOKUP(A50,[1]Sheet0!$A$1:$I$857,5,0)</f>
        <v>Rho termination factor N-terminal domain-containing protein</v>
      </c>
      <c r="C50" t="str">
        <f>VLOOKUP(A50,[1]Sheet0!$A$1:$I$857,9,0)</f>
        <v/>
      </c>
      <c r="D50">
        <v>11401000000</v>
      </c>
      <c r="E50">
        <v>411500000</v>
      </c>
      <c r="F50">
        <v>157</v>
      </c>
      <c r="G50">
        <v>146</v>
      </c>
    </row>
    <row r="51" spans="1:7" x14ac:dyDescent="0.2">
      <c r="A51" t="s">
        <v>67</v>
      </c>
      <c r="B51" t="str">
        <f>VLOOKUP(A51,[1]Sheet0!$A$1:$I$857,5,0)</f>
        <v>Ribulose bisphosphate carboxylase large chain (RuBisCO large subunit) (EC 4.1.1.39)</v>
      </c>
      <c r="C51" t="str">
        <f>VLOOKUP(A51,[1]Sheet0!$A$1:$I$857,9,0)</f>
        <v>cbbL</v>
      </c>
      <c r="D51">
        <v>37147000000</v>
      </c>
      <c r="E51">
        <v>252350000</v>
      </c>
      <c r="F51">
        <v>71</v>
      </c>
      <c r="G51">
        <v>187</v>
      </c>
    </row>
    <row r="52" spans="1:7" x14ac:dyDescent="0.2">
      <c r="A52" t="s">
        <v>29</v>
      </c>
      <c r="B52" t="str">
        <f>VLOOKUP(A52,[1]Sheet0!$A$1:$I$857,5,0)</f>
        <v>Uncharacterized protein</v>
      </c>
      <c r="C52" t="str">
        <f>VLOOKUP(A52,[1]Sheet0!$A$1:$I$857,9,0)</f>
        <v/>
      </c>
      <c r="D52">
        <v>29895000000</v>
      </c>
      <c r="E52">
        <v>490550000</v>
      </c>
      <c r="F52">
        <v>87</v>
      </c>
      <c r="G52">
        <v>127</v>
      </c>
    </row>
    <row r="53" spans="1:7" x14ac:dyDescent="0.2">
      <c r="A53" t="s">
        <v>61</v>
      </c>
      <c r="B53" t="str">
        <f>VLOOKUP(A53,[1]Sheet0!$A$1:$I$857,5,0)</f>
        <v>Thiamine-monophosphate kinase (TMP kinase) (Thiamine-phosphate kinase) (EC 2.7.4.16)</v>
      </c>
      <c r="C53" t="str">
        <f>VLOOKUP(A53,[1]Sheet0!$A$1:$I$857,9,0)</f>
        <v>thiL</v>
      </c>
      <c r="D53">
        <v>558690000</v>
      </c>
      <c r="E53">
        <v>11517000</v>
      </c>
      <c r="F53">
        <v>566</v>
      </c>
      <c r="G53">
        <v>614</v>
      </c>
    </row>
    <row r="54" spans="1:7" x14ac:dyDescent="0.2">
      <c r="A54" t="s">
        <v>104</v>
      </c>
      <c r="B54" t="str">
        <f>VLOOKUP(A54,[1]Sheet0!$A$1:$I$857,5,0)</f>
        <v>Large ribosomal subunit protein bL19</v>
      </c>
      <c r="C54" t="str">
        <f>VLOOKUP(A54,[1]Sheet0!$A$1:$I$857,9,0)</f>
        <v>rplS</v>
      </c>
      <c r="D54">
        <v>70350000000</v>
      </c>
      <c r="E54">
        <v>2176800000</v>
      </c>
      <c r="F54">
        <v>37</v>
      </c>
      <c r="G54">
        <v>42</v>
      </c>
    </row>
    <row r="55" spans="1:7" x14ac:dyDescent="0.2">
      <c r="A55" t="s">
        <v>63</v>
      </c>
      <c r="B55" t="str">
        <f>VLOOKUP(A55,[1]Sheet0!$A$1:$I$857,5,0)</f>
        <v>Large ribosomal subunit protein uL3</v>
      </c>
      <c r="C55" t="str">
        <f>VLOOKUP(A55,[1]Sheet0!$A$1:$I$857,9,0)</f>
        <v>rplC</v>
      </c>
      <c r="D55">
        <v>35364000000</v>
      </c>
      <c r="E55">
        <v>930420000</v>
      </c>
      <c r="F55">
        <v>74</v>
      </c>
      <c r="G55">
        <v>85</v>
      </c>
    </row>
    <row r="56" spans="1:7" x14ac:dyDescent="0.2">
      <c r="A56" t="s">
        <v>94</v>
      </c>
      <c r="B56" t="str">
        <f>VLOOKUP(A56,[1]Sheet0!$A$1:$I$857,5,0)</f>
        <v>Cell division topological specificity factor</v>
      </c>
      <c r="C56" t="str">
        <f>VLOOKUP(A56,[1]Sheet0!$A$1:$I$857,9,0)</f>
        <v>minE</v>
      </c>
      <c r="D56">
        <v>1935399999.99999</v>
      </c>
      <c r="E56">
        <v>106950000</v>
      </c>
      <c r="F56">
        <v>390</v>
      </c>
      <c r="G56">
        <v>283</v>
      </c>
    </row>
    <row r="57" spans="1:7" x14ac:dyDescent="0.2">
      <c r="A57" t="s">
        <v>107</v>
      </c>
      <c r="B57" t="str">
        <f>VLOOKUP(A57,[1]Sheet0!$A$1:$I$857,5,0)</f>
        <v>Glutathione peroxidase</v>
      </c>
      <c r="C57" t="str">
        <f>VLOOKUP(A57,[1]Sheet0!$A$1:$I$857,9,0)</f>
        <v/>
      </c>
      <c r="D57">
        <v>12190000000</v>
      </c>
      <c r="E57">
        <v>459790000</v>
      </c>
      <c r="F57">
        <v>150</v>
      </c>
      <c r="G57">
        <v>136</v>
      </c>
    </row>
    <row r="58" spans="1:7" x14ac:dyDescent="0.2">
      <c r="A58" t="s">
        <v>109</v>
      </c>
      <c r="B58" t="str">
        <f>VLOOKUP(A58,[1]Sheet0!$A$1:$I$857,5,0)</f>
        <v>Photosystem II extrinsic protein V (PsbV) (Cytochrome c-550) (Cytochrome c550) (Low-potential cytochrome c)</v>
      </c>
      <c r="C58" t="str">
        <f>VLOOKUP(A58,[1]Sheet0!$A$1:$I$857,9,0)</f>
        <v>psbV</v>
      </c>
      <c r="D58">
        <v>5105100000</v>
      </c>
      <c r="E58">
        <v>459720000</v>
      </c>
      <c r="F58">
        <v>246</v>
      </c>
      <c r="G58">
        <v>137</v>
      </c>
    </row>
    <row r="59" spans="1:7" x14ac:dyDescent="0.2">
      <c r="A59" t="s">
        <v>95</v>
      </c>
      <c r="B59" t="str">
        <f>VLOOKUP(A59,[1]Sheet0!$A$1:$I$857,5,0)</f>
        <v>Uncharacterized protein</v>
      </c>
      <c r="C59" t="str">
        <f>VLOOKUP(A59,[1]Sheet0!$A$1:$I$857,9,0)</f>
        <v/>
      </c>
      <c r="D59">
        <v>166040000</v>
      </c>
      <c r="E59">
        <v>14649000</v>
      </c>
      <c r="F59">
        <v>699</v>
      </c>
      <c r="G59">
        <v>577</v>
      </c>
    </row>
    <row r="60" spans="1:7" x14ac:dyDescent="0.2">
      <c r="A60" t="s">
        <v>44</v>
      </c>
      <c r="B60" t="str">
        <f>VLOOKUP(A60,[1]Sheet0!$A$1:$I$857,5,0)</f>
        <v>DNA-directed RNA polymerase subunit alpha (RNAP subunit alpha) (EC 2.7.7.6) (RNA polymerase subunit alpha) (Transcriptase subunit alpha)</v>
      </c>
      <c r="C60" t="str">
        <f>VLOOKUP(A60,[1]Sheet0!$A$1:$I$857,9,0)</f>
        <v>rpoA</v>
      </c>
      <c r="D60">
        <v>43257000000</v>
      </c>
      <c r="E60">
        <v>1464599999.99999</v>
      </c>
      <c r="F60">
        <v>61</v>
      </c>
      <c r="G60">
        <v>60</v>
      </c>
    </row>
    <row r="61" spans="1:7" x14ac:dyDescent="0.2">
      <c r="A61" t="s">
        <v>50</v>
      </c>
      <c r="B61" t="str">
        <f>VLOOKUP(A61,[1]Sheet0!$A$1:$I$857,5,0)</f>
        <v>Acyl-(Acyl-carrier-protein)--UDP-N-acetylglucosamine O-acyltransferase</v>
      </c>
      <c r="C61" t="str">
        <f>VLOOKUP(A61,[1]Sheet0!$A$1:$I$857,9,0)</f>
        <v>lpxA</v>
      </c>
      <c r="D61">
        <v>2293300000</v>
      </c>
      <c r="E61">
        <v>85290000</v>
      </c>
      <c r="F61">
        <v>365</v>
      </c>
      <c r="G61">
        <v>310</v>
      </c>
    </row>
    <row r="62" spans="1:7" x14ac:dyDescent="0.2">
      <c r="A62" t="s">
        <v>68</v>
      </c>
      <c r="B62" t="str">
        <f>VLOOKUP(A62,[1]Sheet0!$A$1:$I$857,5,0)</f>
        <v>Cyanobacterial aminoacyl-tRNA synthetase CAAD domain-containing protein</v>
      </c>
      <c r="C62" t="str">
        <f>VLOOKUP(A62,[1]Sheet0!$A$1:$I$857,9,0)</f>
        <v/>
      </c>
      <c r="D62">
        <v>3152599999.99999</v>
      </c>
      <c r="E62">
        <v>21260000</v>
      </c>
      <c r="F62">
        <v>304</v>
      </c>
      <c r="G62">
        <v>535</v>
      </c>
    </row>
    <row r="63" spans="1:7" x14ac:dyDescent="0.2">
      <c r="A63" t="s">
        <v>71</v>
      </c>
      <c r="B63" t="str">
        <f>VLOOKUP(A63,[1]Sheet0!$A$1:$I$857,5,0)</f>
        <v>ATP synthase subunit beta (EC 7.1.2.2) (ATP synthase F1 sector subunit beta) (F-ATPase subunit beta)</v>
      </c>
      <c r="C63" t="str">
        <f>VLOOKUP(A63,[1]Sheet0!$A$1:$I$857,9,0)</f>
        <v>atpD</v>
      </c>
      <c r="D63">
        <v>221090000000</v>
      </c>
      <c r="E63">
        <v>2760100000</v>
      </c>
      <c r="F63">
        <v>11</v>
      </c>
      <c r="G63">
        <v>33</v>
      </c>
    </row>
    <row r="64" spans="1:7" x14ac:dyDescent="0.2">
      <c r="A64" t="s">
        <v>96</v>
      </c>
      <c r="B64" t="str">
        <f>VLOOKUP(A64,[1]Sheet0!$A$1:$I$857,5,0)</f>
        <v>Putative circadian phase modifier CpmA</v>
      </c>
      <c r="C64" t="str">
        <f>VLOOKUP(A64,[1]Sheet0!$A$1:$I$857,9,0)</f>
        <v/>
      </c>
      <c r="D64" t="s">
        <v>867</v>
      </c>
      <c r="E64" t="s">
        <v>867</v>
      </c>
      <c r="F64" t="s">
        <v>867</v>
      </c>
      <c r="G64" t="s">
        <v>867</v>
      </c>
    </row>
    <row r="65" spans="1:7" x14ac:dyDescent="0.2">
      <c r="A65" t="s">
        <v>26</v>
      </c>
      <c r="B65" t="str">
        <f>VLOOKUP(A65,[1]Sheet0!$A$1:$I$857,5,0)</f>
        <v>ATPase</v>
      </c>
      <c r="C65" t="str">
        <f>VLOOKUP(A65,[1]Sheet0!$A$1:$I$857,9,0)</f>
        <v/>
      </c>
      <c r="D65">
        <v>840490000</v>
      </c>
      <c r="E65">
        <v>15344000</v>
      </c>
      <c r="F65">
        <v>522</v>
      </c>
      <c r="G65">
        <v>574</v>
      </c>
    </row>
    <row r="66" spans="1:7" x14ac:dyDescent="0.2">
      <c r="A66" t="s">
        <v>112</v>
      </c>
      <c r="B66" t="str">
        <f>VLOOKUP(A66,[1]Sheet0!$A$1:$I$857,5,0)</f>
        <v>Large ribosomal subunit protein bL12</v>
      </c>
      <c r="C66" t="str">
        <f>VLOOKUP(A66,[1]Sheet0!$A$1:$I$857,9,0)</f>
        <v>rplL</v>
      </c>
      <c r="D66">
        <v>240070000000</v>
      </c>
      <c r="E66">
        <v>22557000000</v>
      </c>
      <c r="F66">
        <v>9</v>
      </c>
      <c r="G66">
        <v>3</v>
      </c>
    </row>
    <row r="67" spans="1:7" x14ac:dyDescent="0.2">
      <c r="A67" t="s">
        <v>17</v>
      </c>
      <c r="B67" t="str">
        <f>VLOOKUP(A67,[1]Sheet0!$A$1:$I$857,5,0)</f>
        <v>Riboflavin synthase (EC 2.5.1.9)</v>
      </c>
      <c r="C67" t="str">
        <f>VLOOKUP(A67,[1]Sheet0!$A$1:$I$857,9,0)</f>
        <v/>
      </c>
      <c r="D67">
        <v>429480000</v>
      </c>
      <c r="E67">
        <v>29925000</v>
      </c>
      <c r="F67">
        <v>599</v>
      </c>
      <c r="G67">
        <v>479</v>
      </c>
    </row>
    <row r="68" spans="1:7" x14ac:dyDescent="0.2">
      <c r="A68" t="s">
        <v>114</v>
      </c>
      <c r="B68" t="str">
        <f>VLOOKUP(A68,[1]Sheet0!$A$1:$I$857,5,0)</f>
        <v>Co-chaperonin GroES (10 kDa chaperonin) (Chaperonin-10) (Cpn10)</v>
      </c>
      <c r="C68" t="str">
        <f>VLOOKUP(A68,[1]Sheet0!$A$1:$I$857,9,0)</f>
        <v>groES</v>
      </c>
      <c r="D68">
        <v>22541000000</v>
      </c>
      <c r="E68">
        <v>567160000</v>
      </c>
      <c r="F68">
        <v>106</v>
      </c>
      <c r="G68">
        <v>117</v>
      </c>
    </row>
    <row r="69" spans="1:7" x14ac:dyDescent="0.2">
      <c r="A69" t="s">
        <v>116</v>
      </c>
      <c r="B69" t="str">
        <f>VLOOKUP(A69,[1]Sheet0!$A$1:$I$857,5,0)</f>
        <v>Small ribosomal subunit protein uS19</v>
      </c>
      <c r="C69" t="str">
        <f>VLOOKUP(A69,[1]Sheet0!$A$1:$I$857,9,0)</f>
        <v>rpsS</v>
      </c>
      <c r="D69">
        <v>22635000000</v>
      </c>
      <c r="E69">
        <v>1086900000</v>
      </c>
      <c r="F69">
        <v>105</v>
      </c>
      <c r="G69">
        <v>76</v>
      </c>
    </row>
    <row r="70" spans="1:7" x14ac:dyDescent="0.2">
      <c r="A70" t="s">
        <v>18</v>
      </c>
      <c r="B70" t="str">
        <f>VLOOKUP(A70,[1]Sheet0!$A$1:$I$857,5,0)</f>
        <v>Uncharacterized protein</v>
      </c>
      <c r="C70" t="str">
        <f>VLOOKUP(A70,[1]Sheet0!$A$1:$I$857,9,0)</f>
        <v/>
      </c>
      <c r="D70" t="s">
        <v>867</v>
      </c>
      <c r="E70" t="s">
        <v>867</v>
      </c>
      <c r="F70" t="s">
        <v>867</v>
      </c>
      <c r="G70" t="s">
        <v>867</v>
      </c>
    </row>
    <row r="71" spans="1:7" x14ac:dyDescent="0.2">
      <c r="A71" t="s">
        <v>97</v>
      </c>
      <c r="B71" t="str">
        <f>VLOOKUP(A71,[1]Sheet0!$A$1:$I$857,5,0)</f>
        <v>Trigger factor (TF) (EC 5.2.1.8) (PPIase)</v>
      </c>
      <c r="C71" t="str">
        <f>VLOOKUP(A71,[1]Sheet0!$A$1:$I$857,9,0)</f>
        <v>tig</v>
      </c>
      <c r="D71">
        <v>59542000000</v>
      </c>
      <c r="E71">
        <v>1122000000</v>
      </c>
      <c r="F71">
        <v>47</v>
      </c>
      <c r="G71">
        <v>74</v>
      </c>
    </row>
    <row r="72" spans="1:7" x14ac:dyDescent="0.2">
      <c r="A72" t="s">
        <v>119</v>
      </c>
      <c r="B72" t="str">
        <f>VLOOKUP(A72,[1]Sheet0!$A$1:$I$857,5,0)</f>
        <v>Probable 2-phosphosulfolactate phosphatase (EC 3.1.3.71)</v>
      </c>
      <c r="C72" t="str">
        <f>VLOOKUP(A72,[1]Sheet0!$A$1:$I$857,9,0)</f>
        <v>comB</v>
      </c>
      <c r="D72">
        <v>3078099999.99999</v>
      </c>
      <c r="E72">
        <v>42877000</v>
      </c>
      <c r="F72">
        <v>308</v>
      </c>
      <c r="G72">
        <v>413</v>
      </c>
    </row>
    <row r="73" spans="1:7" x14ac:dyDescent="0.2">
      <c r="A73" t="s">
        <v>121</v>
      </c>
      <c r="B73" t="str">
        <f>VLOOKUP(A73,[1]Sheet0!$A$1:$I$857,5,0)</f>
        <v>Large ribosomal subunit protein uL10</v>
      </c>
      <c r="C73" t="str">
        <f>VLOOKUP(A73,[1]Sheet0!$A$1:$I$857,9,0)</f>
        <v>rplJ</v>
      </c>
      <c r="D73">
        <v>25216000000</v>
      </c>
      <c r="E73">
        <v>896440000</v>
      </c>
      <c r="F73">
        <v>99</v>
      </c>
      <c r="G73">
        <v>90</v>
      </c>
    </row>
    <row r="74" spans="1:7" x14ac:dyDescent="0.2">
      <c r="A74" t="s">
        <v>41</v>
      </c>
      <c r="B74" t="str">
        <f>VLOOKUP(A74,[1]Sheet0!$A$1:$I$857,5,0)</f>
        <v>Large ribosomal subunit protein uL6</v>
      </c>
      <c r="C74" t="str">
        <f>VLOOKUP(A74,[1]Sheet0!$A$1:$I$857,9,0)</f>
        <v>rplF</v>
      </c>
      <c r="D74">
        <v>36261000000</v>
      </c>
      <c r="E74">
        <v>2260900000</v>
      </c>
      <c r="F74">
        <v>72</v>
      </c>
      <c r="G74">
        <v>38</v>
      </c>
    </row>
    <row r="75" spans="1:7" x14ac:dyDescent="0.2">
      <c r="A75" t="s">
        <v>30</v>
      </c>
      <c r="B75" t="str">
        <f>VLOOKUP(A75,[1]Sheet0!$A$1:$I$857,5,0)</f>
        <v>D-fructose 1,6-bisphosphatase class 2/sedoheptulose 1,7-bisphosphatase (FBPase class 2/SBPase) (EC 3.1.3.11) (EC 3.1.3.37)</v>
      </c>
      <c r="C75" t="str">
        <f>VLOOKUP(A75,[1]Sheet0!$A$1:$I$857,9,0)</f>
        <v>glpX</v>
      </c>
      <c r="D75">
        <v>53191000000</v>
      </c>
      <c r="E75">
        <v>1065099999.99999</v>
      </c>
      <c r="F75">
        <v>53</v>
      </c>
      <c r="G75">
        <v>79</v>
      </c>
    </row>
    <row r="76" spans="1:7" x14ac:dyDescent="0.2">
      <c r="A76" t="s">
        <v>89</v>
      </c>
      <c r="B76" t="str">
        <f>VLOOKUP(A76,[1]Sheet0!$A$1:$I$857,5,0)</f>
        <v>Glutamine--fructose-6-phosphate aminotransferase [isomerizing] (EC 2.6.1.16) (D-fructose-6-phosphate amidotransferase) (GFAT) (Glucosamine-6-phosphate synthase) (Hexosephosphate aminotransferase) (L-glutamine--D-fructose-6-phosphate amidotransferase)</v>
      </c>
      <c r="C76" t="str">
        <f>VLOOKUP(A76,[1]Sheet0!$A$1:$I$857,9,0)</f>
        <v>glmS</v>
      </c>
      <c r="D76">
        <v>1472399999.99999</v>
      </c>
      <c r="E76">
        <v>18672000</v>
      </c>
      <c r="F76">
        <v>434</v>
      </c>
      <c r="G76">
        <v>551</v>
      </c>
    </row>
    <row r="77" spans="1:7" x14ac:dyDescent="0.2">
      <c r="A77" t="s">
        <v>85</v>
      </c>
      <c r="B77" t="str">
        <f>VLOOKUP(A77,[1]Sheet0!$A$1:$I$857,5,0)</f>
        <v>Putative phycobilisome linker polypeptide</v>
      </c>
      <c r="C77" t="str">
        <f>VLOOKUP(A77,[1]Sheet0!$A$1:$I$857,9,0)</f>
        <v/>
      </c>
      <c r="D77">
        <v>267620000000</v>
      </c>
      <c r="E77">
        <v>4285999999.99999</v>
      </c>
      <c r="F77">
        <v>6</v>
      </c>
      <c r="G77">
        <v>19</v>
      </c>
    </row>
    <row r="78" spans="1:7" x14ac:dyDescent="0.2">
      <c r="A78" t="s">
        <v>39</v>
      </c>
      <c r="B78" t="str">
        <f>VLOOKUP(A78,[1]Sheet0!$A$1:$I$857,5,0)</f>
        <v>Putative nitrilase</v>
      </c>
      <c r="C78" t="str">
        <f>VLOOKUP(A78,[1]Sheet0!$A$1:$I$857,9,0)</f>
        <v>nit</v>
      </c>
      <c r="D78">
        <v>2093299999.99999</v>
      </c>
      <c r="E78">
        <v>69141000</v>
      </c>
      <c r="F78">
        <v>376</v>
      </c>
      <c r="G78">
        <v>345</v>
      </c>
    </row>
    <row r="79" spans="1:7" x14ac:dyDescent="0.2">
      <c r="A79" t="s">
        <v>53</v>
      </c>
      <c r="B79" t="str">
        <f>VLOOKUP(A79,[1]Sheet0!$A$1:$I$857,5,0)</f>
        <v>Thiazole synthase (EC 2.8.1.10)</v>
      </c>
      <c r="C79" t="str">
        <f>VLOOKUP(A79,[1]Sheet0!$A$1:$I$857,9,0)</f>
        <v>thiG</v>
      </c>
      <c r="D79">
        <v>3356399999.99999</v>
      </c>
      <c r="E79">
        <v>60812000</v>
      </c>
      <c r="F79">
        <v>297</v>
      </c>
      <c r="G79">
        <v>358</v>
      </c>
    </row>
    <row r="80" spans="1:7" x14ac:dyDescent="0.2">
      <c r="A80" t="s">
        <v>124</v>
      </c>
      <c r="B80" t="str">
        <f>VLOOKUP(A80,[1]Sheet0!$A$1:$I$857,5,0)</f>
        <v>RNA binding S1</v>
      </c>
      <c r="C80" t="str">
        <f>VLOOKUP(A80,[1]Sheet0!$A$1:$I$857,9,0)</f>
        <v>rps1a</v>
      </c>
      <c r="D80">
        <v>43788000000</v>
      </c>
      <c r="E80">
        <v>736410000</v>
      </c>
      <c r="F80">
        <v>59</v>
      </c>
      <c r="G80">
        <v>96</v>
      </c>
    </row>
    <row r="81" spans="1:7" x14ac:dyDescent="0.2">
      <c r="A81" t="s">
        <v>102</v>
      </c>
      <c r="B81" t="str">
        <f>VLOOKUP(A81,[1]Sheet0!$A$1:$I$857,5,0)</f>
        <v>Shikimate kinase (SK) (EC 2.7.1.71)</v>
      </c>
      <c r="C81" t="str">
        <f>VLOOKUP(A81,[1]Sheet0!$A$1:$I$857,9,0)</f>
        <v>aroK</v>
      </c>
      <c r="D81">
        <v>1025299999.99999</v>
      </c>
      <c r="E81">
        <v>46724000</v>
      </c>
      <c r="F81">
        <v>495</v>
      </c>
      <c r="G81">
        <v>404</v>
      </c>
    </row>
    <row r="82" spans="1:7" x14ac:dyDescent="0.2">
      <c r="A82" t="s">
        <v>75</v>
      </c>
      <c r="B82" t="str">
        <f>VLOOKUP(A82,[1]Sheet0!$A$1:$I$857,5,0)</f>
        <v>Putative ferredoxin (2Fe-2S)</v>
      </c>
      <c r="C82" t="str">
        <f>VLOOKUP(A82,[1]Sheet0!$A$1:$I$857,9,0)</f>
        <v>fdx</v>
      </c>
      <c r="D82">
        <v>38123000000</v>
      </c>
      <c r="E82">
        <v>2253500000</v>
      </c>
      <c r="F82">
        <v>69</v>
      </c>
      <c r="G82">
        <v>39</v>
      </c>
    </row>
    <row r="83" spans="1:7" x14ac:dyDescent="0.2">
      <c r="A83" t="s">
        <v>78</v>
      </c>
      <c r="B83" t="str">
        <f>VLOOKUP(A83,[1]Sheet0!$A$1:$I$857,5,0)</f>
        <v>Small ribosomal subunit protein uS5</v>
      </c>
      <c r="C83" t="str">
        <f>VLOOKUP(A83,[1]Sheet0!$A$1:$I$857,9,0)</f>
        <v>rpsE</v>
      </c>
      <c r="D83">
        <v>85333000000</v>
      </c>
      <c r="E83">
        <v>2566600000</v>
      </c>
      <c r="F83">
        <v>27</v>
      </c>
      <c r="G83">
        <v>35</v>
      </c>
    </row>
    <row r="84" spans="1:7" x14ac:dyDescent="0.2">
      <c r="A84" t="s">
        <v>45</v>
      </c>
      <c r="B84" t="str">
        <f>VLOOKUP(A84,[1]Sheet0!$A$1:$I$857,5,0)</f>
        <v>Geranylgeranyl pyrophosphate synthase</v>
      </c>
      <c r="C84" t="str">
        <f>VLOOKUP(A84,[1]Sheet0!$A$1:$I$857,9,0)</f>
        <v>crtE</v>
      </c>
      <c r="D84">
        <v>338300000</v>
      </c>
      <c r="E84">
        <v>12031000</v>
      </c>
      <c r="F84">
        <v>631</v>
      </c>
      <c r="G84">
        <v>606</v>
      </c>
    </row>
    <row r="85" spans="1:7" x14ac:dyDescent="0.2">
      <c r="A85" t="s">
        <v>103</v>
      </c>
      <c r="B85" t="str">
        <f>VLOOKUP(A85,[1]Sheet0!$A$1:$I$857,5,0)</f>
        <v>Peptide chain release factor 1 (RF-1)</v>
      </c>
      <c r="C85" t="str">
        <f>VLOOKUP(A85,[1]Sheet0!$A$1:$I$857,9,0)</f>
        <v>prfA</v>
      </c>
      <c r="D85">
        <v>989930000</v>
      </c>
      <c r="E85">
        <v>28384000</v>
      </c>
      <c r="F85">
        <v>498</v>
      </c>
      <c r="G85">
        <v>490</v>
      </c>
    </row>
    <row r="86" spans="1:7" x14ac:dyDescent="0.2">
      <c r="A86" t="s">
        <v>105</v>
      </c>
      <c r="B86" t="str">
        <f>VLOOKUP(A86,[1]Sheet0!$A$1:$I$857,5,0)</f>
        <v>Lysine decarboxylase family</v>
      </c>
      <c r="C86" t="str">
        <f>VLOOKUP(A86,[1]Sheet0!$A$1:$I$857,9,0)</f>
        <v/>
      </c>
      <c r="D86">
        <v>31035000</v>
      </c>
      <c r="E86">
        <v>2216800</v>
      </c>
      <c r="F86">
        <v>788</v>
      </c>
      <c r="G86">
        <v>740</v>
      </c>
    </row>
    <row r="87" spans="1:7" x14ac:dyDescent="0.2">
      <c r="A87" t="s">
        <v>128</v>
      </c>
      <c r="B87" t="str">
        <f>VLOOKUP(A87,[1]Sheet0!$A$1:$I$857,5,0)</f>
        <v>Translation initiation factor IF-1</v>
      </c>
      <c r="C87" t="str">
        <f>VLOOKUP(A87,[1]Sheet0!$A$1:$I$857,9,0)</f>
        <v>infA</v>
      </c>
      <c r="D87">
        <v>5724100000</v>
      </c>
      <c r="E87">
        <v>201970000</v>
      </c>
      <c r="F87">
        <v>233</v>
      </c>
      <c r="G87">
        <v>205</v>
      </c>
    </row>
    <row r="88" spans="1:7" x14ac:dyDescent="0.2">
      <c r="A88" t="s">
        <v>106</v>
      </c>
      <c r="B88" t="str">
        <f>VLOOKUP(A88,[1]Sheet0!$A$1:$I$857,5,0)</f>
        <v>Galactose mutarotase</v>
      </c>
      <c r="C88" t="str">
        <f>VLOOKUP(A88,[1]Sheet0!$A$1:$I$857,9,0)</f>
        <v/>
      </c>
      <c r="D88">
        <v>364030000</v>
      </c>
      <c r="E88">
        <v>12850000</v>
      </c>
      <c r="F88">
        <v>618</v>
      </c>
      <c r="G88">
        <v>600</v>
      </c>
    </row>
    <row r="89" spans="1:7" x14ac:dyDescent="0.2">
      <c r="A89" t="s">
        <v>130</v>
      </c>
      <c r="B89" t="str">
        <f>VLOOKUP(A89,[1]Sheet0!$A$1:$I$857,5,0)</f>
        <v>Small ribosomal subunit protein uS9</v>
      </c>
      <c r="C89" t="str">
        <f>VLOOKUP(A89,[1]Sheet0!$A$1:$I$857,9,0)</f>
        <v>rpsI</v>
      </c>
      <c r="D89">
        <v>8826600000</v>
      </c>
      <c r="E89">
        <v>1099800000</v>
      </c>
      <c r="F89">
        <v>181</v>
      </c>
      <c r="G89">
        <v>75</v>
      </c>
    </row>
    <row r="90" spans="1:7" x14ac:dyDescent="0.2">
      <c r="A90" t="s">
        <v>132</v>
      </c>
      <c r="B90" t="str">
        <f>VLOOKUP(A90,[1]Sheet0!$A$1:$I$857,5,0)</f>
        <v>Iron-sulfur cluster carrier protein</v>
      </c>
      <c r="C90" t="str">
        <f>VLOOKUP(A90,[1]Sheet0!$A$1:$I$857,9,0)</f>
        <v/>
      </c>
      <c r="D90">
        <v>1716199999.99999</v>
      </c>
      <c r="E90">
        <v>52074000</v>
      </c>
      <c r="F90">
        <v>413</v>
      </c>
      <c r="G90">
        <v>384</v>
      </c>
    </row>
    <row r="91" spans="1:7" x14ac:dyDescent="0.2">
      <c r="A91" t="s">
        <v>108</v>
      </c>
      <c r="B91" t="str">
        <f>VLOOKUP(A91,[1]Sheet0!$A$1:$I$857,5,0)</f>
        <v>DUF2555 domain-containing protein</v>
      </c>
      <c r="C91" t="str">
        <f>VLOOKUP(A91,[1]Sheet0!$A$1:$I$857,9,0)</f>
        <v/>
      </c>
      <c r="D91">
        <v>1810199999.99999</v>
      </c>
      <c r="E91">
        <v>136050000</v>
      </c>
      <c r="F91">
        <v>400</v>
      </c>
      <c r="G91">
        <v>250</v>
      </c>
    </row>
    <row r="92" spans="1:7" x14ac:dyDescent="0.2">
      <c r="A92" t="s">
        <v>134</v>
      </c>
      <c r="B92" t="str">
        <f>VLOOKUP(A92,[1]Sheet0!$A$1:$I$857,5,0)</f>
        <v>Phosphoglucomutase/phosphomannomutase family protein</v>
      </c>
      <c r="C92" t="str">
        <f>VLOOKUP(A92,[1]Sheet0!$A$1:$I$857,9,0)</f>
        <v/>
      </c>
      <c r="D92">
        <v>2843500000</v>
      </c>
      <c r="E92">
        <v>19871000</v>
      </c>
      <c r="F92">
        <v>323</v>
      </c>
      <c r="G92">
        <v>544</v>
      </c>
    </row>
    <row r="93" spans="1:7" x14ac:dyDescent="0.2">
      <c r="A93" t="s">
        <v>110</v>
      </c>
      <c r="B93" t="str">
        <f>VLOOKUP(A93,[1]Sheet0!$A$1:$I$857,5,0)</f>
        <v>RNA-binding region RNP-1 (RNA recognition motif)</v>
      </c>
      <c r="C93" t="str">
        <f>VLOOKUP(A93,[1]Sheet0!$A$1:$I$857,9,0)</f>
        <v/>
      </c>
      <c r="D93">
        <v>14901000000</v>
      </c>
      <c r="E93">
        <v>1292400000</v>
      </c>
      <c r="F93">
        <v>130</v>
      </c>
      <c r="G93">
        <v>66</v>
      </c>
    </row>
    <row r="94" spans="1:7" x14ac:dyDescent="0.2">
      <c r="A94" t="s">
        <v>136</v>
      </c>
      <c r="B94" t="str">
        <f>VLOOKUP(A94,[1]Sheet0!$A$1:$I$857,5,0)</f>
        <v>Uncharacterized protein</v>
      </c>
      <c r="C94" t="str">
        <f>VLOOKUP(A94,[1]Sheet0!$A$1:$I$857,9,0)</f>
        <v/>
      </c>
      <c r="D94">
        <v>4998300000</v>
      </c>
      <c r="E94">
        <v>326770000</v>
      </c>
      <c r="F94">
        <v>249</v>
      </c>
      <c r="G94">
        <v>166</v>
      </c>
    </row>
    <row r="95" spans="1:7" x14ac:dyDescent="0.2">
      <c r="A95" t="s">
        <v>76</v>
      </c>
      <c r="B95" t="str">
        <f>VLOOKUP(A95,[1]Sheet0!$A$1:$I$857,5,0)</f>
        <v>RNA-binding protein</v>
      </c>
      <c r="C95" t="str">
        <f>VLOOKUP(A95,[1]Sheet0!$A$1:$I$857,9,0)</f>
        <v/>
      </c>
      <c r="D95">
        <v>5043800000</v>
      </c>
      <c r="E95">
        <v>150170000</v>
      </c>
      <c r="F95">
        <v>248</v>
      </c>
      <c r="G95">
        <v>233</v>
      </c>
    </row>
    <row r="96" spans="1:7" x14ac:dyDescent="0.2">
      <c r="A96" t="s">
        <v>55</v>
      </c>
      <c r="B96" t="str">
        <f>VLOOKUP(A96,[1]Sheet0!$A$1:$I$857,5,0)</f>
        <v>DUF3285 domain-containing protein</v>
      </c>
      <c r="C96" t="str">
        <f>VLOOKUP(A96,[1]Sheet0!$A$1:$I$857,9,0)</f>
        <v/>
      </c>
      <c r="D96" t="s">
        <v>867</v>
      </c>
      <c r="E96" t="s">
        <v>867</v>
      </c>
      <c r="F96" t="s">
        <v>867</v>
      </c>
      <c r="G96" t="s">
        <v>867</v>
      </c>
    </row>
    <row r="97" spans="1:7" x14ac:dyDescent="0.2">
      <c r="A97" t="s">
        <v>69</v>
      </c>
      <c r="B97" t="str">
        <f>VLOOKUP(A97,[1]Sheet0!$A$1:$I$857,5,0)</f>
        <v>Metal-binding protein</v>
      </c>
      <c r="C97" t="str">
        <f>VLOOKUP(A97,[1]Sheet0!$A$1:$I$857,9,0)</f>
        <v/>
      </c>
      <c r="D97">
        <v>956050000</v>
      </c>
      <c r="E97">
        <v>136580000</v>
      </c>
      <c r="F97">
        <v>506</v>
      </c>
      <c r="G97">
        <v>247</v>
      </c>
    </row>
    <row r="98" spans="1:7" x14ac:dyDescent="0.2">
      <c r="A98" t="s">
        <v>86</v>
      </c>
      <c r="B98" t="str">
        <f>VLOOKUP(A98,[1]Sheet0!$A$1:$I$857,5,0)</f>
        <v>Transcription termination/antitermination protein NusG</v>
      </c>
      <c r="C98" t="str">
        <f>VLOOKUP(A98,[1]Sheet0!$A$1:$I$857,9,0)</f>
        <v>nusG</v>
      </c>
      <c r="D98">
        <v>18050000000</v>
      </c>
      <c r="E98">
        <v>997120000</v>
      </c>
      <c r="F98">
        <v>120</v>
      </c>
      <c r="G98">
        <v>82</v>
      </c>
    </row>
    <row r="99" spans="1:7" x14ac:dyDescent="0.2">
      <c r="A99" t="s">
        <v>139</v>
      </c>
      <c r="B99" t="str">
        <f>VLOOKUP(A99,[1]Sheet0!$A$1:$I$857,5,0)</f>
        <v>Photosystem II reaction center Psb28 protein (Photosystem II 13 kDa protein) (Photosystem II reaction center W protein)</v>
      </c>
      <c r="C99" t="str">
        <f>VLOOKUP(A99,[1]Sheet0!$A$1:$I$857,9,0)</f>
        <v>psb28</v>
      </c>
      <c r="D99">
        <v>10611000000</v>
      </c>
      <c r="E99">
        <v>574450000</v>
      </c>
      <c r="F99">
        <v>167</v>
      </c>
      <c r="G99">
        <v>115</v>
      </c>
    </row>
    <row r="100" spans="1:7" x14ac:dyDescent="0.2">
      <c r="A100" t="s">
        <v>66</v>
      </c>
      <c r="B100" t="str">
        <f>VLOOKUP(A100,[1]Sheet0!$A$1:$I$857,5,0)</f>
        <v>Transcriptional regulator AbrB</v>
      </c>
      <c r="C100" t="str">
        <f>VLOOKUP(A100,[1]Sheet0!$A$1:$I$857,9,0)</f>
        <v>abrB</v>
      </c>
      <c r="D100">
        <v>3049699999.99999</v>
      </c>
      <c r="E100">
        <v>99250000</v>
      </c>
      <c r="F100">
        <v>310</v>
      </c>
      <c r="G100">
        <v>297</v>
      </c>
    </row>
    <row r="101" spans="1:7" x14ac:dyDescent="0.2">
      <c r="A101" t="s">
        <v>141</v>
      </c>
      <c r="B101" t="str">
        <f>VLOOKUP(A101,[1]Sheet0!$A$1:$I$857,5,0)</f>
        <v>Large ribosomal subunit protein bL9</v>
      </c>
      <c r="C101" t="str">
        <f>VLOOKUP(A101,[1]Sheet0!$A$1:$I$857,9,0)</f>
        <v>rplI</v>
      </c>
      <c r="D101">
        <v>22313000000</v>
      </c>
      <c r="E101">
        <v>1572799999.99999</v>
      </c>
      <c r="F101">
        <v>107</v>
      </c>
      <c r="G101">
        <v>53</v>
      </c>
    </row>
    <row r="102" spans="1:7" x14ac:dyDescent="0.2">
      <c r="A102" t="s">
        <v>143</v>
      </c>
      <c r="B102" t="str">
        <f>VLOOKUP(A102,[1]Sheet0!$A$1:$I$857,5,0)</f>
        <v>Ribonucleotide reductase (Class II)</v>
      </c>
      <c r="C102" t="str">
        <f>VLOOKUP(A102,[1]Sheet0!$A$1:$I$857,9,0)</f>
        <v>nrdJ</v>
      </c>
      <c r="D102">
        <v>19410000000</v>
      </c>
      <c r="E102">
        <v>126530000</v>
      </c>
      <c r="F102">
        <v>114</v>
      </c>
      <c r="G102">
        <v>260</v>
      </c>
    </row>
    <row r="103" spans="1:7" x14ac:dyDescent="0.2">
      <c r="A103" t="s">
        <v>145</v>
      </c>
      <c r="B103" t="str">
        <f>VLOOKUP(A103,[1]Sheet0!$A$1:$I$857,5,0)</f>
        <v>Uncharacterized protein</v>
      </c>
      <c r="C103" t="str">
        <f>VLOOKUP(A103,[1]Sheet0!$A$1:$I$857,9,0)</f>
        <v/>
      </c>
      <c r="D103">
        <v>187820000</v>
      </c>
      <c r="E103">
        <v>7159600</v>
      </c>
      <c r="F103">
        <v>689</v>
      </c>
      <c r="G103">
        <v>661</v>
      </c>
    </row>
    <row r="104" spans="1:7" x14ac:dyDescent="0.2">
      <c r="A104" t="s">
        <v>70</v>
      </c>
      <c r="B104" t="str">
        <f>VLOOKUP(A104,[1]Sheet0!$A$1:$I$857,5,0)</f>
        <v>NUDIX hydrolase family protein</v>
      </c>
      <c r="C104" t="str">
        <f>VLOOKUP(A104,[1]Sheet0!$A$1:$I$857,9,0)</f>
        <v>mutT</v>
      </c>
      <c r="D104">
        <v>239200000</v>
      </c>
      <c r="E104">
        <v>34738000</v>
      </c>
      <c r="F104">
        <v>668</v>
      </c>
      <c r="G104">
        <v>452</v>
      </c>
    </row>
    <row r="105" spans="1:7" x14ac:dyDescent="0.2">
      <c r="A105" t="s">
        <v>146</v>
      </c>
      <c r="B105" t="str">
        <f>VLOOKUP(A105,[1]Sheet0!$A$1:$I$857,5,0)</f>
        <v>Dihydrolipoamide acetyltransferase component of pyruvate dehydrogenase complex (EC 2.3.1.-)</v>
      </c>
      <c r="C105" t="str">
        <f>VLOOKUP(A105,[1]Sheet0!$A$1:$I$857,9,0)</f>
        <v/>
      </c>
      <c r="D105">
        <v>19011000000</v>
      </c>
      <c r="E105">
        <v>440980000</v>
      </c>
      <c r="F105">
        <v>117</v>
      </c>
      <c r="G105">
        <v>138</v>
      </c>
    </row>
    <row r="106" spans="1:7" x14ac:dyDescent="0.2">
      <c r="A106" t="s">
        <v>111</v>
      </c>
      <c r="B106" t="str">
        <f>VLOOKUP(A106,[1]Sheet0!$A$1:$I$857,5,0)</f>
        <v>Molybdenum cofactor biosynthesis protein B</v>
      </c>
      <c r="C106" t="str">
        <f>VLOOKUP(A106,[1]Sheet0!$A$1:$I$857,9,0)</f>
        <v>moaB1</v>
      </c>
      <c r="D106">
        <v>913430000</v>
      </c>
      <c r="E106">
        <v>31563000</v>
      </c>
      <c r="F106">
        <v>512</v>
      </c>
      <c r="G106">
        <v>465</v>
      </c>
    </row>
    <row r="107" spans="1:7" x14ac:dyDescent="0.2">
      <c r="A107" t="s">
        <v>147</v>
      </c>
      <c r="B107" t="str">
        <f>VLOOKUP(A107,[1]Sheet0!$A$1:$I$857,5,0)</f>
        <v>Aminoglycoside phosphotransferase domain-containing protein</v>
      </c>
      <c r="C107" t="str">
        <f>VLOOKUP(A107,[1]Sheet0!$A$1:$I$857,9,0)</f>
        <v/>
      </c>
      <c r="D107">
        <v>45605000</v>
      </c>
      <c r="E107">
        <v>2682600</v>
      </c>
      <c r="F107">
        <v>777</v>
      </c>
      <c r="G107">
        <v>727</v>
      </c>
    </row>
    <row r="108" spans="1:7" x14ac:dyDescent="0.2">
      <c r="A108" t="s">
        <v>113</v>
      </c>
      <c r="B108" t="str">
        <f>VLOOKUP(A108,[1]Sheet0!$A$1:$I$857,5,0)</f>
        <v>NAD-dependent epimerase/dehydratase domain-containing protein</v>
      </c>
      <c r="C108" t="str">
        <f>VLOOKUP(A108,[1]Sheet0!$A$1:$I$857,9,0)</f>
        <v/>
      </c>
      <c r="D108">
        <v>986810000</v>
      </c>
      <c r="E108">
        <v>50904000</v>
      </c>
      <c r="F108">
        <v>501</v>
      </c>
      <c r="G108">
        <v>389</v>
      </c>
    </row>
    <row r="109" spans="1:7" x14ac:dyDescent="0.2">
      <c r="A109" t="s">
        <v>99</v>
      </c>
      <c r="B109" t="str">
        <f>VLOOKUP(A109,[1]Sheet0!$A$1:$I$857,5,0)</f>
        <v>thioredoxin-dependent peroxiredoxin (EC 1.11.1.24)</v>
      </c>
      <c r="C109" t="str">
        <f>VLOOKUP(A109,[1]Sheet0!$A$1:$I$857,9,0)</f>
        <v>tpx</v>
      </c>
      <c r="D109">
        <v>135760000000</v>
      </c>
      <c r="E109">
        <v>3005199999.99999</v>
      </c>
      <c r="F109">
        <v>17</v>
      </c>
      <c r="G109">
        <v>26</v>
      </c>
    </row>
    <row r="110" spans="1:7" x14ac:dyDescent="0.2">
      <c r="A110" t="s">
        <v>115</v>
      </c>
      <c r="B110" t="str">
        <f>VLOOKUP(A110,[1]Sheet0!$A$1:$I$857,5,0)</f>
        <v>EVE domain-containing protein</v>
      </c>
      <c r="C110" t="str">
        <f>VLOOKUP(A110,[1]Sheet0!$A$1:$I$857,9,0)</f>
        <v/>
      </c>
      <c r="D110">
        <v>1716299999.99999</v>
      </c>
      <c r="E110">
        <v>85450000</v>
      </c>
      <c r="F110">
        <v>412</v>
      </c>
      <c r="G110">
        <v>309</v>
      </c>
    </row>
    <row r="111" spans="1:7" x14ac:dyDescent="0.2">
      <c r="A111" t="s">
        <v>117</v>
      </c>
      <c r="B111" t="str">
        <f>VLOOKUP(A111,[1]Sheet0!$A$1:$I$857,5,0)</f>
        <v>Glycosyltransferase 2-like domain-containing protein</v>
      </c>
      <c r="C111" t="str">
        <f>VLOOKUP(A111,[1]Sheet0!$A$1:$I$857,9,0)</f>
        <v/>
      </c>
      <c r="D111">
        <v>902240000</v>
      </c>
      <c r="E111">
        <v>14564000</v>
      </c>
      <c r="F111">
        <v>514</v>
      </c>
      <c r="G111">
        <v>580</v>
      </c>
    </row>
    <row r="112" spans="1:7" x14ac:dyDescent="0.2">
      <c r="A112" t="s">
        <v>150</v>
      </c>
      <c r="B112" t="str">
        <f>VLOOKUP(A112,[1]Sheet0!$A$1:$I$857,5,0)</f>
        <v>Transcriptional regulator AbrB</v>
      </c>
      <c r="C112" t="str">
        <f>VLOOKUP(A112,[1]Sheet0!$A$1:$I$857,9,0)</f>
        <v/>
      </c>
      <c r="D112">
        <v>2046899999.99999</v>
      </c>
      <c r="E112">
        <v>85288000</v>
      </c>
      <c r="F112">
        <v>381</v>
      </c>
      <c r="G112">
        <v>311</v>
      </c>
    </row>
    <row r="113" spans="1:7" x14ac:dyDescent="0.2">
      <c r="A113" t="s">
        <v>152</v>
      </c>
      <c r="B113" t="str">
        <f>VLOOKUP(A113,[1]Sheet0!$A$1:$I$857,5,0)</f>
        <v>Photosystem I reaction center subunit II</v>
      </c>
      <c r="C113" t="str">
        <f>VLOOKUP(A113,[1]Sheet0!$A$1:$I$857,9,0)</f>
        <v>psaD</v>
      </c>
      <c r="D113">
        <v>179030000000</v>
      </c>
      <c r="E113">
        <v>5974999999.9999905</v>
      </c>
      <c r="F113">
        <v>16</v>
      </c>
      <c r="G113">
        <v>13</v>
      </c>
    </row>
    <row r="114" spans="1:7" x14ac:dyDescent="0.2">
      <c r="A114" t="s">
        <v>154</v>
      </c>
      <c r="B114" t="str">
        <f>VLOOKUP(A114,[1]Sheet0!$A$1:$I$857,5,0)</f>
        <v>Uncharacterized protein</v>
      </c>
      <c r="C114" t="str">
        <f>VLOOKUP(A114,[1]Sheet0!$A$1:$I$857,9,0)</f>
        <v/>
      </c>
      <c r="D114" t="s">
        <v>867</v>
      </c>
      <c r="E114" t="s">
        <v>867</v>
      </c>
      <c r="F114" t="s">
        <v>867</v>
      </c>
      <c r="G114" t="s">
        <v>867</v>
      </c>
    </row>
    <row r="115" spans="1:7" x14ac:dyDescent="0.2">
      <c r="A115" t="s">
        <v>81</v>
      </c>
      <c r="B115" t="str">
        <f>VLOOKUP(A115,[1]Sheet0!$A$1:$I$857,5,0)</f>
        <v>Uncharacterized protein</v>
      </c>
      <c r="C115" t="str">
        <f>VLOOKUP(A115,[1]Sheet0!$A$1:$I$857,9,0)</f>
        <v/>
      </c>
      <c r="D115">
        <v>39237000000</v>
      </c>
      <c r="E115">
        <v>5664000000</v>
      </c>
      <c r="F115">
        <v>67</v>
      </c>
      <c r="G115">
        <v>15</v>
      </c>
    </row>
    <row r="116" spans="1:7" x14ac:dyDescent="0.2">
      <c r="A116" t="s">
        <v>118</v>
      </c>
      <c r="B116" t="str">
        <f>VLOOKUP(A116,[1]Sheet0!$A$1:$I$857,5,0)</f>
        <v>Uncharacterized protein</v>
      </c>
      <c r="C116" t="str">
        <f>VLOOKUP(A116,[1]Sheet0!$A$1:$I$857,9,0)</f>
        <v/>
      </c>
      <c r="D116" t="s">
        <v>867</v>
      </c>
      <c r="E116" t="s">
        <v>867</v>
      </c>
      <c r="F116" t="s">
        <v>867</v>
      </c>
      <c r="G116" t="s">
        <v>867</v>
      </c>
    </row>
    <row r="117" spans="1:7" x14ac:dyDescent="0.2">
      <c r="A117" t="s">
        <v>120</v>
      </c>
      <c r="B117" t="str">
        <f>VLOOKUP(A117,[1]Sheet0!$A$1:$I$857,5,0)</f>
        <v>DUF4278 domain-containing protein</v>
      </c>
      <c r="C117" t="str">
        <f>VLOOKUP(A117,[1]Sheet0!$A$1:$I$857,9,0)</f>
        <v/>
      </c>
      <c r="D117">
        <v>113940000</v>
      </c>
      <c r="E117">
        <v>2507000</v>
      </c>
      <c r="F117">
        <v>729</v>
      </c>
      <c r="G117">
        <v>736</v>
      </c>
    </row>
    <row r="118" spans="1:7" x14ac:dyDescent="0.2">
      <c r="A118" t="s">
        <v>101</v>
      </c>
      <c r="B118" t="str">
        <f>VLOOKUP(A118,[1]Sheet0!$A$1:$I$857,5,0)</f>
        <v>Pentapeptide repeat protein</v>
      </c>
      <c r="C118" t="str">
        <f>VLOOKUP(A118,[1]Sheet0!$A$1:$I$857,9,0)</f>
        <v/>
      </c>
      <c r="D118">
        <v>3048799999.99999</v>
      </c>
      <c r="E118">
        <v>101240000</v>
      </c>
      <c r="F118">
        <v>311</v>
      </c>
      <c r="G118">
        <v>290</v>
      </c>
    </row>
    <row r="119" spans="1:7" x14ac:dyDescent="0.2">
      <c r="A119" t="s">
        <v>127</v>
      </c>
      <c r="B119" t="str">
        <f>VLOOKUP(A119,[1]Sheet0!$A$1:$I$857,5,0)</f>
        <v>Cell division protein FtsZ</v>
      </c>
      <c r="C119" t="str">
        <f>VLOOKUP(A119,[1]Sheet0!$A$1:$I$857,9,0)</f>
        <v>ftsZ</v>
      </c>
      <c r="D119">
        <v>51416000000</v>
      </c>
      <c r="E119">
        <v>1564799999.99999</v>
      </c>
      <c r="F119">
        <v>55</v>
      </c>
      <c r="G119">
        <v>54</v>
      </c>
    </row>
    <row r="120" spans="1:7" x14ac:dyDescent="0.2">
      <c r="A120" t="s">
        <v>157</v>
      </c>
      <c r="B120" t="str">
        <f>VLOOKUP(A120,[1]Sheet0!$A$1:$I$857,5,0)</f>
        <v>Flavin reductase like domain-containing protein</v>
      </c>
      <c r="C120" t="str">
        <f>VLOOKUP(A120,[1]Sheet0!$A$1:$I$857,9,0)</f>
        <v/>
      </c>
      <c r="D120">
        <v>3981499999.99999</v>
      </c>
      <c r="E120">
        <v>144880000</v>
      </c>
      <c r="F120">
        <v>279</v>
      </c>
      <c r="G120">
        <v>235</v>
      </c>
    </row>
    <row r="121" spans="1:7" x14ac:dyDescent="0.2">
      <c r="A121" t="s">
        <v>122</v>
      </c>
      <c r="B121" t="str">
        <f>VLOOKUP(A121,[1]Sheet0!$A$1:$I$857,5,0)</f>
        <v>ATP phosphoribosyltransferase (ATP-PRT) (ATP-PRTase) (EC 2.4.2.17)</v>
      </c>
      <c r="C121" t="str">
        <f>VLOOKUP(A121,[1]Sheet0!$A$1:$I$857,9,0)</f>
        <v>hisG</v>
      </c>
      <c r="D121">
        <v>1268300000</v>
      </c>
      <c r="E121">
        <v>56525000</v>
      </c>
      <c r="F121">
        <v>457</v>
      </c>
      <c r="G121">
        <v>371</v>
      </c>
    </row>
    <row r="122" spans="1:7" x14ac:dyDescent="0.2">
      <c r="A122" t="s">
        <v>159</v>
      </c>
      <c r="B122" t="str">
        <f>VLOOKUP(A122,[1]Sheet0!$A$1:$I$857,5,0)</f>
        <v>Photosystem II protein PsbQ</v>
      </c>
      <c r="C122" t="str">
        <f>VLOOKUP(A122,[1]Sheet0!$A$1:$I$857,9,0)</f>
        <v/>
      </c>
      <c r="D122">
        <v>26305000000</v>
      </c>
      <c r="E122">
        <v>1701799999.99999</v>
      </c>
      <c r="F122">
        <v>95</v>
      </c>
      <c r="G122">
        <v>50</v>
      </c>
    </row>
    <row r="123" spans="1:7" x14ac:dyDescent="0.2">
      <c r="A123" t="s">
        <v>123</v>
      </c>
      <c r="B123" t="str">
        <f>VLOOKUP(A123,[1]Sheet0!$A$1:$I$857,5,0)</f>
        <v>ATPase</v>
      </c>
      <c r="C123" t="str">
        <f>VLOOKUP(A123,[1]Sheet0!$A$1:$I$857,9,0)</f>
        <v/>
      </c>
      <c r="D123">
        <v>3162999999.99999</v>
      </c>
      <c r="E123">
        <v>29966000</v>
      </c>
      <c r="F123">
        <v>303</v>
      </c>
      <c r="G123">
        <v>478</v>
      </c>
    </row>
    <row r="124" spans="1:7" x14ac:dyDescent="0.2">
      <c r="A124" t="s">
        <v>42</v>
      </c>
      <c r="B124" t="str">
        <f>VLOOKUP(A124,[1]Sheet0!$A$1:$I$857,5,0)</f>
        <v>Putative reductase</v>
      </c>
      <c r="C124" t="str">
        <f>VLOOKUP(A124,[1]Sheet0!$A$1:$I$857,9,0)</f>
        <v/>
      </c>
      <c r="D124">
        <v>1716399999.99999</v>
      </c>
      <c r="E124">
        <v>36590000</v>
      </c>
      <c r="F124">
        <v>411</v>
      </c>
      <c r="G124">
        <v>442</v>
      </c>
    </row>
    <row r="125" spans="1:7" x14ac:dyDescent="0.2">
      <c r="A125" t="s">
        <v>162</v>
      </c>
      <c r="B125" t="str">
        <f>VLOOKUP(A125,[1]Sheet0!$A$1:$I$857,5,0)</f>
        <v>6-carboxy-5,6,7,8-tetrahydropterin synthase (EC 4.1.2.50) (Queuosine biosynthesis protein QueD)</v>
      </c>
      <c r="C125" t="str">
        <f>VLOOKUP(A125,[1]Sheet0!$A$1:$I$857,9,0)</f>
        <v/>
      </c>
      <c r="D125">
        <v>1607599999.99999</v>
      </c>
      <c r="E125">
        <v>24567000</v>
      </c>
      <c r="F125">
        <v>424</v>
      </c>
      <c r="G125">
        <v>513</v>
      </c>
    </row>
    <row r="126" spans="1:7" x14ac:dyDescent="0.2">
      <c r="A126" t="s">
        <v>54</v>
      </c>
      <c r="B126" t="str">
        <f>VLOOKUP(A126,[1]Sheet0!$A$1:$I$857,5,0)</f>
        <v>Armadillo-like helical-containing protein</v>
      </c>
      <c r="C126" t="str">
        <f>VLOOKUP(A126,[1]Sheet0!$A$1:$I$857,9,0)</f>
        <v/>
      </c>
      <c r="D126">
        <v>174130000</v>
      </c>
      <c r="E126">
        <v>13395000</v>
      </c>
      <c r="F126">
        <v>692</v>
      </c>
      <c r="G126">
        <v>597</v>
      </c>
    </row>
    <row r="127" spans="1:7" x14ac:dyDescent="0.2">
      <c r="A127" t="s">
        <v>164</v>
      </c>
      <c r="B127" t="str">
        <f>VLOOKUP(A127,[1]Sheet0!$A$1:$I$857,5,0)</f>
        <v>Transketolase (EC 2.2.1.1)</v>
      </c>
      <c r="C127" t="str">
        <f>VLOOKUP(A127,[1]Sheet0!$A$1:$I$857,9,0)</f>
        <v>tktA</v>
      </c>
      <c r="D127">
        <v>92936000000</v>
      </c>
      <c r="E127">
        <v>508870000</v>
      </c>
      <c r="F127">
        <v>25</v>
      </c>
      <c r="G127">
        <v>123</v>
      </c>
    </row>
    <row r="128" spans="1:7" x14ac:dyDescent="0.2">
      <c r="A128" t="s">
        <v>74</v>
      </c>
      <c r="B128" t="str">
        <f>VLOOKUP(A128,[1]Sheet0!$A$1:$I$857,5,0)</f>
        <v>Hli3</v>
      </c>
      <c r="C128" t="str">
        <f>VLOOKUP(A128,[1]Sheet0!$A$1:$I$857,9,0)</f>
        <v>hli3</v>
      </c>
      <c r="D128">
        <v>835060000</v>
      </c>
      <c r="E128">
        <v>178840000</v>
      </c>
      <c r="F128">
        <v>523</v>
      </c>
      <c r="G128">
        <v>217</v>
      </c>
    </row>
    <row r="129" spans="1:7" x14ac:dyDescent="0.2">
      <c r="A129" t="s">
        <v>77</v>
      </c>
      <c r="B129" t="str">
        <f>VLOOKUP(A129,[1]Sheet0!$A$1:$I$857,5,0)</f>
        <v>DNA gyrase subunit A (EC 5.6.2.2)</v>
      </c>
      <c r="C129" t="str">
        <f>VLOOKUP(A129,[1]Sheet0!$A$1:$I$857,9,0)</f>
        <v>gyrA</v>
      </c>
      <c r="D129">
        <v>6348999999.9999905</v>
      </c>
      <c r="E129">
        <v>75577000</v>
      </c>
      <c r="F129">
        <v>224</v>
      </c>
      <c r="G129">
        <v>328</v>
      </c>
    </row>
    <row r="130" spans="1:7" x14ac:dyDescent="0.2">
      <c r="A130" t="s">
        <v>125</v>
      </c>
      <c r="B130" t="str">
        <f>VLOOKUP(A130,[1]Sheet0!$A$1:$I$857,5,0)</f>
        <v>Glyceraldehyde-3-phosphate dehydrogenase (EC 1.2.1.-)</v>
      </c>
      <c r="C130" t="str">
        <f>VLOOKUP(A130,[1]Sheet0!$A$1:$I$857,9,0)</f>
        <v>gap3</v>
      </c>
      <c r="D130">
        <v>657420000</v>
      </c>
      <c r="E130">
        <v>20041000</v>
      </c>
      <c r="F130">
        <v>547</v>
      </c>
      <c r="G130">
        <v>541</v>
      </c>
    </row>
    <row r="131" spans="1:7" x14ac:dyDescent="0.2">
      <c r="A131" t="s">
        <v>126</v>
      </c>
      <c r="B131" t="str">
        <f>VLOOKUP(A131,[1]Sheet0!$A$1:$I$857,5,0)</f>
        <v>Putative chaperon-like protein for quinone binding in photosystem II</v>
      </c>
      <c r="C131" t="str">
        <f>VLOOKUP(A131,[1]Sheet0!$A$1:$I$857,9,0)</f>
        <v>ycf39</v>
      </c>
      <c r="D131">
        <v>4356900000</v>
      </c>
      <c r="E131">
        <v>102430000</v>
      </c>
      <c r="F131">
        <v>263</v>
      </c>
      <c r="G131">
        <v>289</v>
      </c>
    </row>
    <row r="132" spans="1:7" x14ac:dyDescent="0.2">
      <c r="A132" t="s">
        <v>129</v>
      </c>
      <c r="B132" t="str">
        <f>VLOOKUP(A132,[1]Sheet0!$A$1:$I$857,5,0)</f>
        <v>Circadian clock oscillator protein KaiC (EC 2.7.11.1) (EC 3.6.4.-)</v>
      </c>
      <c r="C132" t="str">
        <f>VLOOKUP(A132,[1]Sheet0!$A$1:$I$857,9,0)</f>
        <v>kaiC</v>
      </c>
      <c r="D132">
        <v>7814399999.9999905</v>
      </c>
      <c r="E132">
        <v>51255000</v>
      </c>
      <c r="F132">
        <v>194</v>
      </c>
      <c r="G132">
        <v>388</v>
      </c>
    </row>
    <row r="133" spans="1:7" x14ac:dyDescent="0.2">
      <c r="A133" t="s">
        <v>131</v>
      </c>
      <c r="B133" t="str">
        <f>VLOOKUP(A133,[1]Sheet0!$A$1:$I$857,5,0)</f>
        <v>UPF0367 protein Syncc8109_2483</v>
      </c>
      <c r="C133" t="str">
        <f>VLOOKUP(A133,[1]Sheet0!$A$1:$I$857,9,0)</f>
        <v/>
      </c>
      <c r="D133">
        <v>11114000000</v>
      </c>
      <c r="E133">
        <v>417730000</v>
      </c>
      <c r="F133">
        <v>159</v>
      </c>
      <c r="G133">
        <v>144</v>
      </c>
    </row>
    <row r="134" spans="1:7" x14ac:dyDescent="0.2">
      <c r="A134" t="s">
        <v>166</v>
      </c>
      <c r="B134" t="str">
        <f>VLOOKUP(A134,[1]Sheet0!$A$1:$I$857,5,0)</f>
        <v>TPM domain-containing protein</v>
      </c>
      <c r="C134" t="str">
        <f>VLOOKUP(A134,[1]Sheet0!$A$1:$I$857,9,0)</f>
        <v/>
      </c>
      <c r="D134">
        <v>56659000</v>
      </c>
      <c r="E134">
        <v>4358400</v>
      </c>
      <c r="F134">
        <v>771</v>
      </c>
      <c r="G134">
        <v>698</v>
      </c>
    </row>
    <row r="135" spans="1:7" x14ac:dyDescent="0.2">
      <c r="A135" t="s">
        <v>168</v>
      </c>
      <c r="B135" t="str">
        <f>VLOOKUP(A135,[1]Sheet0!$A$1:$I$857,5,0)</f>
        <v>Transcription termination/antitermination protein NusA</v>
      </c>
      <c r="C135" t="str">
        <f>VLOOKUP(A135,[1]Sheet0!$A$1:$I$857,9,0)</f>
        <v>nusA</v>
      </c>
      <c r="D135">
        <v>28108000000</v>
      </c>
      <c r="E135">
        <v>394580000</v>
      </c>
      <c r="F135">
        <v>91</v>
      </c>
      <c r="G135">
        <v>150</v>
      </c>
    </row>
    <row r="136" spans="1:7" x14ac:dyDescent="0.2">
      <c r="A136" t="s">
        <v>170</v>
      </c>
      <c r="B136" t="str">
        <f>VLOOKUP(A136,[1]Sheet0!$A$1:$I$857,5,0)</f>
        <v>C-phycoerythrin class I alpha chain</v>
      </c>
      <c r="C136" t="str">
        <f>VLOOKUP(A136,[1]Sheet0!$A$1:$I$857,9,0)</f>
        <v>cpeA</v>
      </c>
      <c r="D136">
        <v>635350000000</v>
      </c>
      <c r="E136">
        <v>15683000000</v>
      </c>
      <c r="F136">
        <v>3</v>
      </c>
      <c r="G136">
        <v>5</v>
      </c>
    </row>
    <row r="137" spans="1:7" x14ac:dyDescent="0.2">
      <c r="A137" t="s">
        <v>172</v>
      </c>
      <c r="B137" t="str">
        <f>VLOOKUP(A137,[1]Sheet0!$A$1:$I$857,5,0)</f>
        <v>C-phycoerythrin class II beta chain</v>
      </c>
      <c r="C137" t="str">
        <f>VLOOKUP(A137,[1]Sheet0!$A$1:$I$857,9,0)</f>
        <v>mpeB</v>
      </c>
      <c r="D137">
        <v>1027100000000</v>
      </c>
      <c r="E137">
        <v>65838000000</v>
      </c>
      <c r="F137">
        <v>2</v>
      </c>
      <c r="G137">
        <v>1</v>
      </c>
    </row>
    <row r="138" spans="1:7" x14ac:dyDescent="0.2">
      <c r="A138" t="s">
        <v>133</v>
      </c>
      <c r="B138" t="str">
        <f>VLOOKUP(A138,[1]Sheet0!$A$1:$I$857,5,0)</f>
        <v>Uncharacterized protein</v>
      </c>
      <c r="C138" t="str">
        <f>VLOOKUP(A138,[1]Sheet0!$A$1:$I$857,9,0)</f>
        <v/>
      </c>
      <c r="D138">
        <v>1465299999.99999</v>
      </c>
      <c r="E138">
        <v>124640000</v>
      </c>
      <c r="F138">
        <v>435</v>
      </c>
      <c r="G138">
        <v>264</v>
      </c>
    </row>
    <row r="139" spans="1:7" x14ac:dyDescent="0.2">
      <c r="A139" t="s">
        <v>174</v>
      </c>
      <c r="B139" t="str">
        <f>VLOOKUP(A139,[1]Sheet0!$A$1:$I$857,5,0)</f>
        <v>Uncharacterized protein</v>
      </c>
      <c r="C139" t="str">
        <f>VLOOKUP(A139,[1]Sheet0!$A$1:$I$857,9,0)</f>
        <v/>
      </c>
      <c r="D139">
        <v>355860000</v>
      </c>
      <c r="E139">
        <v>8303000</v>
      </c>
      <c r="F139">
        <v>622</v>
      </c>
      <c r="G139">
        <v>644</v>
      </c>
    </row>
    <row r="140" spans="1:7" x14ac:dyDescent="0.2">
      <c r="A140" t="s">
        <v>135</v>
      </c>
      <c r="B140" t="str">
        <f>VLOOKUP(A140,[1]Sheet0!$A$1:$I$857,5,0)</f>
        <v>Uncharacterized protein</v>
      </c>
      <c r="C140" t="str">
        <f>VLOOKUP(A140,[1]Sheet0!$A$1:$I$857,9,0)</f>
        <v/>
      </c>
      <c r="D140" t="s">
        <v>867</v>
      </c>
      <c r="E140" t="s">
        <v>867</v>
      </c>
      <c r="F140" t="s">
        <v>867</v>
      </c>
      <c r="G140" t="s">
        <v>867</v>
      </c>
    </row>
    <row r="141" spans="1:7" x14ac:dyDescent="0.2">
      <c r="A141" t="s">
        <v>137</v>
      </c>
      <c r="B141" t="str">
        <f>VLOOKUP(A141,[1]Sheet0!$A$1:$I$857,5,0)</f>
        <v>Putative aspartate carbamoyltransferase</v>
      </c>
      <c r="C141" t="str">
        <f>VLOOKUP(A141,[1]Sheet0!$A$1:$I$857,9,0)</f>
        <v>pyrB</v>
      </c>
      <c r="D141">
        <v>532140000</v>
      </c>
      <c r="E141">
        <v>11781000</v>
      </c>
      <c r="F141">
        <v>570</v>
      </c>
      <c r="G141">
        <v>609</v>
      </c>
    </row>
    <row r="142" spans="1:7" x14ac:dyDescent="0.2">
      <c r="A142" t="s">
        <v>138</v>
      </c>
      <c r="B142" t="str">
        <f>VLOOKUP(A142,[1]Sheet0!$A$1:$I$857,5,0)</f>
        <v>Large ribosomal subunit protein uL29</v>
      </c>
      <c r="C142" t="str">
        <f>VLOOKUP(A142,[1]Sheet0!$A$1:$I$857,9,0)</f>
        <v>rpmC</v>
      </c>
      <c r="D142">
        <v>29507000000</v>
      </c>
      <c r="E142">
        <v>1517899999.99999</v>
      </c>
      <c r="F142">
        <v>88</v>
      </c>
      <c r="G142">
        <v>57</v>
      </c>
    </row>
    <row r="143" spans="1:7" x14ac:dyDescent="0.2">
      <c r="A143" t="s">
        <v>140</v>
      </c>
      <c r="B143" t="str">
        <f>VLOOKUP(A143,[1]Sheet0!$A$1:$I$857,5,0)</f>
        <v>Putative SOS mutagenesis protein UmuD</v>
      </c>
      <c r="C143" t="str">
        <f>VLOOKUP(A143,[1]Sheet0!$A$1:$I$857,9,0)</f>
        <v>umuD</v>
      </c>
      <c r="D143" t="s">
        <v>867</v>
      </c>
      <c r="E143" t="s">
        <v>867</v>
      </c>
      <c r="F143" t="s">
        <v>867</v>
      </c>
      <c r="G143" t="s">
        <v>867</v>
      </c>
    </row>
    <row r="144" spans="1:7" x14ac:dyDescent="0.2">
      <c r="A144" t="s">
        <v>175</v>
      </c>
      <c r="B144" t="str">
        <f>VLOOKUP(A144,[1]Sheet0!$A$1:$I$857,5,0)</f>
        <v>Metal-dependent carboxypeptidase (EC 3.4.17.19)</v>
      </c>
      <c r="C144" t="str">
        <f>VLOOKUP(A144,[1]Sheet0!$A$1:$I$857,9,0)</f>
        <v/>
      </c>
      <c r="D144">
        <v>857980000</v>
      </c>
      <c r="E144">
        <v>15661000</v>
      </c>
      <c r="F144">
        <v>520</v>
      </c>
      <c r="G144">
        <v>570</v>
      </c>
    </row>
    <row r="145" spans="1:7" x14ac:dyDescent="0.2">
      <c r="A145" t="s">
        <v>142</v>
      </c>
      <c r="B145" t="str">
        <f>VLOOKUP(A145,[1]Sheet0!$A$1:$I$857,5,0)</f>
        <v>Putative ATP-binding subunit of urea ABC transport system</v>
      </c>
      <c r="C145" t="str">
        <f>VLOOKUP(A145,[1]Sheet0!$A$1:$I$857,9,0)</f>
        <v>urtE</v>
      </c>
      <c r="D145">
        <v>1714199999.99999</v>
      </c>
      <c r="E145">
        <v>50665000</v>
      </c>
      <c r="F145">
        <v>415</v>
      </c>
      <c r="G145">
        <v>390</v>
      </c>
    </row>
    <row r="146" spans="1:7" x14ac:dyDescent="0.2">
      <c r="A146" t="s">
        <v>177</v>
      </c>
      <c r="B146" t="str">
        <f>VLOOKUP(A146,[1]Sheet0!$A$1:$I$857,5,0)</f>
        <v>Bifunctional purine biosynthesis protein PurH [Includes: Phosphoribosylaminoimidazolecarboxamide formyltransferase (EC 2.1.2.3) (AICAR transformylase); IMP cyclohydrolase (EC 3.5.4.10) (ATIC) (IMP synthase) (Inosinicase)]</v>
      </c>
      <c r="C146" t="str">
        <f>VLOOKUP(A146,[1]Sheet0!$A$1:$I$857,9,0)</f>
        <v>purH</v>
      </c>
      <c r="D146">
        <v>22982000000</v>
      </c>
      <c r="E146">
        <v>383940000</v>
      </c>
      <c r="F146">
        <v>104</v>
      </c>
      <c r="G146">
        <v>152</v>
      </c>
    </row>
    <row r="147" spans="1:7" x14ac:dyDescent="0.2">
      <c r="A147" t="s">
        <v>144</v>
      </c>
      <c r="B147" t="str">
        <f>VLOOKUP(A147,[1]Sheet0!$A$1:$I$857,5,0)</f>
        <v>UDP-3-O-acyl-N-acetylglucosamine deacetylase (UDP-3-O-acyl-GlcNAc deacetylase) (EC 3.5.1.108) (UDP-3-O-[R-3-hydroxymyristoyl]-N-acetylglucosamine deacetylase)</v>
      </c>
      <c r="C147" t="str">
        <f>VLOOKUP(A147,[1]Sheet0!$A$1:$I$857,9,0)</f>
        <v>lpxC</v>
      </c>
      <c r="D147">
        <v>459470000</v>
      </c>
      <c r="E147">
        <v>15374000</v>
      </c>
      <c r="F147">
        <v>591</v>
      </c>
      <c r="G147">
        <v>573</v>
      </c>
    </row>
    <row r="148" spans="1:7" x14ac:dyDescent="0.2">
      <c r="A148" t="s">
        <v>178</v>
      </c>
      <c r="B148" t="str">
        <f>VLOOKUP(A148,[1]Sheet0!$A$1:$I$857,5,0)</f>
        <v>Methionine sulfoxide reductase B</v>
      </c>
      <c r="C148" t="str">
        <f>VLOOKUP(A148,[1]Sheet0!$A$1:$I$857,9,0)</f>
        <v/>
      </c>
      <c r="D148">
        <v>1491099999.99999</v>
      </c>
      <c r="E148">
        <v>45347000</v>
      </c>
      <c r="F148">
        <v>432</v>
      </c>
      <c r="G148">
        <v>409</v>
      </c>
    </row>
    <row r="149" spans="1:7" x14ac:dyDescent="0.2">
      <c r="A149" t="s">
        <v>182</v>
      </c>
      <c r="B149" t="str">
        <f>VLOOKUP(A149,[1]Sheet0!$A$1:$I$857,5,0)</f>
        <v>Argininosuccinate lyase (ASAL) (EC 4.3.2.1) (Arginosuccinase)</v>
      </c>
      <c r="C149" t="str">
        <f>VLOOKUP(A149,[1]Sheet0!$A$1:$I$857,9,0)</f>
        <v>argH</v>
      </c>
      <c r="D149">
        <v>2253100000</v>
      </c>
      <c r="E149">
        <v>21470000</v>
      </c>
      <c r="F149">
        <v>367</v>
      </c>
      <c r="G149">
        <v>532</v>
      </c>
    </row>
    <row r="150" spans="1:7" x14ac:dyDescent="0.2">
      <c r="A150" t="s">
        <v>79</v>
      </c>
      <c r="B150" t="str">
        <f>VLOOKUP(A150,[1]Sheet0!$A$1:$I$857,5,0)</f>
        <v>phosphoglucomutase (alpha-D-glucose-1,6-bisphosphate-dependent) (EC 5.4.2.2)</v>
      </c>
      <c r="C150" t="str">
        <f>VLOOKUP(A150,[1]Sheet0!$A$1:$I$857,9,0)</f>
        <v>pgm</v>
      </c>
      <c r="D150">
        <v>1263000000</v>
      </c>
      <c r="E150">
        <v>24169000</v>
      </c>
      <c r="F150">
        <v>459</v>
      </c>
      <c r="G150">
        <v>517</v>
      </c>
    </row>
    <row r="151" spans="1:7" x14ac:dyDescent="0.2">
      <c r="A151" t="s">
        <v>180</v>
      </c>
      <c r="B151" t="str">
        <f>VLOOKUP(A151,[1]Sheet0!$A$1:$I$857,5,0)</f>
        <v>Lipoprotein</v>
      </c>
      <c r="C151" t="str">
        <f>VLOOKUP(A151,[1]Sheet0!$A$1:$I$857,9,0)</f>
        <v/>
      </c>
      <c r="D151">
        <v>440120000</v>
      </c>
      <c r="E151">
        <v>80292000</v>
      </c>
      <c r="F151">
        <v>596</v>
      </c>
      <c r="G151">
        <v>317</v>
      </c>
    </row>
    <row r="152" spans="1:7" x14ac:dyDescent="0.2">
      <c r="A152" t="s">
        <v>186</v>
      </c>
      <c r="B152" t="str">
        <f>VLOOKUP(A152,[1]Sheet0!$A$1:$I$857,5,0)</f>
        <v>3'-5' exonuclease</v>
      </c>
      <c r="C152" t="str">
        <f>VLOOKUP(A152,[1]Sheet0!$A$1:$I$857,9,0)</f>
        <v>rnd</v>
      </c>
      <c r="D152">
        <v>7561299999.9999905</v>
      </c>
      <c r="E152">
        <v>72026000</v>
      </c>
      <c r="F152">
        <v>198</v>
      </c>
      <c r="G152">
        <v>338</v>
      </c>
    </row>
    <row r="153" spans="1:7" x14ac:dyDescent="0.2">
      <c r="A153" t="s">
        <v>183</v>
      </c>
      <c r="B153" t="str">
        <f>VLOOKUP(A153,[1]Sheet0!$A$1:$I$857,5,0)</f>
        <v>Chaperonin GroEL (EC 5.6.1.7) (60 kDa chaperonin) (Chaperonin-60) (Cpn60)</v>
      </c>
      <c r="C153" t="str">
        <f>VLOOKUP(A153,[1]Sheet0!$A$1:$I$857,9,0)</f>
        <v>groEL2</v>
      </c>
      <c r="D153">
        <v>65165000000</v>
      </c>
      <c r="E153">
        <v>913340000</v>
      </c>
      <c r="F153">
        <v>43</v>
      </c>
      <c r="G153">
        <v>88</v>
      </c>
    </row>
    <row r="154" spans="1:7" x14ac:dyDescent="0.2">
      <c r="A154" t="s">
        <v>72</v>
      </c>
      <c r="B154" t="str">
        <f>VLOOKUP(A154,[1]Sheet0!$A$1:$I$857,5,0)</f>
        <v>Chemotaxis protein</v>
      </c>
      <c r="C154" t="str">
        <f>VLOOKUP(A154,[1]Sheet0!$A$1:$I$857,9,0)</f>
        <v/>
      </c>
      <c r="D154">
        <v>2774600000</v>
      </c>
      <c r="E154">
        <v>352090000</v>
      </c>
      <c r="F154">
        <v>328</v>
      </c>
      <c r="G154">
        <v>158</v>
      </c>
    </row>
    <row r="155" spans="1:7" x14ac:dyDescent="0.2">
      <c r="A155" t="s">
        <v>83</v>
      </c>
      <c r="B155" t="str">
        <f>VLOOKUP(A155,[1]Sheet0!$A$1:$I$857,5,0)</f>
        <v>Large ribosomal subunit protein uL13</v>
      </c>
      <c r="C155" t="str">
        <f>VLOOKUP(A155,[1]Sheet0!$A$1:$I$857,9,0)</f>
        <v>rplM</v>
      </c>
      <c r="D155">
        <v>39160000000</v>
      </c>
      <c r="E155">
        <v>477980000</v>
      </c>
      <c r="F155">
        <v>68</v>
      </c>
      <c r="G155">
        <v>130</v>
      </c>
    </row>
    <row r="156" spans="1:7" x14ac:dyDescent="0.2">
      <c r="A156" t="s">
        <v>190</v>
      </c>
      <c r="B156" t="str">
        <f>VLOOKUP(A156,[1]Sheet0!$A$1:$I$857,5,0)</f>
        <v>Transaldolase (EC 2.2.1.2)</v>
      </c>
      <c r="C156" t="str">
        <f>VLOOKUP(A156,[1]Sheet0!$A$1:$I$857,9,0)</f>
        <v>tal</v>
      </c>
      <c r="D156">
        <v>17441000000</v>
      </c>
      <c r="E156">
        <v>208350000</v>
      </c>
      <c r="F156">
        <v>124</v>
      </c>
      <c r="G156">
        <v>201</v>
      </c>
    </row>
    <row r="157" spans="1:7" x14ac:dyDescent="0.2">
      <c r="A157" t="s">
        <v>148</v>
      </c>
      <c r="B157" t="str">
        <f>VLOOKUP(A157,[1]Sheet0!$A$1:$I$857,5,0)</f>
        <v>Selenide,water dikinase</v>
      </c>
      <c r="C157" t="str">
        <f>VLOOKUP(A157,[1]Sheet0!$A$1:$I$857,9,0)</f>
        <v/>
      </c>
      <c r="D157">
        <v>31905000</v>
      </c>
      <c r="E157">
        <v>430670</v>
      </c>
      <c r="F157">
        <v>787</v>
      </c>
      <c r="G157">
        <v>796</v>
      </c>
    </row>
    <row r="158" spans="1:7" x14ac:dyDescent="0.2">
      <c r="A158" t="s">
        <v>192</v>
      </c>
      <c r="B158" t="str">
        <f>VLOOKUP(A158,[1]Sheet0!$A$1:$I$857,5,0)</f>
        <v>Enolase (EC 4.2.1.11) (2-phospho-D-glycerate hydro-lyase) (2-phosphoglycerate dehydratase)</v>
      </c>
      <c r="C158" t="str">
        <f>VLOOKUP(A158,[1]Sheet0!$A$1:$I$857,9,0)</f>
        <v>eno</v>
      </c>
      <c r="D158">
        <v>30601000000</v>
      </c>
      <c r="E158">
        <v>474360000</v>
      </c>
      <c r="F158">
        <v>84</v>
      </c>
      <c r="G158">
        <v>132</v>
      </c>
    </row>
    <row r="159" spans="1:7" x14ac:dyDescent="0.2">
      <c r="A159" t="s">
        <v>193</v>
      </c>
      <c r="B159" t="str">
        <f>VLOOKUP(A159,[1]Sheet0!$A$1:$I$857,5,0)</f>
        <v>Putative glutathione S-transferase</v>
      </c>
      <c r="C159" t="str">
        <f>VLOOKUP(A159,[1]Sheet0!$A$1:$I$857,9,0)</f>
        <v/>
      </c>
      <c r="D159">
        <v>1694199999.99999</v>
      </c>
      <c r="E159">
        <v>94053000</v>
      </c>
      <c r="F159">
        <v>419</v>
      </c>
      <c r="G159">
        <v>304</v>
      </c>
    </row>
    <row r="160" spans="1:7" x14ac:dyDescent="0.2">
      <c r="A160" t="s">
        <v>149</v>
      </c>
      <c r="B160" t="str">
        <f>VLOOKUP(A160,[1]Sheet0!$A$1:$I$857,5,0)</f>
        <v>ATPase BadF/BadG/BcrA/BcrD type domain-containing protein</v>
      </c>
      <c r="C160" t="str">
        <f>VLOOKUP(A160,[1]Sheet0!$A$1:$I$857,9,0)</f>
        <v/>
      </c>
      <c r="D160">
        <v>115170000</v>
      </c>
      <c r="E160">
        <v>5937900</v>
      </c>
      <c r="F160">
        <v>728</v>
      </c>
      <c r="G160">
        <v>678</v>
      </c>
    </row>
    <row r="161" spans="1:7" x14ac:dyDescent="0.2">
      <c r="A161" t="s">
        <v>195</v>
      </c>
      <c r="B161" t="str">
        <f>VLOOKUP(A161,[1]Sheet0!$A$1:$I$857,5,0)</f>
        <v>Aspartate-semialdehyde dehydrogenase (ASA dehydrogenase) (ASADH) (EC 1.2.1.11) (Aspartate-beta-semialdehyde dehydrogenase)</v>
      </c>
      <c r="C161" t="str">
        <f>VLOOKUP(A161,[1]Sheet0!$A$1:$I$857,9,0)</f>
        <v>asd</v>
      </c>
      <c r="D161">
        <v>3111999999.99999</v>
      </c>
      <c r="E161">
        <v>48424000</v>
      </c>
      <c r="F161">
        <v>305</v>
      </c>
      <c r="G161">
        <v>398</v>
      </c>
    </row>
    <row r="162" spans="1:7" x14ac:dyDescent="0.2">
      <c r="A162" t="s">
        <v>197</v>
      </c>
      <c r="B162" t="str">
        <f>VLOOKUP(A162,[1]Sheet0!$A$1:$I$857,5,0)</f>
        <v>Transcriptional regulator, GntR family</v>
      </c>
      <c r="C162" t="str">
        <f>VLOOKUP(A162,[1]Sheet0!$A$1:$I$857,9,0)</f>
        <v>gntR</v>
      </c>
      <c r="D162">
        <v>4515700000</v>
      </c>
      <c r="E162">
        <v>76676000</v>
      </c>
      <c r="F162">
        <v>259</v>
      </c>
      <c r="G162">
        <v>324</v>
      </c>
    </row>
    <row r="163" spans="1:7" x14ac:dyDescent="0.2">
      <c r="A163" t="s">
        <v>151</v>
      </c>
      <c r="B163" t="str">
        <f>VLOOKUP(A163,[1]Sheet0!$A$1:$I$857,5,0)</f>
        <v>Phycobilisome linker polypeptide</v>
      </c>
      <c r="C163" t="str">
        <f>VLOOKUP(A163,[1]Sheet0!$A$1:$I$857,9,0)</f>
        <v>apcE</v>
      </c>
      <c r="D163">
        <v>263820000000</v>
      </c>
      <c r="E163">
        <v>2870300000</v>
      </c>
      <c r="F163">
        <v>7</v>
      </c>
      <c r="G163">
        <v>30</v>
      </c>
    </row>
    <row r="164" spans="1:7" x14ac:dyDescent="0.2">
      <c r="A164" t="s">
        <v>198</v>
      </c>
      <c r="B164" t="str">
        <f>VLOOKUP(A164,[1]Sheet0!$A$1:$I$857,5,0)</f>
        <v>Organic solvent tolerance protein OstA</v>
      </c>
      <c r="C164" t="str">
        <f>VLOOKUP(A164,[1]Sheet0!$A$1:$I$857,9,0)</f>
        <v/>
      </c>
      <c r="D164">
        <v>374630000</v>
      </c>
      <c r="E164">
        <v>2597900</v>
      </c>
      <c r="F164">
        <v>615</v>
      </c>
      <c r="G164">
        <v>728</v>
      </c>
    </row>
    <row r="165" spans="1:7" x14ac:dyDescent="0.2">
      <c r="A165" t="s">
        <v>153</v>
      </c>
      <c r="B165" t="str">
        <f>VLOOKUP(A165,[1]Sheet0!$A$1:$I$857,5,0)</f>
        <v>Uncharacterized protein</v>
      </c>
      <c r="C165" t="str">
        <f>VLOOKUP(A165,[1]Sheet0!$A$1:$I$857,9,0)</f>
        <v/>
      </c>
      <c r="D165">
        <v>336450000</v>
      </c>
      <c r="E165">
        <v>38624000</v>
      </c>
      <c r="F165">
        <v>632</v>
      </c>
      <c r="G165">
        <v>431</v>
      </c>
    </row>
    <row r="166" spans="1:7" x14ac:dyDescent="0.2">
      <c r="A166" t="s">
        <v>200</v>
      </c>
      <c r="B166" t="str">
        <f>VLOOKUP(A166,[1]Sheet0!$A$1:$I$857,5,0)</f>
        <v>Methionine aminopeptidase (MAP) (MetAP) (EC 3.4.11.18) (Peptidase M)</v>
      </c>
      <c r="C166" t="str">
        <f>VLOOKUP(A166,[1]Sheet0!$A$1:$I$857,9,0)</f>
        <v>map</v>
      </c>
      <c r="D166">
        <v>3473199999.99999</v>
      </c>
      <c r="E166">
        <v>40730000</v>
      </c>
      <c r="F166">
        <v>294</v>
      </c>
      <c r="G166">
        <v>421</v>
      </c>
    </row>
    <row r="167" spans="1:7" x14ac:dyDescent="0.2">
      <c r="A167" t="s">
        <v>202</v>
      </c>
      <c r="B167" t="str">
        <f>VLOOKUP(A167,[1]Sheet0!$A$1:$I$857,5,0)</f>
        <v>Photosystem II protein D1 (PSII D1 protein) (EC 1.10.3.9) (Photosystem II Q(B) protein)</v>
      </c>
      <c r="C167" t="str">
        <f>VLOOKUP(A167,[1]Sheet0!$A$1:$I$857,9,0)</f>
        <v>psbA1</v>
      </c>
      <c r="D167" t="s">
        <v>867</v>
      </c>
      <c r="E167" t="s">
        <v>867</v>
      </c>
      <c r="F167" t="s">
        <v>867</v>
      </c>
      <c r="G167" t="s">
        <v>867</v>
      </c>
    </row>
    <row r="168" spans="1:7" x14ac:dyDescent="0.2">
      <c r="A168" t="s">
        <v>80</v>
      </c>
      <c r="B168" t="str">
        <f>VLOOKUP(A168,[1]Sheet0!$A$1:$I$857,5,0)</f>
        <v>DUF3326 domain-containing protein</v>
      </c>
      <c r="C168" t="str">
        <f>VLOOKUP(A168,[1]Sheet0!$A$1:$I$857,9,0)</f>
        <v/>
      </c>
      <c r="D168">
        <v>152490000</v>
      </c>
      <c r="E168">
        <v>4258300</v>
      </c>
      <c r="F168">
        <v>705</v>
      </c>
      <c r="G168">
        <v>702</v>
      </c>
    </row>
    <row r="169" spans="1:7" x14ac:dyDescent="0.2">
      <c r="A169" t="s">
        <v>205</v>
      </c>
      <c r="B169" t="str">
        <f>VLOOKUP(A169,[1]Sheet0!$A$1:$I$857,5,0)</f>
        <v>Polyphosphate kinase (EC 2.7.4.1) (ATP-polyphosphate phosphotransferase) (Polyphosphoric acid kinase)</v>
      </c>
      <c r="C169" t="str">
        <f>VLOOKUP(A169,[1]Sheet0!$A$1:$I$857,9,0)</f>
        <v>ppk</v>
      </c>
      <c r="D169">
        <v>616070000</v>
      </c>
      <c r="E169">
        <v>5718300</v>
      </c>
      <c r="F169">
        <v>551</v>
      </c>
      <c r="G169">
        <v>681</v>
      </c>
    </row>
    <row r="170" spans="1:7" x14ac:dyDescent="0.2">
      <c r="A170" t="s">
        <v>207</v>
      </c>
      <c r="B170" t="str">
        <f>VLOOKUP(A170,[1]Sheet0!$A$1:$I$857,5,0)</f>
        <v>Putative rubredoxin</v>
      </c>
      <c r="C170" t="str">
        <f>VLOOKUP(A170,[1]Sheet0!$A$1:$I$857,9,0)</f>
        <v>rub</v>
      </c>
      <c r="D170">
        <v>741750000</v>
      </c>
      <c r="E170">
        <v>2346200</v>
      </c>
      <c r="F170">
        <v>533</v>
      </c>
      <c r="G170">
        <v>739</v>
      </c>
    </row>
    <row r="171" spans="1:7" x14ac:dyDescent="0.2">
      <c r="A171" t="s">
        <v>84</v>
      </c>
      <c r="B171" t="str">
        <f>VLOOKUP(A171,[1]Sheet0!$A$1:$I$857,5,0)</f>
        <v>Uncharacterized protein</v>
      </c>
      <c r="C171" t="str">
        <f>VLOOKUP(A171,[1]Sheet0!$A$1:$I$857,9,0)</f>
        <v/>
      </c>
      <c r="D171">
        <v>205360000</v>
      </c>
      <c r="E171">
        <v>43154000</v>
      </c>
      <c r="F171">
        <v>679</v>
      </c>
      <c r="G171">
        <v>412</v>
      </c>
    </row>
    <row r="172" spans="1:7" x14ac:dyDescent="0.2">
      <c r="A172" t="s">
        <v>209</v>
      </c>
      <c r="B172" t="str">
        <f>VLOOKUP(A172,[1]Sheet0!$A$1:$I$857,5,0)</f>
        <v>Allophycocyanin alpha-B chain</v>
      </c>
      <c r="C172" t="str">
        <f>VLOOKUP(A172,[1]Sheet0!$A$1:$I$857,9,0)</f>
        <v>apcD</v>
      </c>
      <c r="D172">
        <v>10009000000</v>
      </c>
      <c r="E172">
        <v>358810000</v>
      </c>
      <c r="F172">
        <v>171</v>
      </c>
      <c r="G172">
        <v>157</v>
      </c>
    </row>
    <row r="173" spans="1:7" x14ac:dyDescent="0.2">
      <c r="A173" t="s">
        <v>155</v>
      </c>
      <c r="B173" t="str">
        <f>VLOOKUP(A173,[1]Sheet0!$A$1:$I$857,5,0)</f>
        <v>Elongator protein 3/MiaB/NifB</v>
      </c>
      <c r="C173" t="str">
        <f>VLOOKUP(A173,[1]Sheet0!$A$1:$I$857,9,0)</f>
        <v/>
      </c>
      <c r="D173">
        <v>107940000</v>
      </c>
      <c r="E173">
        <v>1049800</v>
      </c>
      <c r="F173">
        <v>734</v>
      </c>
      <c r="G173">
        <v>773</v>
      </c>
    </row>
    <row r="174" spans="1:7" x14ac:dyDescent="0.2">
      <c r="A174" t="s">
        <v>156</v>
      </c>
      <c r="B174" t="str">
        <f>VLOOKUP(A174,[1]Sheet0!$A$1:$I$857,5,0)</f>
        <v>tRNA pseudouridine synthase A (EC 5.4.99.12) (tRNA pseudouridine(38-40) synthase) (tRNA pseudouridylate synthase I) (tRNA-uridine isomerase I)</v>
      </c>
      <c r="C174" t="str">
        <f>VLOOKUP(A174,[1]Sheet0!$A$1:$I$857,9,0)</f>
        <v>truA</v>
      </c>
      <c r="D174" t="s">
        <v>867</v>
      </c>
      <c r="E174" t="s">
        <v>867</v>
      </c>
      <c r="F174" t="s">
        <v>867</v>
      </c>
      <c r="G174" t="s">
        <v>867</v>
      </c>
    </row>
    <row r="175" spans="1:7" x14ac:dyDescent="0.2">
      <c r="A175" t="s">
        <v>211</v>
      </c>
      <c r="B175" t="str">
        <f>VLOOKUP(A175,[1]Sheet0!$A$1:$I$857,5,0)</f>
        <v>ATP-dependent Clp protease proteolytic subunit (EC 3.4.21.92) (Endopeptidase Clp)</v>
      </c>
      <c r="C175" t="str">
        <f>VLOOKUP(A175,[1]Sheet0!$A$1:$I$857,9,0)</f>
        <v>clpP-2</v>
      </c>
      <c r="D175">
        <v>12245000000</v>
      </c>
      <c r="E175">
        <v>372430000</v>
      </c>
      <c r="F175">
        <v>149</v>
      </c>
      <c r="G175">
        <v>156</v>
      </c>
    </row>
    <row r="176" spans="1:7" x14ac:dyDescent="0.2">
      <c r="A176" t="s">
        <v>158</v>
      </c>
      <c r="B176" t="str">
        <f>VLOOKUP(A176,[1]Sheet0!$A$1:$I$857,5,0)</f>
        <v>N5-carboxyaminoimidazole ribonucleotide synthase (N5-CAIR synthase) (EC 6.3.4.18) (5-(carboxyamino)imidazole ribonucleotide synthetase)</v>
      </c>
      <c r="C176" t="str">
        <f>VLOOKUP(A176,[1]Sheet0!$A$1:$I$857,9,0)</f>
        <v>purK</v>
      </c>
      <c r="D176">
        <v>695480000</v>
      </c>
      <c r="E176">
        <v>34745000</v>
      </c>
      <c r="F176">
        <v>542</v>
      </c>
      <c r="G176">
        <v>451</v>
      </c>
    </row>
    <row r="177" spans="1:7" x14ac:dyDescent="0.2">
      <c r="A177" t="s">
        <v>213</v>
      </c>
      <c r="B177" t="str">
        <f>VLOOKUP(A177,[1]Sheet0!$A$1:$I$857,5,0)</f>
        <v>Outer envelope membrane protein-like protein</v>
      </c>
      <c r="C177" t="str">
        <f>VLOOKUP(A177,[1]Sheet0!$A$1:$I$857,9,0)</f>
        <v/>
      </c>
      <c r="D177">
        <v>10816000000</v>
      </c>
      <c r="E177">
        <v>133300000</v>
      </c>
      <c r="F177">
        <v>163</v>
      </c>
      <c r="G177">
        <v>255</v>
      </c>
    </row>
    <row r="178" spans="1:7" x14ac:dyDescent="0.2">
      <c r="A178" t="s">
        <v>215</v>
      </c>
      <c r="B178" t="str">
        <f>VLOOKUP(A178,[1]Sheet0!$A$1:$I$857,5,0)</f>
        <v>Small ribosomal subunit protein uS3</v>
      </c>
      <c r="C178" t="str">
        <f>VLOOKUP(A178,[1]Sheet0!$A$1:$I$857,9,0)</f>
        <v>rpsC</v>
      </c>
      <c r="D178">
        <v>72834000000</v>
      </c>
      <c r="E178">
        <v>1528499999.99999</v>
      </c>
      <c r="F178">
        <v>35</v>
      </c>
      <c r="G178">
        <v>56</v>
      </c>
    </row>
    <row r="179" spans="1:7" x14ac:dyDescent="0.2">
      <c r="A179" t="s">
        <v>160</v>
      </c>
      <c r="B179" t="str">
        <f>VLOOKUP(A179,[1]Sheet0!$A$1:$I$857,5,0)</f>
        <v>Short-chain dehydrogenase/reductase (SDR) superfamily</v>
      </c>
      <c r="C179" t="str">
        <f>VLOOKUP(A179,[1]Sheet0!$A$1:$I$857,9,0)</f>
        <v/>
      </c>
      <c r="D179">
        <v>10792000000</v>
      </c>
      <c r="E179">
        <v>658720000</v>
      </c>
      <c r="F179">
        <v>165</v>
      </c>
      <c r="G179">
        <v>107</v>
      </c>
    </row>
    <row r="180" spans="1:7" x14ac:dyDescent="0.2">
      <c r="A180" t="s">
        <v>218</v>
      </c>
      <c r="B180" t="str">
        <f>VLOOKUP(A180,[1]Sheet0!$A$1:$I$857,5,0)</f>
        <v>Uncharacterized protein</v>
      </c>
      <c r="C180" t="str">
        <f>VLOOKUP(A180,[1]Sheet0!$A$1:$I$857,9,0)</f>
        <v/>
      </c>
      <c r="D180">
        <v>44622000</v>
      </c>
      <c r="E180">
        <v>907740</v>
      </c>
      <c r="F180">
        <v>778</v>
      </c>
      <c r="G180">
        <v>782</v>
      </c>
    </row>
    <row r="181" spans="1:7" x14ac:dyDescent="0.2">
      <c r="A181" t="s">
        <v>161</v>
      </c>
      <c r="B181" t="str">
        <f>VLOOKUP(A181,[1]Sheet0!$A$1:$I$857,5,0)</f>
        <v>Putative nucleotide sugar epimerase</v>
      </c>
      <c r="C181" t="str">
        <f>VLOOKUP(A181,[1]Sheet0!$A$1:$I$857,9,0)</f>
        <v/>
      </c>
      <c r="D181">
        <v>166030000</v>
      </c>
      <c r="E181">
        <v>3274700</v>
      </c>
      <c r="F181">
        <v>700</v>
      </c>
      <c r="G181">
        <v>713</v>
      </c>
    </row>
    <row r="182" spans="1:7" x14ac:dyDescent="0.2">
      <c r="A182" t="s">
        <v>220</v>
      </c>
      <c r="B182" t="str">
        <f>VLOOKUP(A182,[1]Sheet0!$A$1:$I$857,5,0)</f>
        <v>Acyl carrier protein (ACP)</v>
      </c>
      <c r="C182" t="str">
        <f>VLOOKUP(A182,[1]Sheet0!$A$1:$I$857,9,0)</f>
        <v>acpP</v>
      </c>
      <c r="D182" t="s">
        <v>867</v>
      </c>
      <c r="E182" t="s">
        <v>867</v>
      </c>
      <c r="F182" t="s">
        <v>867</v>
      </c>
      <c r="G182" t="s">
        <v>867</v>
      </c>
    </row>
    <row r="183" spans="1:7" x14ac:dyDescent="0.2">
      <c r="A183" t="s">
        <v>88</v>
      </c>
      <c r="B183" t="str">
        <f>VLOOKUP(A183,[1]Sheet0!$A$1:$I$857,5,0)</f>
        <v>Histidine-specific methyltransferase SAM-dependent domain-containing protein</v>
      </c>
      <c r="C183" t="str">
        <f>VLOOKUP(A183,[1]Sheet0!$A$1:$I$857,9,0)</f>
        <v/>
      </c>
      <c r="D183" t="s">
        <v>867</v>
      </c>
      <c r="E183" t="s">
        <v>867</v>
      </c>
      <c r="F183" t="s">
        <v>867</v>
      </c>
      <c r="G183" t="s">
        <v>867</v>
      </c>
    </row>
    <row r="184" spans="1:7" x14ac:dyDescent="0.2">
      <c r="A184" t="s">
        <v>163</v>
      </c>
      <c r="B184" t="str">
        <f>VLOOKUP(A184,[1]Sheet0!$A$1:$I$857,5,0)</f>
        <v>Pyrroline-5-carboxylate reductase (P5C reductase) (P5CR) (EC 1.5.1.2) (PCA reductase)</v>
      </c>
      <c r="C184" t="str">
        <f>VLOOKUP(A184,[1]Sheet0!$A$1:$I$857,9,0)</f>
        <v>proC</v>
      </c>
      <c r="D184">
        <v>323990000</v>
      </c>
      <c r="E184">
        <v>24125000</v>
      </c>
      <c r="F184">
        <v>636</v>
      </c>
      <c r="G184">
        <v>518</v>
      </c>
    </row>
    <row r="185" spans="1:7" x14ac:dyDescent="0.2">
      <c r="A185" t="s">
        <v>222</v>
      </c>
      <c r="B185" t="str">
        <f>VLOOKUP(A185,[1]Sheet0!$A$1:$I$857,5,0)</f>
        <v>Phycobilisome core component-allophycocyanin beta-18 subunit</v>
      </c>
      <c r="C185" t="str">
        <f>VLOOKUP(A185,[1]Sheet0!$A$1:$I$857,9,0)</f>
        <v>apcF</v>
      </c>
      <c r="D185">
        <v>28927000000</v>
      </c>
      <c r="E185">
        <v>1431700000</v>
      </c>
      <c r="F185">
        <v>90</v>
      </c>
      <c r="G185">
        <v>62</v>
      </c>
    </row>
    <row r="186" spans="1:7" x14ac:dyDescent="0.2">
      <c r="A186" t="s">
        <v>223</v>
      </c>
      <c r="B186" t="str">
        <f>VLOOKUP(A186,[1]Sheet0!$A$1:$I$857,5,0)</f>
        <v>TPR repeat protein</v>
      </c>
      <c r="C186" t="str">
        <f>VLOOKUP(A186,[1]Sheet0!$A$1:$I$857,9,0)</f>
        <v/>
      </c>
      <c r="D186">
        <v>755790000</v>
      </c>
      <c r="E186">
        <v>21996000</v>
      </c>
      <c r="F186">
        <v>532</v>
      </c>
      <c r="G186">
        <v>530</v>
      </c>
    </row>
    <row r="187" spans="1:7" x14ac:dyDescent="0.2">
      <c r="A187" t="s">
        <v>225</v>
      </c>
      <c r="B187" t="str">
        <f>VLOOKUP(A187,[1]Sheet0!$A$1:$I$857,5,0)</f>
        <v>Ferredoxin--NADP reductase (FNR) (EC 1.18.1.2)</v>
      </c>
      <c r="C187" t="str">
        <f>VLOOKUP(A187,[1]Sheet0!$A$1:$I$857,9,0)</f>
        <v>petH</v>
      </c>
      <c r="D187">
        <v>98934000000</v>
      </c>
      <c r="E187">
        <v>1057499999.99999</v>
      </c>
      <c r="F187">
        <v>23</v>
      </c>
      <c r="G187">
        <v>80</v>
      </c>
    </row>
    <row r="188" spans="1:7" x14ac:dyDescent="0.2">
      <c r="A188" t="s">
        <v>227</v>
      </c>
      <c r="B188" t="str">
        <f>VLOOKUP(A188,[1]Sheet0!$A$1:$I$857,5,0)</f>
        <v>Uncharacterized protein</v>
      </c>
      <c r="C188" t="str">
        <f>VLOOKUP(A188,[1]Sheet0!$A$1:$I$857,9,0)</f>
        <v/>
      </c>
      <c r="D188" t="s">
        <v>867</v>
      </c>
      <c r="E188" t="s">
        <v>867</v>
      </c>
      <c r="F188" t="s">
        <v>867</v>
      </c>
      <c r="G188" t="s">
        <v>867</v>
      </c>
    </row>
    <row r="189" spans="1:7" x14ac:dyDescent="0.2">
      <c r="A189" t="s">
        <v>165</v>
      </c>
      <c r="B189" t="str">
        <f>VLOOKUP(A189,[1]Sheet0!$A$1:$I$857,5,0)</f>
        <v>Pyruvate dehydrogenase E1 component subunit beta (EC 1.2.4.1)</v>
      </c>
      <c r="C189" t="str">
        <f>VLOOKUP(A189,[1]Sheet0!$A$1:$I$857,9,0)</f>
        <v>pdhB</v>
      </c>
      <c r="D189">
        <v>3005799999.99999</v>
      </c>
      <c r="E189">
        <v>112860000</v>
      </c>
      <c r="F189">
        <v>313</v>
      </c>
      <c r="G189">
        <v>275</v>
      </c>
    </row>
    <row r="190" spans="1:7" x14ac:dyDescent="0.2">
      <c r="A190" t="s">
        <v>167</v>
      </c>
      <c r="B190" t="str">
        <f>VLOOKUP(A190,[1]Sheet0!$A$1:$I$857,5,0)</f>
        <v>DUF3727 domain-containing protein</v>
      </c>
      <c r="C190" t="str">
        <f>VLOOKUP(A190,[1]Sheet0!$A$1:$I$857,9,0)</f>
        <v/>
      </c>
      <c r="D190">
        <v>229490000</v>
      </c>
      <c r="E190">
        <v>24187000</v>
      </c>
      <c r="F190">
        <v>671</v>
      </c>
      <c r="G190">
        <v>516</v>
      </c>
    </row>
    <row r="191" spans="1:7" x14ac:dyDescent="0.2">
      <c r="A191" t="s">
        <v>169</v>
      </c>
      <c r="B191" t="str">
        <f>VLOOKUP(A191,[1]Sheet0!$A$1:$I$857,5,0)</f>
        <v>Precorrin-4 C11-methyltransferase</v>
      </c>
      <c r="C191" t="str">
        <f>VLOOKUP(A191,[1]Sheet0!$A$1:$I$857,9,0)</f>
        <v>cobM</v>
      </c>
      <c r="D191">
        <v>818920000</v>
      </c>
      <c r="E191">
        <v>13728000</v>
      </c>
      <c r="F191">
        <v>528</v>
      </c>
      <c r="G191">
        <v>593</v>
      </c>
    </row>
    <row r="192" spans="1:7" x14ac:dyDescent="0.2">
      <c r="A192" t="s">
        <v>229</v>
      </c>
      <c r="B192" t="str">
        <f>VLOOKUP(A192,[1]Sheet0!$A$1:$I$857,5,0)</f>
        <v>Methyltransferase type 12 domain-containing protein</v>
      </c>
      <c r="C192" t="str">
        <f>VLOOKUP(A192,[1]Sheet0!$A$1:$I$857,9,0)</f>
        <v/>
      </c>
      <c r="D192">
        <v>2766000000</v>
      </c>
      <c r="E192">
        <v>38800000</v>
      </c>
      <c r="F192">
        <v>331</v>
      </c>
      <c r="G192">
        <v>430</v>
      </c>
    </row>
    <row r="193" spans="1:7" x14ac:dyDescent="0.2">
      <c r="A193" t="s">
        <v>171</v>
      </c>
      <c r="B193" t="str">
        <f>VLOOKUP(A193,[1]Sheet0!$A$1:$I$857,5,0)</f>
        <v>L-threonylcarbamoyladenylate synthase (EC 2.7.7.87) (L-threonylcarbamoyladenylate synthase)</v>
      </c>
      <c r="C193" t="str">
        <f>VLOOKUP(A193,[1]Sheet0!$A$1:$I$857,9,0)</f>
        <v/>
      </c>
      <c r="D193">
        <v>884000000</v>
      </c>
      <c r="E193">
        <v>35015000</v>
      </c>
      <c r="F193">
        <v>516</v>
      </c>
      <c r="G193">
        <v>450</v>
      </c>
    </row>
    <row r="194" spans="1:7" x14ac:dyDescent="0.2">
      <c r="A194" t="s">
        <v>231</v>
      </c>
      <c r="B194" t="str">
        <f>VLOOKUP(A194,[1]Sheet0!$A$1:$I$857,5,0)</f>
        <v>Threonine synthase (EC 4.2.3.1)</v>
      </c>
      <c r="C194" t="str">
        <f>VLOOKUP(A194,[1]Sheet0!$A$1:$I$857,9,0)</f>
        <v>thrC</v>
      </c>
      <c r="D194">
        <v>11088000000</v>
      </c>
      <c r="E194">
        <v>330320000</v>
      </c>
      <c r="F194">
        <v>160</v>
      </c>
      <c r="G194">
        <v>164</v>
      </c>
    </row>
    <row r="195" spans="1:7" x14ac:dyDescent="0.2">
      <c r="A195" t="s">
        <v>233</v>
      </c>
      <c r="B195" t="str">
        <f>VLOOKUP(A195,[1]Sheet0!$A$1:$I$857,5,0)</f>
        <v>Methyltransferase type 11 domain-containing protein</v>
      </c>
      <c r="C195" t="str">
        <f>VLOOKUP(A195,[1]Sheet0!$A$1:$I$857,9,0)</f>
        <v/>
      </c>
      <c r="D195">
        <v>580560000</v>
      </c>
      <c r="E195">
        <v>2753600</v>
      </c>
      <c r="F195">
        <v>559</v>
      </c>
      <c r="G195">
        <v>724</v>
      </c>
    </row>
    <row r="196" spans="1:7" x14ac:dyDescent="0.2">
      <c r="A196" t="s">
        <v>234</v>
      </c>
      <c r="B196" t="str">
        <f>VLOOKUP(A196,[1]Sheet0!$A$1:$I$857,5,0)</f>
        <v>Carboxysome shell peptide, CsoS1</v>
      </c>
      <c r="C196" t="str">
        <f>VLOOKUP(A196,[1]Sheet0!$A$1:$I$857,9,0)</f>
        <v>ccmK</v>
      </c>
      <c r="D196">
        <v>181400000000</v>
      </c>
      <c r="E196">
        <v>21272000000</v>
      </c>
      <c r="F196">
        <v>15</v>
      </c>
      <c r="G196">
        <v>4</v>
      </c>
    </row>
    <row r="197" spans="1:7" x14ac:dyDescent="0.2">
      <c r="A197" t="s">
        <v>173</v>
      </c>
      <c r="B197" t="str">
        <f>VLOOKUP(A197,[1]Sheet0!$A$1:$I$857,5,0)</f>
        <v>Phenylalanine--tRNA ligase beta subunit (EC 6.1.1.20) (Phenylalanyl-tRNA synthetase beta subunit) (PheRS)</v>
      </c>
      <c r="C197" t="str">
        <f>VLOOKUP(A197,[1]Sheet0!$A$1:$I$857,9,0)</f>
        <v>pheT</v>
      </c>
      <c r="D197">
        <v>4439700000</v>
      </c>
      <c r="E197">
        <v>40051000</v>
      </c>
      <c r="F197">
        <v>261</v>
      </c>
      <c r="G197">
        <v>426</v>
      </c>
    </row>
    <row r="198" spans="1:7" x14ac:dyDescent="0.2">
      <c r="A198" t="s">
        <v>236</v>
      </c>
      <c r="B198" t="str">
        <f>VLOOKUP(A198,[1]Sheet0!$A$1:$I$857,5,0)</f>
        <v>aspartate kinase (EC 2.7.2.4)</v>
      </c>
      <c r="C198" t="str">
        <f>VLOOKUP(A198,[1]Sheet0!$A$1:$I$857,9,0)</f>
        <v>lysC</v>
      </c>
      <c r="D198">
        <v>2998599999.99999</v>
      </c>
      <c r="E198">
        <v>94205000</v>
      </c>
      <c r="F198">
        <v>315</v>
      </c>
      <c r="G198">
        <v>303</v>
      </c>
    </row>
    <row r="199" spans="1:7" x14ac:dyDescent="0.2">
      <c r="A199" t="s">
        <v>237</v>
      </c>
      <c r="B199" t="str">
        <f>VLOOKUP(A199,[1]Sheet0!$A$1:$I$857,5,0)</f>
        <v>Branched-chain-amino-acid aminotransferase (BCAT) (EC 2.6.1.42)</v>
      </c>
      <c r="C199" t="str">
        <f>VLOOKUP(A199,[1]Sheet0!$A$1:$I$857,9,0)</f>
        <v>ilvE</v>
      </c>
      <c r="D199">
        <v>6978899999.9999905</v>
      </c>
      <c r="E199">
        <v>209520000</v>
      </c>
      <c r="F199">
        <v>213</v>
      </c>
      <c r="G199">
        <v>200</v>
      </c>
    </row>
    <row r="200" spans="1:7" x14ac:dyDescent="0.2">
      <c r="A200" t="s">
        <v>176</v>
      </c>
      <c r="B200" t="str">
        <f>VLOOKUP(A200,[1]Sheet0!$A$1:$I$857,5,0)</f>
        <v>PBS lyase HEAT-like repeat protein</v>
      </c>
      <c r="C200" t="str">
        <f>VLOOKUP(A200,[1]Sheet0!$A$1:$I$857,9,0)</f>
        <v/>
      </c>
      <c r="D200">
        <v>1773799999.99999</v>
      </c>
      <c r="E200">
        <v>21380000</v>
      </c>
      <c r="F200">
        <v>407</v>
      </c>
      <c r="G200">
        <v>533</v>
      </c>
    </row>
    <row r="201" spans="1:7" x14ac:dyDescent="0.2">
      <c r="A201" t="s">
        <v>239</v>
      </c>
      <c r="B201" t="str">
        <f>VLOOKUP(A201,[1]Sheet0!$A$1:$I$857,5,0)</f>
        <v>Pyruvate dehydrogenase E1 component subunit alpha (EC 1.2.4.1)</v>
      </c>
      <c r="C201" t="str">
        <f>VLOOKUP(A201,[1]Sheet0!$A$1:$I$857,9,0)</f>
        <v>pdhA</v>
      </c>
      <c r="D201">
        <v>10803000000</v>
      </c>
      <c r="E201">
        <v>150920000</v>
      </c>
      <c r="F201">
        <v>164</v>
      </c>
      <c r="G201">
        <v>232</v>
      </c>
    </row>
    <row r="202" spans="1:7" x14ac:dyDescent="0.2">
      <c r="A202" t="s">
        <v>179</v>
      </c>
      <c r="B202" t="str">
        <f>VLOOKUP(A202,[1]Sheet0!$A$1:$I$857,5,0)</f>
        <v>Circularly permuted ATP-grasp type 2 domain-containing protein</v>
      </c>
      <c r="C202" t="str">
        <f>VLOOKUP(A202,[1]Sheet0!$A$1:$I$857,9,0)</f>
        <v/>
      </c>
      <c r="D202">
        <v>130340000</v>
      </c>
      <c r="E202">
        <v>3073100</v>
      </c>
      <c r="F202">
        <v>718</v>
      </c>
      <c r="G202">
        <v>720</v>
      </c>
    </row>
    <row r="203" spans="1:7" x14ac:dyDescent="0.2">
      <c r="A203" t="s">
        <v>241</v>
      </c>
      <c r="B203" t="str">
        <f>VLOOKUP(A203,[1]Sheet0!$A$1:$I$857,5,0)</f>
        <v>Ribonuclease, Rne/Rng family</v>
      </c>
      <c r="C203" t="str">
        <f>VLOOKUP(A203,[1]Sheet0!$A$1:$I$857,9,0)</f>
        <v>rne</v>
      </c>
      <c r="D203">
        <v>7969299999.9999905</v>
      </c>
      <c r="E203">
        <v>96926000</v>
      </c>
      <c r="F203">
        <v>191</v>
      </c>
      <c r="G203">
        <v>299</v>
      </c>
    </row>
    <row r="204" spans="1:7" x14ac:dyDescent="0.2">
      <c r="A204" t="s">
        <v>181</v>
      </c>
      <c r="B204" t="str">
        <f>VLOOKUP(A204,[1]Sheet0!$A$1:$I$857,5,0)</f>
        <v>Putative ferredoxin-thioredoxin reductase, variable chain</v>
      </c>
      <c r="C204" t="str">
        <f>VLOOKUP(A204,[1]Sheet0!$A$1:$I$857,9,0)</f>
        <v>ftrV</v>
      </c>
      <c r="D204">
        <v>8602800000</v>
      </c>
      <c r="E204">
        <v>925620000</v>
      </c>
      <c r="F204">
        <v>184</v>
      </c>
      <c r="G204">
        <v>87</v>
      </c>
    </row>
    <row r="205" spans="1:7" x14ac:dyDescent="0.2">
      <c r="A205" t="s">
        <v>243</v>
      </c>
      <c r="B205" t="str">
        <f>VLOOKUP(A205,[1]Sheet0!$A$1:$I$857,5,0)</f>
        <v>SAM dependent carboxyl methyltransferase</v>
      </c>
      <c r="C205" t="str">
        <f>VLOOKUP(A205,[1]Sheet0!$A$1:$I$857,9,0)</f>
        <v/>
      </c>
      <c r="D205">
        <v>7464299999.9999905</v>
      </c>
      <c r="E205">
        <v>15257000</v>
      </c>
      <c r="F205">
        <v>203</v>
      </c>
      <c r="G205">
        <v>575</v>
      </c>
    </row>
    <row r="206" spans="1:7" x14ac:dyDescent="0.2">
      <c r="A206" t="s">
        <v>245</v>
      </c>
      <c r="B206" t="str">
        <f>VLOOKUP(A206,[1]Sheet0!$A$1:$I$857,5,0)</f>
        <v>Glutaredoxin</v>
      </c>
      <c r="C206" t="str">
        <f>VLOOKUP(A206,[1]Sheet0!$A$1:$I$857,9,0)</f>
        <v/>
      </c>
      <c r="D206">
        <v>4735400000</v>
      </c>
      <c r="E206">
        <v>321040000</v>
      </c>
      <c r="F206">
        <v>252</v>
      </c>
      <c r="G206">
        <v>168</v>
      </c>
    </row>
    <row r="207" spans="1:7" x14ac:dyDescent="0.2">
      <c r="A207" t="s">
        <v>184</v>
      </c>
      <c r="B207" t="str">
        <f>VLOOKUP(A207,[1]Sheet0!$A$1:$I$857,5,0)</f>
        <v>thioredoxin-dependent peroxiredoxin (EC 1.11.1.24) (Thioredoxin peroxidase) (Thioredoxin-dependent peroxiredoxin Q)</v>
      </c>
      <c r="C207" t="str">
        <f>VLOOKUP(A207,[1]Sheet0!$A$1:$I$857,9,0)</f>
        <v/>
      </c>
      <c r="D207">
        <v>4586700000</v>
      </c>
      <c r="E207">
        <v>123950000</v>
      </c>
      <c r="F207">
        <v>256</v>
      </c>
      <c r="G207">
        <v>265</v>
      </c>
    </row>
    <row r="208" spans="1:7" x14ac:dyDescent="0.2">
      <c r="A208" t="s">
        <v>247</v>
      </c>
      <c r="B208" t="str">
        <f>VLOOKUP(A208,[1]Sheet0!$A$1:$I$857,5,0)</f>
        <v>Small ribosomal subunit protein uS2</v>
      </c>
      <c r="C208" t="str">
        <f>VLOOKUP(A208,[1]Sheet0!$A$1:$I$857,9,0)</f>
        <v>rpsB</v>
      </c>
      <c r="D208">
        <v>83119000000</v>
      </c>
      <c r="E208">
        <v>2932899999.99999</v>
      </c>
      <c r="F208">
        <v>28</v>
      </c>
      <c r="G208">
        <v>28</v>
      </c>
    </row>
    <row r="209" spans="1:7" x14ac:dyDescent="0.2">
      <c r="A209" t="s">
        <v>185</v>
      </c>
      <c r="B209" t="str">
        <f>VLOOKUP(A209,[1]Sheet0!$A$1:$I$857,5,0)</f>
        <v>GTPase Era</v>
      </c>
      <c r="C209" t="str">
        <f>VLOOKUP(A209,[1]Sheet0!$A$1:$I$857,9,0)</f>
        <v>era</v>
      </c>
      <c r="D209">
        <v>381480000</v>
      </c>
      <c r="E209">
        <v>11833000</v>
      </c>
      <c r="F209">
        <v>612</v>
      </c>
      <c r="G209">
        <v>608</v>
      </c>
    </row>
    <row r="210" spans="1:7" x14ac:dyDescent="0.2">
      <c r="A210" t="s">
        <v>187</v>
      </c>
      <c r="B210" t="str">
        <f>VLOOKUP(A210,[1]Sheet0!$A$1:$I$857,5,0)</f>
        <v>Chaperone protein DnaK (HSP70) (Heat shock 70 kDa protein) (Heat shock protein 70)</v>
      </c>
      <c r="C210" t="str">
        <f>VLOOKUP(A210,[1]Sheet0!$A$1:$I$857,9,0)</f>
        <v>dnaK</v>
      </c>
      <c r="D210">
        <v>3385699999.99999</v>
      </c>
      <c r="E210">
        <v>22632000</v>
      </c>
      <c r="F210">
        <v>296</v>
      </c>
      <c r="G210">
        <v>528</v>
      </c>
    </row>
    <row r="211" spans="1:7" x14ac:dyDescent="0.2">
      <c r="A211" t="s">
        <v>188</v>
      </c>
      <c r="B211" t="str">
        <f>VLOOKUP(A211,[1]Sheet0!$A$1:$I$857,5,0)</f>
        <v>ATPase</v>
      </c>
      <c r="C211" t="str">
        <f>VLOOKUP(A211,[1]Sheet0!$A$1:$I$857,9,0)</f>
        <v/>
      </c>
      <c r="D211">
        <v>1215300000</v>
      </c>
      <c r="E211">
        <v>57606000</v>
      </c>
      <c r="F211">
        <v>468</v>
      </c>
      <c r="G211">
        <v>367</v>
      </c>
    </row>
    <row r="212" spans="1:7" x14ac:dyDescent="0.2">
      <c r="A212" t="s">
        <v>249</v>
      </c>
      <c r="B212" t="str">
        <f>VLOOKUP(A212,[1]Sheet0!$A$1:$I$857,5,0)</f>
        <v>Ribose-5-phosphate isomerase A (EC 5.3.1.6) (Phosphoriboisomerase A) (PRI)</v>
      </c>
      <c r="C212" t="str">
        <f>VLOOKUP(A212,[1]Sheet0!$A$1:$I$857,9,0)</f>
        <v>rpiA</v>
      </c>
      <c r="D212">
        <v>3855299999.99999</v>
      </c>
      <c r="E212">
        <v>196380000</v>
      </c>
      <c r="F212">
        <v>283</v>
      </c>
      <c r="G212">
        <v>206</v>
      </c>
    </row>
    <row r="213" spans="1:7" x14ac:dyDescent="0.2">
      <c r="A213" t="s">
        <v>250</v>
      </c>
      <c r="B213" t="str">
        <f>VLOOKUP(A213,[1]Sheet0!$A$1:$I$857,5,0)</f>
        <v>6-phosphogluconate dehydrogenase, decarboxylating (EC 1.1.1.44)</v>
      </c>
      <c r="C213" t="str">
        <f>VLOOKUP(A213,[1]Sheet0!$A$1:$I$857,9,0)</f>
        <v>gnd</v>
      </c>
      <c r="D213">
        <v>5901999999.9999905</v>
      </c>
      <c r="E213">
        <v>129600000</v>
      </c>
      <c r="F213">
        <v>232</v>
      </c>
      <c r="G213">
        <v>258</v>
      </c>
    </row>
    <row r="214" spans="1:7" x14ac:dyDescent="0.2">
      <c r="A214" t="s">
        <v>206</v>
      </c>
      <c r="B214" t="str">
        <f>VLOOKUP(A214,[1]Sheet0!$A$1:$I$857,5,0)</f>
        <v>Phosphoglycerate kinase (EC 2.7.2.3)</v>
      </c>
      <c r="C214" t="str">
        <f>VLOOKUP(A214,[1]Sheet0!$A$1:$I$857,9,0)</f>
        <v>pgk</v>
      </c>
      <c r="D214">
        <v>76869000000</v>
      </c>
      <c r="E214">
        <v>1076900000</v>
      </c>
      <c r="F214">
        <v>30</v>
      </c>
      <c r="G214">
        <v>78</v>
      </c>
    </row>
    <row r="215" spans="1:7" x14ac:dyDescent="0.2">
      <c r="A215" t="s">
        <v>189</v>
      </c>
      <c r="B215" t="str">
        <f>VLOOKUP(A215,[1]Sheet0!$A$1:$I$857,5,0)</f>
        <v>Putative Rubisco transcriptional regulator</v>
      </c>
      <c r="C215" t="str">
        <f>VLOOKUP(A215,[1]Sheet0!$A$1:$I$857,9,0)</f>
        <v>rbcR</v>
      </c>
      <c r="D215">
        <v>963760000</v>
      </c>
      <c r="E215">
        <v>31646000</v>
      </c>
      <c r="F215">
        <v>503</v>
      </c>
      <c r="G215">
        <v>464</v>
      </c>
    </row>
    <row r="216" spans="1:7" x14ac:dyDescent="0.2">
      <c r="A216" t="s">
        <v>191</v>
      </c>
      <c r="B216" t="str">
        <f>VLOOKUP(A216,[1]Sheet0!$A$1:$I$857,5,0)</f>
        <v>Acetolactate synthase small subunit (AHAS) (ALS) (EC 2.2.1.6) (Acetohydroxy-acid synthase small subunit)</v>
      </c>
      <c r="C216" t="str">
        <f>VLOOKUP(A216,[1]Sheet0!$A$1:$I$857,9,0)</f>
        <v>ilvN</v>
      </c>
      <c r="D216">
        <v>4142799999.99999</v>
      </c>
      <c r="E216">
        <v>267900000</v>
      </c>
      <c r="F216">
        <v>268</v>
      </c>
      <c r="G216">
        <v>184</v>
      </c>
    </row>
    <row r="217" spans="1:7" x14ac:dyDescent="0.2">
      <c r="A217" t="s">
        <v>194</v>
      </c>
      <c r="B217" t="str">
        <f>VLOOKUP(A217,[1]Sheet0!$A$1:$I$857,5,0)</f>
        <v>Two component transcriptional regulator, winged helix family</v>
      </c>
      <c r="C217" t="str">
        <f>VLOOKUP(A217,[1]Sheet0!$A$1:$I$857,9,0)</f>
        <v>rpaA</v>
      </c>
      <c r="D217">
        <v>853280000</v>
      </c>
      <c r="E217">
        <v>39474000</v>
      </c>
      <c r="F217">
        <v>521</v>
      </c>
      <c r="G217">
        <v>429</v>
      </c>
    </row>
    <row r="218" spans="1:7" x14ac:dyDescent="0.2">
      <c r="A218" t="s">
        <v>253</v>
      </c>
      <c r="B218" t="str">
        <f>VLOOKUP(A218,[1]Sheet0!$A$1:$I$857,5,0)</f>
        <v>RNA-binding region RNP-1 (RNA recognition motif)</v>
      </c>
      <c r="C218" t="str">
        <f>VLOOKUP(A218,[1]Sheet0!$A$1:$I$857,9,0)</f>
        <v>rbpD</v>
      </c>
      <c r="D218">
        <v>1866399999.99999</v>
      </c>
      <c r="E218">
        <v>114830000</v>
      </c>
      <c r="F218">
        <v>394</v>
      </c>
      <c r="G218">
        <v>274</v>
      </c>
    </row>
    <row r="219" spans="1:7" x14ac:dyDescent="0.2">
      <c r="A219" t="s">
        <v>256</v>
      </c>
      <c r="B219" t="str">
        <f>VLOOKUP(A219,[1]Sheet0!$A$1:$I$857,5,0)</f>
        <v>C-phycoerythrin class I beta chain</v>
      </c>
      <c r="C219" t="str">
        <f>VLOOKUP(A219,[1]Sheet0!$A$1:$I$857,9,0)</f>
        <v>cpeB</v>
      </c>
      <c r="D219">
        <v>605580000000</v>
      </c>
      <c r="E219">
        <v>55968000000</v>
      </c>
      <c r="F219">
        <v>4</v>
      </c>
      <c r="G219">
        <v>2</v>
      </c>
    </row>
    <row r="220" spans="1:7" x14ac:dyDescent="0.2">
      <c r="A220" t="s">
        <v>258</v>
      </c>
      <c r="B220" t="str">
        <f>VLOOKUP(A220,[1]Sheet0!$A$1:$I$857,5,0)</f>
        <v>Putative muramidase</v>
      </c>
      <c r="C220" t="str">
        <f>VLOOKUP(A220,[1]Sheet0!$A$1:$I$857,9,0)</f>
        <v/>
      </c>
      <c r="D220">
        <v>255180000</v>
      </c>
      <c r="E220">
        <v>2533600</v>
      </c>
      <c r="F220">
        <v>662</v>
      </c>
      <c r="G220">
        <v>733</v>
      </c>
    </row>
    <row r="221" spans="1:7" x14ac:dyDescent="0.2">
      <c r="A221" t="s">
        <v>196</v>
      </c>
      <c r="B221" t="str">
        <f>VLOOKUP(A221,[1]Sheet0!$A$1:$I$857,5,0)</f>
        <v>UvrABC system protein A (UvrA protein) (Excinuclease ABC subunit A)</v>
      </c>
      <c r="C221" t="str">
        <f>VLOOKUP(A221,[1]Sheet0!$A$1:$I$857,9,0)</f>
        <v>uvrA</v>
      </c>
      <c r="D221">
        <v>3036299999.99999</v>
      </c>
      <c r="E221">
        <v>33535000</v>
      </c>
      <c r="F221">
        <v>312</v>
      </c>
      <c r="G221">
        <v>457</v>
      </c>
    </row>
    <row r="222" spans="1:7" x14ac:dyDescent="0.2">
      <c r="A222" t="s">
        <v>260</v>
      </c>
      <c r="B222" t="str">
        <f>VLOOKUP(A222,[1]Sheet0!$A$1:$I$857,5,0)</f>
        <v>Bifunctional protein FolD [Includes: Methylenetetrahydrofolate dehydrogenase (EC 1.5.1.5); Methenyltetrahydrofolate cyclohydrolase (EC 3.5.4.9)]</v>
      </c>
      <c r="C222" t="str">
        <f>VLOOKUP(A222,[1]Sheet0!$A$1:$I$857,9,0)</f>
        <v>folD</v>
      </c>
      <c r="D222">
        <v>4124899999.99999</v>
      </c>
      <c r="E222">
        <v>31849000</v>
      </c>
      <c r="F222">
        <v>273</v>
      </c>
      <c r="G222">
        <v>461</v>
      </c>
    </row>
    <row r="223" spans="1:7" x14ac:dyDescent="0.2">
      <c r="A223" t="s">
        <v>199</v>
      </c>
      <c r="B223" t="str">
        <f>VLOOKUP(A223,[1]Sheet0!$A$1:$I$857,5,0)</f>
        <v>Chaperone protein DnaJ</v>
      </c>
      <c r="C223" t="str">
        <f>VLOOKUP(A223,[1]Sheet0!$A$1:$I$857,9,0)</f>
        <v>dnaJ</v>
      </c>
      <c r="D223">
        <v>4136799999.99999</v>
      </c>
      <c r="E223">
        <v>68374000</v>
      </c>
      <c r="F223">
        <v>269</v>
      </c>
      <c r="G223">
        <v>346</v>
      </c>
    </row>
    <row r="224" spans="1:7" x14ac:dyDescent="0.2">
      <c r="A224" t="s">
        <v>201</v>
      </c>
      <c r="B224" t="str">
        <f>VLOOKUP(A224,[1]Sheet0!$A$1:$I$857,5,0)</f>
        <v>Precorrin-6X reductase</v>
      </c>
      <c r="C224" t="str">
        <f>VLOOKUP(A224,[1]Sheet0!$A$1:$I$857,9,0)</f>
        <v/>
      </c>
      <c r="D224" t="s">
        <v>867</v>
      </c>
      <c r="E224" t="s">
        <v>867</v>
      </c>
      <c r="F224" t="s">
        <v>867</v>
      </c>
      <c r="G224" t="s">
        <v>867</v>
      </c>
    </row>
    <row r="225" spans="1:7" x14ac:dyDescent="0.2">
      <c r="A225" t="s">
        <v>203</v>
      </c>
      <c r="B225" t="str">
        <f>VLOOKUP(A225,[1]Sheet0!$A$1:$I$857,5,0)</f>
        <v>2-phytyl-1,4-naphtoquinone methyltransferase (EC 2.1.1.329) (Demethylphylloquinone methyltransferase)</v>
      </c>
      <c r="C225" t="str">
        <f>VLOOKUP(A225,[1]Sheet0!$A$1:$I$857,9,0)</f>
        <v>menG</v>
      </c>
      <c r="D225">
        <v>1159300000</v>
      </c>
      <c r="E225">
        <v>2985700</v>
      </c>
      <c r="F225">
        <v>475</v>
      </c>
      <c r="G225">
        <v>722</v>
      </c>
    </row>
    <row r="226" spans="1:7" x14ac:dyDescent="0.2">
      <c r="A226" t="s">
        <v>262</v>
      </c>
      <c r="B226" t="str">
        <f>VLOOKUP(A226,[1]Sheet0!$A$1:$I$857,5,0)</f>
        <v>Putative carboxysome peptide A</v>
      </c>
      <c r="C226" t="str">
        <f>VLOOKUP(A226,[1]Sheet0!$A$1:$I$857,9,0)</f>
        <v/>
      </c>
      <c r="D226">
        <v>666580000</v>
      </c>
      <c r="E226">
        <v>29643000</v>
      </c>
      <c r="F226">
        <v>546</v>
      </c>
      <c r="G226">
        <v>481</v>
      </c>
    </row>
    <row r="227" spans="1:7" x14ac:dyDescent="0.2">
      <c r="A227" t="s">
        <v>264</v>
      </c>
      <c r="B227" t="str">
        <f>VLOOKUP(A227,[1]Sheet0!$A$1:$I$857,5,0)</f>
        <v>Allophycocyanin beta chain</v>
      </c>
      <c r="C227" t="str">
        <f>VLOOKUP(A227,[1]Sheet0!$A$1:$I$857,9,0)</f>
        <v>apcB</v>
      </c>
      <c r="D227">
        <v>23324000000</v>
      </c>
      <c r="E227">
        <v>1417900000</v>
      </c>
      <c r="F227">
        <v>103</v>
      </c>
      <c r="G227">
        <v>63</v>
      </c>
    </row>
    <row r="228" spans="1:7" x14ac:dyDescent="0.2">
      <c r="A228" t="s">
        <v>204</v>
      </c>
      <c r="B228" t="str">
        <f>VLOOKUP(A228,[1]Sheet0!$A$1:$I$857,5,0)</f>
        <v>Cysteine synthase (EC 2.5.1.47)</v>
      </c>
      <c r="C228" t="str">
        <f>VLOOKUP(A228,[1]Sheet0!$A$1:$I$857,9,0)</f>
        <v>cysK</v>
      </c>
      <c r="D228">
        <v>526590000</v>
      </c>
      <c r="E228">
        <v>4295700</v>
      </c>
      <c r="F228">
        <v>571</v>
      </c>
      <c r="G228">
        <v>700</v>
      </c>
    </row>
    <row r="229" spans="1:7" x14ac:dyDescent="0.2">
      <c r="A229" t="s">
        <v>266</v>
      </c>
      <c r="B229" t="str">
        <f>VLOOKUP(A229,[1]Sheet0!$A$1:$I$857,5,0)</f>
        <v>proton-translocating NAD(P)(+) transhydrogenase (EC 7.1.1.1)</v>
      </c>
      <c r="C229" t="str">
        <f>VLOOKUP(A229,[1]Sheet0!$A$1:$I$857,9,0)</f>
        <v>pntA-1</v>
      </c>
      <c r="D229">
        <v>11530000000</v>
      </c>
      <c r="E229">
        <v>315430000</v>
      </c>
      <c r="F229">
        <v>155</v>
      </c>
      <c r="G229">
        <v>170</v>
      </c>
    </row>
    <row r="230" spans="1:7" x14ac:dyDescent="0.2">
      <c r="A230" t="s">
        <v>268</v>
      </c>
      <c r="B230" t="str">
        <f>VLOOKUP(A230,[1]Sheet0!$A$1:$I$857,5,0)</f>
        <v>N-acetylmuramic acid 6-phosphate etherase (MurNAc-6-P etherase) (EC 4.2.1.126) (N-acetylmuramic acid 6-phosphate hydrolase) (N-acetylmuramic acid 6-phosphate lyase)</v>
      </c>
      <c r="C230" t="str">
        <f>VLOOKUP(A230,[1]Sheet0!$A$1:$I$857,9,0)</f>
        <v>murQ</v>
      </c>
      <c r="D230">
        <v>1027199999.99999</v>
      </c>
      <c r="E230">
        <v>18811000</v>
      </c>
      <c r="F230">
        <v>494</v>
      </c>
      <c r="G230">
        <v>550</v>
      </c>
    </row>
    <row r="231" spans="1:7" x14ac:dyDescent="0.2">
      <c r="A231" t="s">
        <v>208</v>
      </c>
      <c r="B231" t="str">
        <f>VLOOKUP(A231,[1]Sheet0!$A$1:$I$857,5,0)</f>
        <v>DEAD/DEAH box helicase-like protein</v>
      </c>
      <c r="C231" t="str">
        <f>VLOOKUP(A231,[1]Sheet0!$A$1:$I$857,9,0)</f>
        <v/>
      </c>
      <c r="D231">
        <v>1517999999.99999</v>
      </c>
      <c r="E231">
        <v>7942700</v>
      </c>
      <c r="F231">
        <v>427</v>
      </c>
      <c r="G231">
        <v>651</v>
      </c>
    </row>
    <row r="232" spans="1:7" x14ac:dyDescent="0.2">
      <c r="A232" t="s">
        <v>270</v>
      </c>
      <c r="B232" t="str">
        <f>VLOOKUP(A232,[1]Sheet0!$A$1:$I$857,5,0)</f>
        <v>Elongation factor Ts (EF-Ts)</v>
      </c>
      <c r="C232" t="str">
        <f>VLOOKUP(A232,[1]Sheet0!$A$1:$I$857,9,0)</f>
        <v>tsf</v>
      </c>
      <c r="D232">
        <v>56329000000</v>
      </c>
      <c r="E232">
        <v>723970000</v>
      </c>
      <c r="F232">
        <v>50</v>
      </c>
      <c r="G232">
        <v>98</v>
      </c>
    </row>
    <row r="233" spans="1:7" x14ac:dyDescent="0.2">
      <c r="A233" t="s">
        <v>210</v>
      </c>
      <c r="B233" t="str">
        <f>VLOOKUP(A233,[1]Sheet0!$A$1:$I$857,5,0)</f>
        <v>Cyclic nucleotide-binding domain (CNMP-BD) protein</v>
      </c>
      <c r="C233" t="str">
        <f>VLOOKUP(A233,[1]Sheet0!$A$1:$I$857,9,0)</f>
        <v/>
      </c>
      <c r="D233">
        <v>877860000</v>
      </c>
      <c r="E233">
        <v>52577000</v>
      </c>
      <c r="F233">
        <v>518</v>
      </c>
      <c r="G233">
        <v>382</v>
      </c>
    </row>
    <row r="234" spans="1:7" x14ac:dyDescent="0.2">
      <c r="A234" t="s">
        <v>212</v>
      </c>
      <c r="B234" t="str">
        <f>VLOOKUP(A234,[1]Sheet0!$A$1:$I$857,5,0)</f>
        <v>Putative tRNA (cytidine(34)-2'-O)-methyltransferase (EC 2.1.1.207) (tRNA (cytidine/uridine-2'-O-)-methyltransferase)</v>
      </c>
      <c r="C234" t="str">
        <f>VLOOKUP(A234,[1]Sheet0!$A$1:$I$857,9,0)</f>
        <v>spoU</v>
      </c>
      <c r="D234" t="s">
        <v>867</v>
      </c>
      <c r="E234" t="s">
        <v>867</v>
      </c>
      <c r="F234" t="s">
        <v>867</v>
      </c>
      <c r="G234" t="s">
        <v>867</v>
      </c>
    </row>
    <row r="235" spans="1:7" x14ac:dyDescent="0.2">
      <c r="A235" t="s">
        <v>214</v>
      </c>
      <c r="B235" t="str">
        <f>VLOOKUP(A235,[1]Sheet0!$A$1:$I$857,5,0)</f>
        <v>NAD(P)H-quinone oxidoreductase subunit I (EC 7.1.1.-) (NAD(P)H dehydrogenase I subunit I) (NDH-1 subunit I) (NDH-I)</v>
      </c>
      <c r="C235" t="str">
        <f>VLOOKUP(A235,[1]Sheet0!$A$1:$I$857,9,0)</f>
        <v>ndhI</v>
      </c>
      <c r="D235">
        <v>1667399999.99999</v>
      </c>
      <c r="E235">
        <v>11778000</v>
      </c>
      <c r="F235">
        <v>421</v>
      </c>
      <c r="G235">
        <v>610</v>
      </c>
    </row>
    <row r="236" spans="1:7" x14ac:dyDescent="0.2">
      <c r="A236" t="s">
        <v>272</v>
      </c>
      <c r="B236" t="str">
        <f>VLOOKUP(A236,[1]Sheet0!$A$1:$I$857,5,0)</f>
        <v>SpoVT-AbrB domain-containing protein</v>
      </c>
      <c r="C236" t="str">
        <f>VLOOKUP(A236,[1]Sheet0!$A$1:$I$857,9,0)</f>
        <v/>
      </c>
      <c r="D236">
        <v>98915000000</v>
      </c>
      <c r="E236">
        <v>5937099999.9999905</v>
      </c>
      <c r="F236">
        <v>24</v>
      </c>
      <c r="G236">
        <v>14</v>
      </c>
    </row>
    <row r="237" spans="1:7" x14ac:dyDescent="0.2">
      <c r="A237" t="s">
        <v>216</v>
      </c>
      <c r="B237" t="str">
        <f>VLOOKUP(A237,[1]Sheet0!$A$1:$I$857,5,0)</f>
        <v>dITP/XTP pyrophosphatase (EC 3.6.1.66) (Non-canonical purine NTP pyrophosphatase) (Non-standard purine NTP pyrophosphatase) (Nucleoside-triphosphate diphosphatase) (Nucleoside-triphosphate pyrophosphatase) (NTPase)</v>
      </c>
      <c r="C237" t="str">
        <f>VLOOKUP(A237,[1]Sheet0!$A$1:$I$857,9,0)</f>
        <v/>
      </c>
      <c r="D237">
        <v>490150000</v>
      </c>
      <c r="E237">
        <v>37934000</v>
      </c>
      <c r="F237">
        <v>581</v>
      </c>
      <c r="G237">
        <v>437</v>
      </c>
    </row>
    <row r="238" spans="1:7" x14ac:dyDescent="0.2">
      <c r="A238" t="s">
        <v>217</v>
      </c>
      <c r="B238" t="str">
        <f>VLOOKUP(A238,[1]Sheet0!$A$1:$I$857,5,0)</f>
        <v>Serine:pyruvate/alanine:glyoxylate aminotransferase</v>
      </c>
      <c r="C238" t="str">
        <f>VLOOKUP(A238,[1]Sheet0!$A$1:$I$857,9,0)</f>
        <v>spt</v>
      </c>
      <c r="D238">
        <v>5423500000</v>
      </c>
      <c r="E238">
        <v>138240000</v>
      </c>
      <c r="F238">
        <v>239</v>
      </c>
      <c r="G238">
        <v>245</v>
      </c>
    </row>
    <row r="239" spans="1:7" x14ac:dyDescent="0.2">
      <c r="A239" t="s">
        <v>274</v>
      </c>
      <c r="B239" t="str">
        <f>VLOOKUP(A239,[1]Sheet0!$A$1:$I$857,5,0)</f>
        <v>D-3-phosphoglycerate dehydrogenase (EC 1.1.1.95)</v>
      </c>
      <c r="C239" t="str">
        <f>VLOOKUP(A239,[1]Sheet0!$A$1:$I$857,9,0)</f>
        <v>serA</v>
      </c>
      <c r="D239">
        <v>18001000000</v>
      </c>
      <c r="E239">
        <v>266130000</v>
      </c>
      <c r="F239">
        <v>121</v>
      </c>
      <c r="G239">
        <v>186</v>
      </c>
    </row>
    <row r="240" spans="1:7" x14ac:dyDescent="0.2">
      <c r="A240" t="s">
        <v>277</v>
      </c>
      <c r="B240" t="str">
        <f>VLOOKUP(A240,[1]Sheet0!$A$1:$I$857,5,0)</f>
        <v>Photosystem I iron-sulfur center (EC 1.97.1.12) (9 kDa polypeptide) (PSI-C) (Photosystem I subunit VII) (PsaC)</v>
      </c>
      <c r="C240" t="str">
        <f>VLOOKUP(A240,[1]Sheet0!$A$1:$I$857,9,0)</f>
        <v>psaC</v>
      </c>
      <c r="D240">
        <v>42813000000</v>
      </c>
      <c r="E240">
        <v>6755699999.9999905</v>
      </c>
      <c r="F240">
        <v>62</v>
      </c>
      <c r="G240">
        <v>11</v>
      </c>
    </row>
    <row r="241" spans="1:7" x14ac:dyDescent="0.2">
      <c r="A241" t="s">
        <v>219</v>
      </c>
      <c r="B241" t="str">
        <f>VLOOKUP(A241,[1]Sheet0!$A$1:$I$857,5,0)</f>
        <v>HesB/YadR/YfhF</v>
      </c>
      <c r="C241" t="str">
        <f>VLOOKUP(A241,[1]Sheet0!$A$1:$I$857,9,0)</f>
        <v/>
      </c>
      <c r="D241">
        <v>1398900000</v>
      </c>
      <c r="E241">
        <v>271890000</v>
      </c>
      <c r="F241">
        <v>442</v>
      </c>
      <c r="G241">
        <v>183</v>
      </c>
    </row>
    <row r="242" spans="1:7" x14ac:dyDescent="0.2">
      <c r="A242" t="s">
        <v>221</v>
      </c>
      <c r="B242" t="str">
        <f>VLOOKUP(A242,[1]Sheet0!$A$1:$I$857,5,0)</f>
        <v>Putative modulator of DNA gyrase</v>
      </c>
      <c r="C242" t="str">
        <f>VLOOKUP(A242,[1]Sheet0!$A$1:$I$857,9,0)</f>
        <v>pmbA</v>
      </c>
      <c r="D242">
        <v>11174000000</v>
      </c>
      <c r="E242">
        <v>99541000</v>
      </c>
      <c r="F242">
        <v>158</v>
      </c>
      <c r="G242">
        <v>296</v>
      </c>
    </row>
    <row r="243" spans="1:7" x14ac:dyDescent="0.2">
      <c r="A243" t="s">
        <v>224</v>
      </c>
      <c r="B243" t="str">
        <f>VLOOKUP(A243,[1]Sheet0!$A$1:$I$857,5,0)</f>
        <v>ATP-dependent DNA helicase RecG (EC 3.6.4.12)</v>
      </c>
      <c r="C243" t="str">
        <f>VLOOKUP(A243,[1]Sheet0!$A$1:$I$857,9,0)</f>
        <v>recG</v>
      </c>
      <c r="D243">
        <v>153790000</v>
      </c>
      <c r="E243">
        <v>907940</v>
      </c>
      <c r="F243">
        <v>704</v>
      </c>
      <c r="G243">
        <v>781</v>
      </c>
    </row>
    <row r="244" spans="1:7" x14ac:dyDescent="0.2">
      <c r="A244" t="s">
        <v>279</v>
      </c>
      <c r="B244" t="str">
        <f>VLOOKUP(A244,[1]Sheet0!$A$1:$I$857,5,0)</f>
        <v>TIGR03894 family protein</v>
      </c>
      <c r="C244" t="str">
        <f>VLOOKUP(A244,[1]Sheet0!$A$1:$I$857,9,0)</f>
        <v/>
      </c>
      <c r="D244">
        <v>5218700000</v>
      </c>
      <c r="E244">
        <v>112840000</v>
      </c>
      <c r="F244">
        <v>244</v>
      </c>
      <c r="G244">
        <v>276</v>
      </c>
    </row>
    <row r="245" spans="1:7" x14ac:dyDescent="0.2">
      <c r="A245" t="s">
        <v>280</v>
      </c>
      <c r="B245" t="str">
        <f>VLOOKUP(A245,[1]Sheet0!$A$1:$I$857,5,0)</f>
        <v>DUF1400 domain-containing protein</v>
      </c>
      <c r="C245" t="str">
        <f>VLOOKUP(A245,[1]Sheet0!$A$1:$I$857,9,0)</f>
        <v/>
      </c>
      <c r="D245">
        <v>465700000</v>
      </c>
      <c r="E245">
        <v>25313000</v>
      </c>
      <c r="F245">
        <v>589</v>
      </c>
      <c r="G245">
        <v>503</v>
      </c>
    </row>
    <row r="246" spans="1:7" x14ac:dyDescent="0.2">
      <c r="A246" t="s">
        <v>226</v>
      </c>
      <c r="B246" t="str">
        <f>VLOOKUP(A246,[1]Sheet0!$A$1:$I$857,5,0)</f>
        <v>DNA polymerase III subunit alpha (EC 2.7.7.7)</v>
      </c>
      <c r="C246" t="str">
        <f>VLOOKUP(A246,[1]Sheet0!$A$1:$I$857,9,0)</f>
        <v>dnaE</v>
      </c>
      <c r="D246">
        <v>398370000</v>
      </c>
      <c r="E246">
        <v>1542300</v>
      </c>
      <c r="F246">
        <v>609</v>
      </c>
      <c r="G246">
        <v>760</v>
      </c>
    </row>
    <row r="247" spans="1:7" x14ac:dyDescent="0.2">
      <c r="A247" t="s">
        <v>281</v>
      </c>
      <c r="B247" t="str">
        <f>VLOOKUP(A247,[1]Sheet0!$A$1:$I$857,5,0)</f>
        <v>Putative cytochrome c6 (Soluble cytochrome f) (Cytochrome c553)</v>
      </c>
      <c r="C247" t="str">
        <f>VLOOKUP(A247,[1]Sheet0!$A$1:$I$857,9,0)</f>
        <v>petJ</v>
      </c>
      <c r="D247" t="s">
        <v>867</v>
      </c>
      <c r="E247" t="s">
        <v>867</v>
      </c>
      <c r="F247" t="s">
        <v>867</v>
      </c>
      <c r="G247" t="s">
        <v>867</v>
      </c>
    </row>
    <row r="248" spans="1:7" x14ac:dyDescent="0.2">
      <c r="A248" t="s">
        <v>228</v>
      </c>
      <c r="B248" t="str">
        <f>VLOOKUP(A248,[1]Sheet0!$A$1:$I$857,5,0)</f>
        <v>DNA-directed RNA polymerase subunit gamma (RNAP subunit gamma) (EC 2.7.7.6) (RNA polymerase subunit gamma) (Transcriptase subunit gamma)</v>
      </c>
      <c r="C248" t="str">
        <f>VLOOKUP(A248,[1]Sheet0!$A$1:$I$857,9,0)</f>
        <v>rpoC1</v>
      </c>
      <c r="D248">
        <v>30629000000</v>
      </c>
      <c r="E248">
        <v>288630000</v>
      </c>
      <c r="F248">
        <v>83</v>
      </c>
      <c r="G248">
        <v>176</v>
      </c>
    </row>
    <row r="249" spans="1:7" x14ac:dyDescent="0.2">
      <c r="A249" t="s">
        <v>283</v>
      </c>
      <c r="B249" t="str">
        <f>VLOOKUP(A249,[1]Sheet0!$A$1:$I$857,5,0)</f>
        <v>Glucose-6-phosphate isomerase (GPI) (EC 5.3.1.9) (Phosphoglucose isomerase) (PGI) (Phosphohexose isomerase) (PHI)</v>
      </c>
      <c r="C249" t="str">
        <f>VLOOKUP(A249,[1]Sheet0!$A$1:$I$857,9,0)</f>
        <v>pgi</v>
      </c>
      <c r="D249">
        <v>2970299999.99999</v>
      </c>
      <c r="E249">
        <v>25732000</v>
      </c>
      <c r="F249">
        <v>317</v>
      </c>
      <c r="G249">
        <v>500</v>
      </c>
    </row>
    <row r="250" spans="1:7" x14ac:dyDescent="0.2">
      <c r="A250" t="s">
        <v>230</v>
      </c>
      <c r="B250" t="str">
        <f>VLOOKUP(A250,[1]Sheet0!$A$1:$I$857,5,0)</f>
        <v>DNA gyrase subunit B (EC 5.6.2.2)</v>
      </c>
      <c r="C250" t="str">
        <f>VLOOKUP(A250,[1]Sheet0!$A$1:$I$857,9,0)</f>
        <v>gyrB</v>
      </c>
      <c r="D250">
        <v>3305299999.99999</v>
      </c>
      <c r="E250">
        <v>30064000</v>
      </c>
      <c r="F250">
        <v>299</v>
      </c>
      <c r="G250">
        <v>476</v>
      </c>
    </row>
    <row r="251" spans="1:7" x14ac:dyDescent="0.2">
      <c r="A251" t="s">
        <v>232</v>
      </c>
      <c r="B251" t="str">
        <f>VLOOKUP(A251,[1]Sheet0!$A$1:$I$857,5,0)</f>
        <v>Small ribosomal subunit protein uS7</v>
      </c>
      <c r="C251" t="str">
        <f>VLOOKUP(A251,[1]Sheet0!$A$1:$I$857,9,0)</f>
        <v>rpsG</v>
      </c>
      <c r="D251">
        <v>102170000000</v>
      </c>
      <c r="E251">
        <v>7773899999.9999905</v>
      </c>
      <c r="F251">
        <v>21</v>
      </c>
      <c r="G251">
        <v>10</v>
      </c>
    </row>
    <row r="252" spans="1:7" x14ac:dyDescent="0.2">
      <c r="A252" t="s">
        <v>235</v>
      </c>
      <c r="B252" t="str">
        <f>VLOOKUP(A252,[1]Sheet0!$A$1:$I$857,5,0)</f>
        <v>Ribosome maturation factor RimM</v>
      </c>
      <c r="C252" t="str">
        <f>VLOOKUP(A252,[1]Sheet0!$A$1:$I$857,9,0)</f>
        <v>rimM</v>
      </c>
      <c r="D252">
        <v>936560000</v>
      </c>
      <c r="E252">
        <v>40801000</v>
      </c>
      <c r="F252">
        <v>509</v>
      </c>
      <c r="G252">
        <v>420</v>
      </c>
    </row>
    <row r="253" spans="1:7" x14ac:dyDescent="0.2">
      <c r="A253" t="s">
        <v>284</v>
      </c>
      <c r="B253" t="str">
        <f>VLOOKUP(A253,[1]Sheet0!$A$1:$I$857,5,0)</f>
        <v>Small ribosomal subunit protein uS10</v>
      </c>
      <c r="C253" t="str">
        <f>VLOOKUP(A253,[1]Sheet0!$A$1:$I$857,9,0)</f>
        <v>rpsJ</v>
      </c>
      <c r="D253">
        <v>31739000000</v>
      </c>
      <c r="E253">
        <v>2405800000</v>
      </c>
      <c r="F253">
        <v>81</v>
      </c>
      <c r="G253">
        <v>36</v>
      </c>
    </row>
    <row r="254" spans="1:7" x14ac:dyDescent="0.2">
      <c r="A254" t="s">
        <v>238</v>
      </c>
      <c r="B254" t="str">
        <f>VLOOKUP(A254,[1]Sheet0!$A$1:$I$857,5,0)</f>
        <v>Urease subunit gamma (EC 3.5.1.5) (Urea amidohydrolase subunit gamma)</v>
      </c>
      <c r="C254" t="str">
        <f>VLOOKUP(A254,[1]Sheet0!$A$1:$I$857,9,0)</f>
        <v>ureA</v>
      </c>
      <c r="D254">
        <v>197050000</v>
      </c>
      <c r="E254">
        <v>2730000</v>
      </c>
      <c r="F254">
        <v>685</v>
      </c>
      <c r="G254">
        <v>725</v>
      </c>
    </row>
    <row r="255" spans="1:7" x14ac:dyDescent="0.2">
      <c r="A255" t="s">
        <v>286</v>
      </c>
      <c r="B255" t="str">
        <f>VLOOKUP(A255,[1]Sheet0!$A$1:$I$857,5,0)</f>
        <v>ATP-binding region, ATPase-like protein</v>
      </c>
      <c r="C255" t="str">
        <f>VLOOKUP(A255,[1]Sheet0!$A$1:$I$857,9,0)</f>
        <v>htpG</v>
      </c>
      <c r="D255">
        <v>11453000000</v>
      </c>
      <c r="E255">
        <v>193280000</v>
      </c>
      <c r="F255">
        <v>156</v>
      </c>
      <c r="G255">
        <v>209</v>
      </c>
    </row>
    <row r="256" spans="1:7" x14ac:dyDescent="0.2">
      <c r="A256" t="s">
        <v>240</v>
      </c>
      <c r="B256" t="str">
        <f>VLOOKUP(A256,[1]Sheet0!$A$1:$I$857,5,0)</f>
        <v>Flavoprotein</v>
      </c>
      <c r="C256" t="str">
        <f>VLOOKUP(A256,[1]Sheet0!$A$1:$I$857,9,0)</f>
        <v>fpaA</v>
      </c>
      <c r="D256">
        <v>2979099999.99999</v>
      </c>
      <c r="E256">
        <v>32626000</v>
      </c>
      <c r="F256">
        <v>316</v>
      </c>
      <c r="G256">
        <v>459</v>
      </c>
    </row>
    <row r="257" spans="1:7" x14ac:dyDescent="0.2">
      <c r="A257" t="s">
        <v>242</v>
      </c>
      <c r="B257" t="str">
        <f>VLOOKUP(A257,[1]Sheet0!$A$1:$I$857,5,0)</f>
        <v>Homoserine dehydrogenase (EC 1.1.1.3)</v>
      </c>
      <c r="C257" t="str">
        <f>VLOOKUP(A257,[1]Sheet0!$A$1:$I$857,9,0)</f>
        <v>thrA</v>
      </c>
      <c r="D257">
        <v>3490699999.99999</v>
      </c>
      <c r="E257">
        <v>74416000</v>
      </c>
      <c r="F257">
        <v>293</v>
      </c>
      <c r="G257">
        <v>332</v>
      </c>
    </row>
    <row r="258" spans="1:7" x14ac:dyDescent="0.2">
      <c r="A258" t="s">
        <v>288</v>
      </c>
      <c r="B258" t="str">
        <f>VLOOKUP(A258,[1]Sheet0!$A$1:$I$857,5,0)</f>
        <v>assimilatory sulfite reductase (ferredoxin) (EC 1.8.7.1)</v>
      </c>
      <c r="C258" t="str">
        <f>VLOOKUP(A258,[1]Sheet0!$A$1:$I$857,9,0)</f>
        <v>sir</v>
      </c>
      <c r="D258">
        <v>5658100000</v>
      </c>
      <c r="E258">
        <v>57992000</v>
      </c>
      <c r="F258">
        <v>236</v>
      </c>
      <c r="G258">
        <v>365</v>
      </c>
    </row>
    <row r="259" spans="1:7" x14ac:dyDescent="0.2">
      <c r="A259" t="s">
        <v>290</v>
      </c>
      <c r="B259" t="str">
        <f>VLOOKUP(A259,[1]Sheet0!$A$1:$I$857,5,0)</f>
        <v>Putative carbon dioxide concentrating mechanism protein CcmK</v>
      </c>
      <c r="C259" t="str">
        <f>VLOOKUP(A259,[1]Sheet0!$A$1:$I$857,9,0)</f>
        <v>ccmK2</v>
      </c>
      <c r="D259">
        <v>7500999999.9999905</v>
      </c>
      <c r="E259">
        <v>202410000</v>
      </c>
      <c r="F259">
        <v>200</v>
      </c>
      <c r="G259">
        <v>203</v>
      </c>
    </row>
    <row r="260" spans="1:7" x14ac:dyDescent="0.2">
      <c r="A260" t="s">
        <v>292</v>
      </c>
      <c r="B260" t="str">
        <f>VLOOKUP(A260,[1]Sheet0!$A$1:$I$857,5,0)</f>
        <v>Ferredoxin--nitrite reductase</v>
      </c>
      <c r="C260" t="str">
        <f>VLOOKUP(A260,[1]Sheet0!$A$1:$I$857,9,0)</f>
        <v/>
      </c>
      <c r="D260">
        <v>14529000000</v>
      </c>
      <c r="E260">
        <v>142850000</v>
      </c>
      <c r="F260">
        <v>134</v>
      </c>
      <c r="G260">
        <v>239</v>
      </c>
    </row>
    <row r="261" spans="1:7" x14ac:dyDescent="0.2">
      <c r="A261" t="s">
        <v>244</v>
      </c>
      <c r="B261" t="str">
        <f>VLOOKUP(A261,[1]Sheet0!$A$1:$I$857,5,0)</f>
        <v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v>
      </c>
      <c r="C261" t="str">
        <f>VLOOKUP(A261,[1]Sheet0!$A$1:$I$857,9,0)</f>
        <v>murE</v>
      </c>
      <c r="D261">
        <v>643040000</v>
      </c>
      <c r="E261">
        <v>5461000</v>
      </c>
      <c r="F261">
        <v>548</v>
      </c>
      <c r="G261">
        <v>685</v>
      </c>
    </row>
    <row r="262" spans="1:7" x14ac:dyDescent="0.2">
      <c r="A262" t="s">
        <v>246</v>
      </c>
      <c r="B262" t="str">
        <f>VLOOKUP(A262,[1]Sheet0!$A$1:$I$857,5,0)</f>
        <v>Phycoerythrobilin:ferredoxin oxidoreductase (EC 1.3.7.3)</v>
      </c>
      <c r="C262" t="str">
        <f>VLOOKUP(A262,[1]Sheet0!$A$1:$I$857,9,0)</f>
        <v>pebB</v>
      </c>
      <c r="D262">
        <v>1179800000</v>
      </c>
      <c r="E262">
        <v>23114000</v>
      </c>
      <c r="F262">
        <v>472</v>
      </c>
      <c r="G262">
        <v>525</v>
      </c>
    </row>
    <row r="263" spans="1:7" x14ac:dyDescent="0.2">
      <c r="A263" t="s">
        <v>294</v>
      </c>
      <c r="B263" t="str">
        <f>VLOOKUP(A263,[1]Sheet0!$A$1:$I$857,5,0)</f>
        <v>Putative beta-lactamase family protein</v>
      </c>
      <c r="C263" t="str">
        <f>VLOOKUP(A263,[1]Sheet0!$A$1:$I$857,9,0)</f>
        <v/>
      </c>
      <c r="D263">
        <v>1011799999.99999</v>
      </c>
      <c r="E263">
        <v>46760000</v>
      </c>
      <c r="F263">
        <v>496</v>
      </c>
      <c r="G263">
        <v>403</v>
      </c>
    </row>
    <row r="264" spans="1:7" x14ac:dyDescent="0.2">
      <c r="A264" t="s">
        <v>248</v>
      </c>
      <c r="B264" t="str">
        <f>VLOOKUP(A264,[1]Sheet0!$A$1:$I$857,5,0)</f>
        <v>Rhodanese-like protein</v>
      </c>
      <c r="C264" t="str">
        <f>VLOOKUP(A264,[1]Sheet0!$A$1:$I$857,9,0)</f>
        <v/>
      </c>
      <c r="D264">
        <v>256070000</v>
      </c>
      <c r="E264">
        <v>13799000</v>
      </c>
      <c r="F264">
        <v>661</v>
      </c>
      <c r="G264">
        <v>592</v>
      </c>
    </row>
    <row r="265" spans="1:7" x14ac:dyDescent="0.2">
      <c r="A265" t="s">
        <v>251</v>
      </c>
      <c r="B265" t="str">
        <f>VLOOKUP(A265,[1]Sheet0!$A$1:$I$857,5,0)</f>
        <v>Glycine cleavage system H protein</v>
      </c>
      <c r="C265" t="str">
        <f>VLOOKUP(A265,[1]Sheet0!$A$1:$I$857,9,0)</f>
        <v>gcsH</v>
      </c>
      <c r="D265">
        <v>4618100000</v>
      </c>
      <c r="E265">
        <v>283900000</v>
      </c>
      <c r="F265">
        <v>255</v>
      </c>
      <c r="G265">
        <v>179</v>
      </c>
    </row>
    <row r="266" spans="1:7" x14ac:dyDescent="0.2">
      <c r="A266" t="s">
        <v>252</v>
      </c>
      <c r="B266" t="str">
        <f>VLOOKUP(A266,[1]Sheet0!$A$1:$I$857,5,0)</f>
        <v>PDZ/DHR/GLGF protein</v>
      </c>
      <c r="C266" t="str">
        <f>VLOOKUP(A266,[1]Sheet0!$A$1:$I$857,9,0)</f>
        <v/>
      </c>
      <c r="D266">
        <v>134620000</v>
      </c>
      <c r="E266">
        <v>5656300</v>
      </c>
      <c r="F266">
        <v>715</v>
      </c>
      <c r="G266">
        <v>682</v>
      </c>
    </row>
    <row r="267" spans="1:7" x14ac:dyDescent="0.2">
      <c r="A267" t="s">
        <v>296</v>
      </c>
      <c r="B267" t="str">
        <f>VLOOKUP(A267,[1]Sheet0!$A$1:$I$857,5,0)</f>
        <v>Putative glucose 6-phosphate dehydrogenase effector OpcA</v>
      </c>
      <c r="C267" t="str">
        <f>VLOOKUP(A267,[1]Sheet0!$A$1:$I$857,9,0)</f>
        <v>opcA</v>
      </c>
      <c r="D267">
        <v>7490699999.9999905</v>
      </c>
      <c r="E267">
        <v>118980000</v>
      </c>
      <c r="F267">
        <v>201</v>
      </c>
      <c r="G267">
        <v>269</v>
      </c>
    </row>
    <row r="268" spans="1:7" x14ac:dyDescent="0.2">
      <c r="A268" t="s">
        <v>298</v>
      </c>
      <c r="B268" t="str">
        <f>VLOOKUP(A268,[1]Sheet0!$A$1:$I$857,5,0)</f>
        <v>Magnesium-protoporphyrin IX monomethyl ester [oxidative] cyclase (Mg-protoporphyrin IX monomethyl ester oxidative cyclase) (EC 1.14.13.81)</v>
      </c>
      <c r="C268" t="str">
        <f>VLOOKUP(A268,[1]Sheet0!$A$1:$I$857,9,0)</f>
        <v>acsF</v>
      </c>
      <c r="D268">
        <v>4773800000</v>
      </c>
      <c r="E268">
        <v>8058800</v>
      </c>
      <c r="F268">
        <v>251</v>
      </c>
      <c r="G268">
        <v>648</v>
      </c>
    </row>
    <row r="269" spans="1:7" x14ac:dyDescent="0.2">
      <c r="A269" t="s">
        <v>254</v>
      </c>
      <c r="B269" t="str">
        <f>VLOOKUP(A269,[1]Sheet0!$A$1:$I$857,5,0)</f>
        <v>Putative pre-16S rRNA nuclease (EC 3.1.-.-)</v>
      </c>
      <c r="C269" t="str">
        <f>VLOOKUP(A269,[1]Sheet0!$A$1:$I$857,9,0)</f>
        <v>yqgF</v>
      </c>
      <c r="D269">
        <v>124230000</v>
      </c>
      <c r="E269">
        <v>14013000</v>
      </c>
      <c r="F269">
        <v>724</v>
      </c>
      <c r="G269">
        <v>587</v>
      </c>
    </row>
    <row r="270" spans="1:7" x14ac:dyDescent="0.2">
      <c r="A270" t="s">
        <v>255</v>
      </c>
      <c r="B270" t="str">
        <f>VLOOKUP(A270,[1]Sheet0!$A$1:$I$857,5,0)</f>
        <v>Protein tyrosine phosphatase</v>
      </c>
      <c r="C270" t="str">
        <f>VLOOKUP(A270,[1]Sheet0!$A$1:$I$857,9,0)</f>
        <v/>
      </c>
      <c r="D270">
        <v>738650000</v>
      </c>
      <c r="E270">
        <v>9206900</v>
      </c>
      <c r="F270">
        <v>534</v>
      </c>
      <c r="G270">
        <v>631</v>
      </c>
    </row>
    <row r="271" spans="1:7" x14ac:dyDescent="0.2">
      <c r="A271" t="s">
        <v>257</v>
      </c>
      <c r="B271" t="str">
        <f>VLOOKUP(A271,[1]Sheet0!$A$1:$I$857,5,0)</f>
        <v>Uncharacterized protein</v>
      </c>
      <c r="C271" t="str">
        <f>VLOOKUP(A271,[1]Sheet0!$A$1:$I$857,9,0)</f>
        <v/>
      </c>
      <c r="D271">
        <v>414380000</v>
      </c>
      <c r="E271">
        <v>14947000</v>
      </c>
      <c r="F271">
        <v>603</v>
      </c>
      <c r="G271">
        <v>576</v>
      </c>
    </row>
    <row r="272" spans="1:7" x14ac:dyDescent="0.2">
      <c r="A272" t="s">
        <v>300</v>
      </c>
      <c r="B272" t="str">
        <f>VLOOKUP(A272,[1]Sheet0!$A$1:$I$857,5,0)</f>
        <v>Uncharacterized protein</v>
      </c>
      <c r="C272" t="str">
        <f>VLOOKUP(A272,[1]Sheet0!$A$1:$I$857,9,0)</f>
        <v/>
      </c>
      <c r="D272">
        <v>2425200000</v>
      </c>
      <c r="E272">
        <v>335560000</v>
      </c>
      <c r="F272">
        <v>354</v>
      </c>
      <c r="G272">
        <v>161</v>
      </c>
    </row>
    <row r="273" spans="1:7" x14ac:dyDescent="0.2">
      <c r="A273" t="s">
        <v>259</v>
      </c>
      <c r="B273" t="str">
        <f>VLOOKUP(A273,[1]Sheet0!$A$1:$I$857,5,0)</f>
        <v>Urease accessory protein UreD</v>
      </c>
      <c r="C273" t="str">
        <f>VLOOKUP(A273,[1]Sheet0!$A$1:$I$857,9,0)</f>
        <v>ureD</v>
      </c>
      <c r="D273">
        <v>141540000</v>
      </c>
      <c r="E273">
        <v>478750</v>
      </c>
      <c r="F273">
        <v>713</v>
      </c>
      <c r="G273">
        <v>793</v>
      </c>
    </row>
    <row r="274" spans="1:7" x14ac:dyDescent="0.2">
      <c r="A274" t="s">
        <v>302</v>
      </c>
      <c r="B274" t="str">
        <f>VLOOKUP(A274,[1]Sheet0!$A$1:$I$857,5,0)</f>
        <v>Clp protease adaptor</v>
      </c>
      <c r="C274" t="str">
        <f>VLOOKUP(A274,[1]Sheet0!$A$1:$I$857,9,0)</f>
        <v/>
      </c>
      <c r="D274">
        <v>407250000</v>
      </c>
      <c r="E274">
        <v>51389000</v>
      </c>
      <c r="F274">
        <v>606</v>
      </c>
      <c r="G274">
        <v>386</v>
      </c>
    </row>
    <row r="275" spans="1:7" x14ac:dyDescent="0.2">
      <c r="A275" t="s">
        <v>261</v>
      </c>
      <c r="B275" t="str">
        <f>VLOOKUP(A275,[1]Sheet0!$A$1:$I$857,5,0)</f>
        <v>Uncharacterized protein</v>
      </c>
      <c r="C275" t="str">
        <f>VLOOKUP(A275,[1]Sheet0!$A$1:$I$857,9,0)</f>
        <v/>
      </c>
      <c r="D275">
        <v>314590000</v>
      </c>
      <c r="E275">
        <v>13817000</v>
      </c>
      <c r="F275">
        <v>637</v>
      </c>
      <c r="G275">
        <v>591</v>
      </c>
    </row>
    <row r="276" spans="1:7" x14ac:dyDescent="0.2">
      <c r="A276" t="s">
        <v>304</v>
      </c>
      <c r="B276" t="str">
        <f>VLOOKUP(A276,[1]Sheet0!$A$1:$I$857,5,0)</f>
        <v>Putative precorrin-8X methylmutase CobH</v>
      </c>
      <c r="C276" t="str">
        <f>VLOOKUP(A276,[1]Sheet0!$A$1:$I$857,9,0)</f>
        <v>cobH</v>
      </c>
      <c r="D276">
        <v>120490000</v>
      </c>
      <c r="E276">
        <v>3234200</v>
      </c>
      <c r="F276">
        <v>726</v>
      </c>
      <c r="G276">
        <v>715</v>
      </c>
    </row>
    <row r="277" spans="1:7" x14ac:dyDescent="0.2">
      <c r="A277" t="s">
        <v>263</v>
      </c>
      <c r="B277" t="str">
        <f>VLOOKUP(A277,[1]Sheet0!$A$1:$I$857,5,0)</f>
        <v>HNH nuclease</v>
      </c>
      <c r="C277" t="str">
        <f>VLOOKUP(A277,[1]Sheet0!$A$1:$I$857,9,0)</f>
        <v/>
      </c>
      <c r="D277">
        <v>173410000</v>
      </c>
      <c r="E277">
        <v>718840</v>
      </c>
      <c r="F277">
        <v>693</v>
      </c>
      <c r="G277">
        <v>787</v>
      </c>
    </row>
    <row r="278" spans="1:7" x14ac:dyDescent="0.2">
      <c r="A278" t="s">
        <v>265</v>
      </c>
      <c r="B278" t="str">
        <f>VLOOKUP(A278,[1]Sheet0!$A$1:$I$857,5,0)</f>
        <v>oligopeptidase A (EC 3.4.24.70)</v>
      </c>
      <c r="C278" t="str">
        <f>VLOOKUP(A278,[1]Sheet0!$A$1:$I$857,9,0)</f>
        <v>opdA</v>
      </c>
      <c r="D278">
        <v>3998199999.99999</v>
      </c>
      <c r="E278">
        <v>35166000</v>
      </c>
      <c r="F278">
        <v>276</v>
      </c>
      <c r="G278">
        <v>449</v>
      </c>
    </row>
    <row r="279" spans="1:7" x14ac:dyDescent="0.2">
      <c r="A279" t="s">
        <v>267</v>
      </c>
      <c r="B279" t="str">
        <f>VLOOKUP(A279,[1]Sheet0!$A$1:$I$857,5,0)</f>
        <v>Putative ATP-binding subunit of urea ABC transport system</v>
      </c>
      <c r="C279" t="str">
        <f>VLOOKUP(A279,[1]Sheet0!$A$1:$I$857,9,0)</f>
        <v>urtD</v>
      </c>
      <c r="D279">
        <v>1791299999.99999</v>
      </c>
      <c r="E279">
        <v>46114000</v>
      </c>
      <c r="F279">
        <v>403</v>
      </c>
      <c r="G279">
        <v>407</v>
      </c>
    </row>
    <row r="280" spans="1:7" x14ac:dyDescent="0.2">
      <c r="A280" t="s">
        <v>269</v>
      </c>
      <c r="B280" t="str">
        <f>VLOOKUP(A280,[1]Sheet0!$A$1:$I$857,5,0)</f>
        <v>dTDP-4-dehydrorhamnose reductase (EC 1.1.1.133)</v>
      </c>
      <c r="C280" t="str">
        <f>VLOOKUP(A280,[1]Sheet0!$A$1:$I$857,9,0)</f>
        <v>rfbD</v>
      </c>
      <c r="D280">
        <v>611270000</v>
      </c>
      <c r="E280">
        <v>41341000</v>
      </c>
      <c r="F280">
        <v>553</v>
      </c>
      <c r="G280">
        <v>419</v>
      </c>
    </row>
    <row r="281" spans="1:7" x14ac:dyDescent="0.2">
      <c r="A281" t="s">
        <v>271</v>
      </c>
      <c r="B281" t="str">
        <f>VLOOKUP(A281,[1]Sheet0!$A$1:$I$857,5,0)</f>
        <v>Uncharacterized protein</v>
      </c>
      <c r="C281" t="str">
        <f>VLOOKUP(A281,[1]Sheet0!$A$1:$I$857,9,0)</f>
        <v/>
      </c>
      <c r="D281">
        <v>159930000</v>
      </c>
      <c r="E281">
        <v>62881000</v>
      </c>
      <c r="F281">
        <v>703</v>
      </c>
      <c r="G281">
        <v>355</v>
      </c>
    </row>
    <row r="282" spans="1:7" x14ac:dyDescent="0.2">
      <c r="A282" t="s">
        <v>305</v>
      </c>
      <c r="B282" t="str">
        <f>VLOOKUP(A282,[1]Sheet0!$A$1:$I$857,5,0)</f>
        <v>Adenosylcobinamide kinase (EC 2.7.1.156) (EC 2.7.7.62) (Adenosylcobinamide-phosphate guanylyltransferase)</v>
      </c>
      <c r="C282" t="str">
        <f>VLOOKUP(A282,[1]Sheet0!$A$1:$I$857,9,0)</f>
        <v>cobP</v>
      </c>
      <c r="D282">
        <v>25367000</v>
      </c>
      <c r="E282">
        <v>3623900</v>
      </c>
      <c r="F282">
        <v>791</v>
      </c>
      <c r="G282">
        <v>709</v>
      </c>
    </row>
    <row r="283" spans="1:7" x14ac:dyDescent="0.2">
      <c r="A283" t="s">
        <v>273</v>
      </c>
      <c r="B283" t="str">
        <f>VLOOKUP(A283,[1]Sheet0!$A$1:$I$857,5,0)</f>
        <v>Acetyl-coenzyme A carboxylase carboxyl transferase subunit beta (ACCase subunit beta) (Acetyl-CoA carboxylase carboxyltransferase subunit beta) (EC 2.1.3.15)</v>
      </c>
      <c r="C283" t="str">
        <f>VLOOKUP(A283,[1]Sheet0!$A$1:$I$857,9,0)</f>
        <v>accD</v>
      </c>
      <c r="D283">
        <v>6712899999.9999905</v>
      </c>
      <c r="E283">
        <v>172130000</v>
      </c>
      <c r="F283">
        <v>220</v>
      </c>
      <c r="G283">
        <v>221</v>
      </c>
    </row>
    <row r="284" spans="1:7" x14ac:dyDescent="0.2">
      <c r="A284" t="s">
        <v>307</v>
      </c>
      <c r="B284" t="str">
        <f>VLOOKUP(A284,[1]Sheet0!$A$1:$I$857,5,0)</f>
        <v>Phycobilisome 7.8 kDa linker polypeptide, allophycocyanin-associated, core</v>
      </c>
      <c r="C284" t="str">
        <f>VLOOKUP(A284,[1]Sheet0!$A$1:$I$857,9,0)</f>
        <v>apcC</v>
      </c>
      <c r="D284">
        <v>14822000000</v>
      </c>
      <c r="E284">
        <v>1596599999.99999</v>
      </c>
      <c r="F284">
        <v>131</v>
      </c>
      <c r="G284">
        <v>52</v>
      </c>
    </row>
    <row r="285" spans="1:7" x14ac:dyDescent="0.2">
      <c r="A285" t="s">
        <v>309</v>
      </c>
      <c r="B285" t="str">
        <f>VLOOKUP(A285,[1]Sheet0!$A$1:$I$857,5,0)</f>
        <v>Small ribosomal subunit protein uS8</v>
      </c>
      <c r="C285" t="str">
        <f>VLOOKUP(A285,[1]Sheet0!$A$1:$I$857,9,0)</f>
        <v>rpsH</v>
      </c>
      <c r="D285">
        <v>23848000000</v>
      </c>
      <c r="E285">
        <v>1863499999.99999</v>
      </c>
      <c r="F285">
        <v>102</v>
      </c>
      <c r="G285">
        <v>47</v>
      </c>
    </row>
    <row r="286" spans="1:7" x14ac:dyDescent="0.2">
      <c r="A286" t="s">
        <v>275</v>
      </c>
      <c r="B286" t="str">
        <f>VLOOKUP(A286,[1]Sheet0!$A$1:$I$857,5,0)</f>
        <v>Single-stranded DNA-binding protein</v>
      </c>
      <c r="C286" t="str">
        <f>VLOOKUP(A286,[1]Sheet0!$A$1:$I$857,9,0)</f>
        <v/>
      </c>
      <c r="D286">
        <v>11764000000</v>
      </c>
      <c r="E286">
        <v>551760000</v>
      </c>
      <c r="F286">
        <v>152</v>
      </c>
      <c r="G286">
        <v>118</v>
      </c>
    </row>
    <row r="287" spans="1:7" x14ac:dyDescent="0.2">
      <c r="A287" t="s">
        <v>311</v>
      </c>
      <c r="B287" t="str">
        <f>VLOOKUP(A287,[1]Sheet0!$A$1:$I$857,5,0)</f>
        <v>Alpha amylase, catalytic subdomain protein</v>
      </c>
      <c r="C287" t="str">
        <f>VLOOKUP(A287,[1]Sheet0!$A$1:$I$857,9,0)</f>
        <v>treX</v>
      </c>
      <c r="D287">
        <v>312860000</v>
      </c>
      <c r="E287">
        <v>4762100</v>
      </c>
      <c r="F287">
        <v>640</v>
      </c>
      <c r="G287">
        <v>690</v>
      </c>
    </row>
    <row r="288" spans="1:7" x14ac:dyDescent="0.2">
      <c r="A288" t="s">
        <v>313</v>
      </c>
      <c r="B288" t="str">
        <f>VLOOKUP(A288,[1]Sheet0!$A$1:$I$857,5,0)</f>
        <v>Histidinol dehydrogenase (HDH) (EC 1.1.1.23)</v>
      </c>
      <c r="C288" t="str">
        <f>VLOOKUP(A288,[1]Sheet0!$A$1:$I$857,9,0)</f>
        <v>hisD</v>
      </c>
      <c r="D288">
        <v>3753899999.99999</v>
      </c>
      <c r="E288">
        <v>56272000</v>
      </c>
      <c r="F288">
        <v>287</v>
      </c>
      <c r="G288">
        <v>373</v>
      </c>
    </row>
    <row r="289" spans="1:7" x14ac:dyDescent="0.2">
      <c r="A289" t="s">
        <v>315</v>
      </c>
      <c r="B289" t="str">
        <f>VLOOKUP(A289,[1]Sheet0!$A$1:$I$857,5,0)</f>
        <v>Sulfolipid (UDP-sulfoquinovose) biosynthesis protein</v>
      </c>
      <c r="C289" t="str">
        <f>VLOOKUP(A289,[1]Sheet0!$A$1:$I$857,9,0)</f>
        <v>sqdB</v>
      </c>
      <c r="D289">
        <v>40855000000</v>
      </c>
      <c r="E289">
        <v>192830000</v>
      </c>
      <c r="F289">
        <v>65</v>
      </c>
      <c r="G289">
        <v>210</v>
      </c>
    </row>
    <row r="290" spans="1:7" x14ac:dyDescent="0.2">
      <c r="A290" t="s">
        <v>276</v>
      </c>
      <c r="B290" t="str">
        <f>VLOOKUP(A290,[1]Sheet0!$A$1:$I$857,5,0)</f>
        <v>Inositol-1-monophosphatase (EC 3.1.3.25)</v>
      </c>
      <c r="C290" t="str">
        <f>VLOOKUP(A290,[1]Sheet0!$A$1:$I$857,9,0)</f>
        <v/>
      </c>
      <c r="D290">
        <v>484780000</v>
      </c>
      <c r="E290">
        <v>30083000</v>
      </c>
      <c r="F290">
        <v>582</v>
      </c>
      <c r="G290">
        <v>474</v>
      </c>
    </row>
    <row r="291" spans="1:7" x14ac:dyDescent="0.2">
      <c r="A291" t="s">
        <v>318</v>
      </c>
      <c r="B291" t="str">
        <f>VLOOKUP(A291,[1]Sheet0!$A$1:$I$857,5,0)</f>
        <v>NUDIX hydrolase</v>
      </c>
      <c r="C291" t="str">
        <f>VLOOKUP(A291,[1]Sheet0!$A$1:$I$857,9,0)</f>
        <v/>
      </c>
      <c r="D291">
        <v>189680000</v>
      </c>
      <c r="E291">
        <v>18038000</v>
      </c>
      <c r="F291">
        <v>687</v>
      </c>
      <c r="G291">
        <v>554</v>
      </c>
    </row>
    <row r="292" spans="1:7" x14ac:dyDescent="0.2">
      <c r="A292" t="s">
        <v>278</v>
      </c>
      <c r="B292" t="str">
        <f>VLOOKUP(A292,[1]Sheet0!$A$1:$I$857,5,0)</f>
        <v>CYTH domain-containing protein</v>
      </c>
      <c r="C292" t="str">
        <f>VLOOKUP(A292,[1]Sheet0!$A$1:$I$857,9,0)</f>
        <v/>
      </c>
      <c r="D292">
        <v>446120000</v>
      </c>
      <c r="E292">
        <v>35680000</v>
      </c>
      <c r="F292">
        <v>595</v>
      </c>
      <c r="G292">
        <v>447</v>
      </c>
    </row>
    <row r="293" spans="1:7" x14ac:dyDescent="0.2">
      <c r="A293" t="s">
        <v>319</v>
      </c>
      <c r="B293" t="str">
        <f>VLOOKUP(A293,[1]Sheet0!$A$1:$I$857,5,0)</f>
        <v>Peptidyl-prolyl cis-trans isomerase (PPIase) (EC 5.2.1.8)</v>
      </c>
      <c r="C293" t="str">
        <f>VLOOKUP(A293,[1]Sheet0!$A$1:$I$857,9,0)</f>
        <v/>
      </c>
      <c r="D293">
        <v>26241000000</v>
      </c>
      <c r="E293">
        <v>1540299999.99999</v>
      </c>
      <c r="F293">
        <v>96</v>
      </c>
      <c r="G293">
        <v>55</v>
      </c>
    </row>
    <row r="294" spans="1:7" x14ac:dyDescent="0.2">
      <c r="A294" t="s">
        <v>282</v>
      </c>
      <c r="B294" t="str">
        <f>VLOOKUP(A294,[1]Sheet0!$A$1:$I$857,5,0)</f>
        <v>Aldehyde decarbonylase (AD) (EC 4.1.99.5) (Fatty aldehyde decarbonylase)</v>
      </c>
      <c r="C294" t="str">
        <f>VLOOKUP(A294,[1]Sheet0!$A$1:$I$857,9,0)</f>
        <v/>
      </c>
      <c r="D294">
        <v>738620000</v>
      </c>
      <c r="E294">
        <v>6810500</v>
      </c>
      <c r="F294">
        <v>535</v>
      </c>
      <c r="G294">
        <v>665</v>
      </c>
    </row>
    <row r="295" spans="1:7" x14ac:dyDescent="0.2">
      <c r="A295" t="s">
        <v>285</v>
      </c>
      <c r="B295" t="str">
        <f>VLOOKUP(A295,[1]Sheet0!$A$1:$I$857,5,0)</f>
        <v>GAF domain-containing protein</v>
      </c>
      <c r="C295" t="str">
        <f>VLOOKUP(A295,[1]Sheet0!$A$1:$I$857,9,0)</f>
        <v/>
      </c>
      <c r="D295">
        <v>1340700000</v>
      </c>
      <c r="E295">
        <v>14345000</v>
      </c>
      <c r="F295">
        <v>450</v>
      </c>
      <c r="G295">
        <v>584</v>
      </c>
    </row>
    <row r="296" spans="1:7" x14ac:dyDescent="0.2">
      <c r="A296" t="s">
        <v>320</v>
      </c>
      <c r="B296" t="str">
        <f>VLOOKUP(A296,[1]Sheet0!$A$1:$I$857,5,0)</f>
        <v>Ferredoxin</v>
      </c>
      <c r="C296" t="str">
        <f>VLOOKUP(A296,[1]Sheet0!$A$1:$I$857,9,0)</f>
        <v>petF</v>
      </c>
      <c r="D296">
        <v>16266000000</v>
      </c>
      <c r="E296">
        <v>2190700000</v>
      </c>
      <c r="F296">
        <v>126</v>
      </c>
      <c r="G296">
        <v>41</v>
      </c>
    </row>
    <row r="297" spans="1:7" x14ac:dyDescent="0.2">
      <c r="A297" t="s">
        <v>322</v>
      </c>
      <c r="B297" t="str">
        <f>VLOOKUP(A297,[1]Sheet0!$A$1:$I$857,5,0)</f>
        <v>Cyanobacteria-specific protein</v>
      </c>
      <c r="C297" t="str">
        <f>VLOOKUP(A297,[1]Sheet0!$A$1:$I$857,9,0)</f>
        <v/>
      </c>
      <c r="D297">
        <v>1243800000</v>
      </c>
      <c r="E297">
        <v>56168000</v>
      </c>
      <c r="F297">
        <v>460</v>
      </c>
      <c r="G297">
        <v>375</v>
      </c>
    </row>
    <row r="298" spans="1:7" x14ac:dyDescent="0.2">
      <c r="A298" t="s">
        <v>287</v>
      </c>
      <c r="B298" t="str">
        <f>VLOOKUP(A298,[1]Sheet0!$A$1:$I$857,5,0)</f>
        <v>Phosphohistidine phosphatase, SixA</v>
      </c>
      <c r="C298" t="str">
        <f>VLOOKUP(A298,[1]Sheet0!$A$1:$I$857,9,0)</f>
        <v/>
      </c>
      <c r="D298" t="s">
        <v>867</v>
      </c>
      <c r="E298" t="s">
        <v>867</v>
      </c>
      <c r="F298" t="s">
        <v>867</v>
      </c>
      <c r="G298" t="s">
        <v>867</v>
      </c>
    </row>
    <row r="299" spans="1:7" x14ac:dyDescent="0.2">
      <c r="A299" t="s">
        <v>324</v>
      </c>
      <c r="B299" t="str">
        <f>VLOOKUP(A299,[1]Sheet0!$A$1:$I$857,5,0)</f>
        <v>Inositol monophosphate family protein</v>
      </c>
      <c r="C299" t="str">
        <f>VLOOKUP(A299,[1]Sheet0!$A$1:$I$857,9,0)</f>
        <v/>
      </c>
      <c r="D299">
        <v>160870000</v>
      </c>
      <c r="E299">
        <v>927020</v>
      </c>
      <c r="F299">
        <v>702</v>
      </c>
      <c r="G299">
        <v>780</v>
      </c>
    </row>
    <row r="300" spans="1:7" x14ac:dyDescent="0.2">
      <c r="A300" t="s">
        <v>289</v>
      </c>
      <c r="B300" t="str">
        <f>VLOOKUP(A300,[1]Sheet0!$A$1:$I$857,5,0)</f>
        <v>Urease accessory protein UreE</v>
      </c>
      <c r="C300" t="str">
        <f>VLOOKUP(A300,[1]Sheet0!$A$1:$I$857,9,0)</f>
        <v>ureE</v>
      </c>
      <c r="D300">
        <v>834960000</v>
      </c>
      <c r="E300">
        <v>28485000</v>
      </c>
      <c r="F300">
        <v>524</v>
      </c>
      <c r="G300">
        <v>489</v>
      </c>
    </row>
    <row r="301" spans="1:7" x14ac:dyDescent="0.2">
      <c r="A301" t="s">
        <v>291</v>
      </c>
      <c r="B301" t="str">
        <f>VLOOKUP(A301,[1]Sheet0!$A$1:$I$857,5,0)</f>
        <v>Molybdopterin molybdenumtransferase (EC 2.10.1.1)</v>
      </c>
      <c r="C301" t="str">
        <f>VLOOKUP(A301,[1]Sheet0!$A$1:$I$857,9,0)</f>
        <v>moeA</v>
      </c>
      <c r="D301">
        <v>987900000</v>
      </c>
      <c r="E301">
        <v>30024000</v>
      </c>
      <c r="F301">
        <v>500</v>
      </c>
      <c r="G301">
        <v>477</v>
      </c>
    </row>
    <row r="302" spans="1:7" x14ac:dyDescent="0.2">
      <c r="A302" t="s">
        <v>325</v>
      </c>
      <c r="B302" t="str">
        <f>VLOOKUP(A302,[1]Sheet0!$A$1:$I$857,5,0)</f>
        <v>Uncharacterized protein</v>
      </c>
      <c r="C302" t="str">
        <f>VLOOKUP(A302,[1]Sheet0!$A$1:$I$857,9,0)</f>
        <v/>
      </c>
      <c r="D302">
        <v>49266000000</v>
      </c>
      <c r="E302">
        <v>3375299999.99999</v>
      </c>
      <c r="F302">
        <v>56</v>
      </c>
      <c r="G302">
        <v>21</v>
      </c>
    </row>
    <row r="303" spans="1:7" x14ac:dyDescent="0.2">
      <c r="A303" t="s">
        <v>293</v>
      </c>
      <c r="B303" t="str">
        <f>VLOOKUP(A303,[1]Sheet0!$A$1:$I$857,5,0)</f>
        <v>SpoVT-AbrB domain-containing protein</v>
      </c>
      <c r="C303" t="str">
        <f>VLOOKUP(A303,[1]Sheet0!$A$1:$I$857,9,0)</f>
        <v/>
      </c>
      <c r="D303">
        <v>26213000000</v>
      </c>
      <c r="E303">
        <v>1281900000</v>
      </c>
      <c r="F303">
        <v>97</v>
      </c>
      <c r="G303">
        <v>67</v>
      </c>
    </row>
    <row r="304" spans="1:7" x14ac:dyDescent="0.2">
      <c r="A304" t="s">
        <v>295</v>
      </c>
      <c r="B304" t="str">
        <f>VLOOKUP(A304,[1]Sheet0!$A$1:$I$857,5,0)</f>
        <v>Photosystem I assembly protein Ycf4</v>
      </c>
      <c r="C304" t="str">
        <f>VLOOKUP(A304,[1]Sheet0!$A$1:$I$857,9,0)</f>
        <v>Ycf4</v>
      </c>
      <c r="D304">
        <v>2055999999.99999</v>
      </c>
      <c r="E304">
        <v>28518000</v>
      </c>
      <c r="F304">
        <v>380</v>
      </c>
      <c r="G304">
        <v>488</v>
      </c>
    </row>
    <row r="305" spans="1:7" x14ac:dyDescent="0.2">
      <c r="A305" t="s">
        <v>326</v>
      </c>
      <c r="B305" t="str">
        <f>VLOOKUP(A305,[1]Sheet0!$A$1:$I$857,5,0)</f>
        <v>Small ribosomal subunit protein uS12</v>
      </c>
      <c r="C305" t="str">
        <f>VLOOKUP(A305,[1]Sheet0!$A$1:$I$857,9,0)</f>
        <v>rpsL</v>
      </c>
      <c r="D305">
        <v>42595000000</v>
      </c>
      <c r="E305">
        <v>3185899999.99999</v>
      </c>
      <c r="F305">
        <v>63</v>
      </c>
      <c r="G305">
        <v>25</v>
      </c>
    </row>
    <row r="306" spans="1:7" x14ac:dyDescent="0.2">
      <c r="A306" t="s">
        <v>328</v>
      </c>
      <c r="B306" t="str">
        <f>VLOOKUP(A306,[1]Sheet0!$A$1:$I$857,5,0)</f>
        <v>Lipid A disaccharide synthetase-like protein</v>
      </c>
      <c r="C306" t="str">
        <f>VLOOKUP(A306,[1]Sheet0!$A$1:$I$857,9,0)</f>
        <v/>
      </c>
      <c r="D306">
        <v>201360000</v>
      </c>
      <c r="E306">
        <v>1752200</v>
      </c>
      <c r="F306">
        <v>683</v>
      </c>
      <c r="G306">
        <v>750</v>
      </c>
    </row>
    <row r="307" spans="1:7" x14ac:dyDescent="0.2">
      <c r="A307" t="s">
        <v>297</v>
      </c>
      <c r="B307" t="str">
        <f>VLOOKUP(A307,[1]Sheet0!$A$1:$I$857,5,0)</f>
        <v>3-isopropylmalate dehydrogenase (EC 1.1.1.85) (3-IPM-DH) (Beta-IPM dehydrogenase) (IMDH)</v>
      </c>
      <c r="C307" t="str">
        <f>VLOOKUP(A307,[1]Sheet0!$A$1:$I$857,9,0)</f>
        <v>leuB</v>
      </c>
      <c r="D307">
        <v>1780899999.99999</v>
      </c>
      <c r="E307">
        <v>49364000</v>
      </c>
      <c r="F307">
        <v>405</v>
      </c>
      <c r="G307">
        <v>393</v>
      </c>
    </row>
    <row r="308" spans="1:7" x14ac:dyDescent="0.2">
      <c r="A308" t="s">
        <v>299</v>
      </c>
      <c r="B308" t="str">
        <f>VLOOKUP(A308,[1]Sheet0!$A$1:$I$857,5,0)</f>
        <v>DUF1818 domain-containing protein</v>
      </c>
      <c r="C308" t="str">
        <f>VLOOKUP(A308,[1]Sheet0!$A$1:$I$857,9,0)</f>
        <v/>
      </c>
      <c r="D308" t="s">
        <v>867</v>
      </c>
      <c r="E308" t="s">
        <v>867</v>
      </c>
      <c r="F308" t="s">
        <v>867</v>
      </c>
      <c r="G308" t="s">
        <v>867</v>
      </c>
    </row>
    <row r="309" spans="1:7" x14ac:dyDescent="0.2">
      <c r="A309" t="s">
        <v>301</v>
      </c>
      <c r="B309" t="str">
        <f>VLOOKUP(A309,[1]Sheet0!$A$1:$I$857,5,0)</f>
        <v>cysteine desulfurase (EC 2.8.1.7)</v>
      </c>
      <c r="C309" t="str">
        <f>VLOOKUP(A309,[1]Sheet0!$A$1:$I$857,9,0)</f>
        <v/>
      </c>
      <c r="D309">
        <v>961330000</v>
      </c>
      <c r="E309">
        <v>17557000</v>
      </c>
      <c r="F309">
        <v>504</v>
      </c>
      <c r="G309">
        <v>559</v>
      </c>
    </row>
    <row r="310" spans="1:7" x14ac:dyDescent="0.2">
      <c r="A310" t="s">
        <v>303</v>
      </c>
      <c r="B310" t="str">
        <f>VLOOKUP(A310,[1]Sheet0!$A$1:$I$857,5,0)</f>
        <v>N-acetyltransferase domain-containing protein</v>
      </c>
      <c r="C310" t="str">
        <f>VLOOKUP(A310,[1]Sheet0!$A$1:$I$857,9,0)</f>
        <v/>
      </c>
      <c r="D310">
        <v>176990000</v>
      </c>
      <c r="E310">
        <v>17845000</v>
      </c>
      <c r="F310">
        <v>690</v>
      </c>
      <c r="G310">
        <v>557</v>
      </c>
    </row>
    <row r="311" spans="1:7" x14ac:dyDescent="0.2">
      <c r="A311" t="s">
        <v>330</v>
      </c>
      <c r="B311" t="str">
        <f>VLOOKUP(A311,[1]Sheet0!$A$1:$I$857,5,0)</f>
        <v>Ketol-acid reductoisomerase (NADP(+)) (KARI) (EC 1.1.1.86) (Acetohydroxy-acid isomeroreductase) (AHIR) (Alpha-keto-beta-hydroxylacyl reductoisomerase)</v>
      </c>
      <c r="C311" t="str">
        <f>VLOOKUP(A311,[1]Sheet0!$A$1:$I$857,9,0)</f>
        <v>ilvC</v>
      </c>
      <c r="D311">
        <v>36199000000</v>
      </c>
      <c r="E311">
        <v>649560000</v>
      </c>
      <c r="F311">
        <v>73</v>
      </c>
      <c r="G311">
        <v>109</v>
      </c>
    </row>
    <row r="312" spans="1:7" x14ac:dyDescent="0.2">
      <c r="A312" t="s">
        <v>306</v>
      </c>
      <c r="B312" t="str">
        <f>VLOOKUP(A312,[1]Sheet0!$A$1:$I$857,5,0)</f>
        <v>UvrABC system protein B (Protein UvrB) (Excinuclease ABC subunit B)</v>
      </c>
      <c r="C312" t="str">
        <f>VLOOKUP(A312,[1]Sheet0!$A$1:$I$857,9,0)</f>
        <v>uvrB</v>
      </c>
      <c r="D312">
        <v>724400000</v>
      </c>
      <c r="E312">
        <v>5272900</v>
      </c>
      <c r="F312">
        <v>536</v>
      </c>
      <c r="G312">
        <v>686</v>
      </c>
    </row>
    <row r="313" spans="1:7" x14ac:dyDescent="0.2">
      <c r="A313" t="s">
        <v>308</v>
      </c>
      <c r="B313" t="str">
        <f>VLOOKUP(A313,[1]Sheet0!$A$1:$I$857,5,0)</f>
        <v>Ribosomal RNA small subunit methyltransferase E (EC 2.1.1.193)</v>
      </c>
      <c r="C313" t="str">
        <f>VLOOKUP(A313,[1]Sheet0!$A$1:$I$857,9,0)</f>
        <v/>
      </c>
      <c r="D313">
        <v>33240000</v>
      </c>
      <c r="E313">
        <v>2556900</v>
      </c>
      <c r="F313">
        <v>786</v>
      </c>
      <c r="G313">
        <v>731</v>
      </c>
    </row>
    <row r="314" spans="1:7" x14ac:dyDescent="0.2">
      <c r="A314" t="s">
        <v>332</v>
      </c>
      <c r="B314" t="str">
        <f>VLOOKUP(A314,[1]Sheet0!$A$1:$I$857,5,0)</f>
        <v>Protochlorophyllide synthesis factor Ycf54</v>
      </c>
      <c r="C314" t="str">
        <f>VLOOKUP(A314,[1]Sheet0!$A$1:$I$857,9,0)</f>
        <v/>
      </c>
      <c r="D314">
        <v>5134700000</v>
      </c>
      <c r="E314">
        <v>168200000</v>
      </c>
      <c r="F314">
        <v>245</v>
      </c>
      <c r="G314">
        <v>223</v>
      </c>
    </row>
    <row r="315" spans="1:7" x14ac:dyDescent="0.2">
      <c r="A315" t="s">
        <v>333</v>
      </c>
      <c r="B315" t="str">
        <f>VLOOKUP(A315,[1]Sheet0!$A$1:$I$857,5,0)</f>
        <v>Fumarate hydratase class II (Fumarase C) (EC 4.2.1.2) (Aerobic fumarase) (Iron-independent fumarase)</v>
      </c>
      <c r="C315" t="str">
        <f>VLOOKUP(A315,[1]Sheet0!$A$1:$I$857,9,0)</f>
        <v>fumC</v>
      </c>
      <c r="D315">
        <v>311920000</v>
      </c>
      <c r="E315">
        <v>4172100</v>
      </c>
      <c r="F315">
        <v>641</v>
      </c>
      <c r="G315">
        <v>703</v>
      </c>
    </row>
    <row r="316" spans="1:7" x14ac:dyDescent="0.2">
      <c r="A316" t="s">
        <v>310</v>
      </c>
      <c r="B316" t="str">
        <f>VLOOKUP(A316,[1]Sheet0!$A$1:$I$857,5,0)</f>
        <v>Glutamyl-Q tRNA(Asp) synthetase (Glu-Q-RSs) (EC 6.1.1.-)</v>
      </c>
      <c r="C316" t="str">
        <f>VLOOKUP(A316,[1]Sheet0!$A$1:$I$857,9,0)</f>
        <v>gluQ</v>
      </c>
      <c r="D316">
        <v>446420000</v>
      </c>
      <c r="E316">
        <v>432600</v>
      </c>
      <c r="F316">
        <v>594</v>
      </c>
      <c r="G316">
        <v>794</v>
      </c>
    </row>
    <row r="317" spans="1:7" x14ac:dyDescent="0.2">
      <c r="A317" t="s">
        <v>312</v>
      </c>
      <c r="B317" t="str">
        <f>VLOOKUP(A317,[1]Sheet0!$A$1:$I$857,5,0)</f>
        <v>Putative phosphoribosyltransferase family protein</v>
      </c>
      <c r="C317" t="str">
        <f>VLOOKUP(A317,[1]Sheet0!$A$1:$I$857,9,0)</f>
        <v/>
      </c>
      <c r="D317">
        <v>10430000</v>
      </c>
      <c r="E317">
        <v>1490000</v>
      </c>
      <c r="F317">
        <v>800</v>
      </c>
      <c r="G317">
        <v>761</v>
      </c>
    </row>
    <row r="318" spans="1:7" x14ac:dyDescent="0.2">
      <c r="A318" t="s">
        <v>314</v>
      </c>
      <c r="B318" t="str">
        <f>VLOOKUP(A318,[1]Sheet0!$A$1:$I$857,5,0)</f>
        <v>Putative 8-amino-7-oxononanoate synthase (EC 2.3.1.47) (7-keto-8-amino-pelargonic acid synthase) (8-amino-7-ketopelargonate synthase)</v>
      </c>
      <c r="C318" t="str">
        <f>VLOOKUP(A318,[1]Sheet0!$A$1:$I$857,9,0)</f>
        <v>bioF</v>
      </c>
      <c r="D318">
        <v>276780000</v>
      </c>
      <c r="E318">
        <v>16281000</v>
      </c>
      <c r="F318">
        <v>653</v>
      </c>
      <c r="G318">
        <v>567</v>
      </c>
    </row>
    <row r="319" spans="1:7" x14ac:dyDescent="0.2">
      <c r="A319" t="s">
        <v>316</v>
      </c>
      <c r="B319" t="str">
        <f>VLOOKUP(A319,[1]Sheet0!$A$1:$I$857,5,0)</f>
        <v>Ferredoxin-thioredoxin reductase, catalytic chain (EC 1.8.7.2) (Ferredoxin-thioredoxin reductase subunit B)</v>
      </c>
      <c r="C319" t="str">
        <f>VLOOKUP(A319,[1]Sheet0!$A$1:$I$857,9,0)</f>
        <v>ftrC</v>
      </c>
      <c r="D319">
        <v>7673399999.9999905</v>
      </c>
      <c r="E319">
        <v>594480000</v>
      </c>
      <c r="F319">
        <v>196</v>
      </c>
      <c r="G319">
        <v>112</v>
      </c>
    </row>
    <row r="320" spans="1:7" x14ac:dyDescent="0.2">
      <c r="A320" t="s">
        <v>317</v>
      </c>
      <c r="B320" t="str">
        <f>VLOOKUP(A320,[1]Sheet0!$A$1:$I$857,5,0)</f>
        <v>UDP-N-acetylmuramoylalanine--D-glutamate ligase (EC 6.3.2.9) (D-glutamic acid-adding enzyme) (UDP-N-acetylmuramoyl-L-alanyl-D-glutamate synthetase)</v>
      </c>
      <c r="C320" t="str">
        <f>VLOOKUP(A320,[1]Sheet0!$A$1:$I$857,9,0)</f>
        <v>murD</v>
      </c>
      <c r="D320">
        <v>260060000</v>
      </c>
      <c r="E320">
        <v>5170800</v>
      </c>
      <c r="F320">
        <v>658</v>
      </c>
      <c r="G320">
        <v>687</v>
      </c>
    </row>
    <row r="321" spans="1:7" x14ac:dyDescent="0.2">
      <c r="A321" t="s">
        <v>321</v>
      </c>
      <c r="B321" t="str">
        <f>VLOOKUP(A321,[1]Sheet0!$A$1:$I$857,5,0)</f>
        <v>uroporphyrinogen-III C-methyltransferase (EC 2.1.1.107)</v>
      </c>
      <c r="C321" t="str">
        <f>VLOOKUP(A321,[1]Sheet0!$A$1:$I$857,9,0)</f>
        <v>cobA</v>
      </c>
      <c r="D321">
        <v>2161300000</v>
      </c>
      <c r="E321">
        <v>19089000</v>
      </c>
      <c r="F321">
        <v>369</v>
      </c>
      <c r="G321">
        <v>549</v>
      </c>
    </row>
    <row r="322" spans="1:7" x14ac:dyDescent="0.2">
      <c r="A322" t="s">
        <v>323</v>
      </c>
      <c r="B322" t="str">
        <f>VLOOKUP(A322,[1]Sheet0!$A$1:$I$857,5,0)</f>
        <v>ATPase</v>
      </c>
      <c r="C322" t="str">
        <f>VLOOKUP(A322,[1]Sheet0!$A$1:$I$857,9,0)</f>
        <v/>
      </c>
      <c r="D322">
        <v>1707299999.99999</v>
      </c>
      <c r="E322">
        <v>14248000</v>
      </c>
      <c r="F322">
        <v>416</v>
      </c>
      <c r="G322">
        <v>585</v>
      </c>
    </row>
    <row r="323" spans="1:7" x14ac:dyDescent="0.2">
      <c r="A323" t="s">
        <v>338</v>
      </c>
      <c r="B323" t="str">
        <f>VLOOKUP(A323,[1]Sheet0!$A$1:$I$857,5,0)</f>
        <v>Malonyl CoA-acyl carrier protein transacylase (EC 2.3.1.39)</v>
      </c>
      <c r="C323" t="str">
        <f>VLOOKUP(A323,[1]Sheet0!$A$1:$I$857,9,0)</f>
        <v>fabD</v>
      </c>
      <c r="D323">
        <v>3600299999.99999</v>
      </c>
      <c r="E323">
        <v>74339000</v>
      </c>
      <c r="F323">
        <v>291</v>
      </c>
      <c r="G323">
        <v>333</v>
      </c>
    </row>
    <row r="324" spans="1:7" x14ac:dyDescent="0.2">
      <c r="A324" t="s">
        <v>340</v>
      </c>
      <c r="B324" t="str">
        <f>VLOOKUP(A324,[1]Sheet0!$A$1:$I$857,5,0)</f>
        <v>Dihydroorotase (DHOase) (EC 3.5.2.3)</v>
      </c>
      <c r="C324" t="str">
        <f>VLOOKUP(A324,[1]Sheet0!$A$1:$I$857,9,0)</f>
        <v>pyrC</v>
      </c>
      <c r="D324">
        <v>6738199999.9999905</v>
      </c>
      <c r="E324">
        <v>60302000</v>
      </c>
      <c r="F324">
        <v>218</v>
      </c>
      <c r="G324">
        <v>360</v>
      </c>
    </row>
    <row r="325" spans="1:7" x14ac:dyDescent="0.2">
      <c r="A325" t="s">
        <v>342</v>
      </c>
      <c r="B325" t="str">
        <f>VLOOKUP(A325,[1]Sheet0!$A$1:$I$857,5,0)</f>
        <v>Ribosomal RNA small subunit methyltransferase G (EC 2.1.1.-) (16S rRNA 7-methylguanosine methyltransferase) (16S rRNA m7G methyltransferase)</v>
      </c>
      <c r="C325" t="str">
        <f>VLOOKUP(A325,[1]Sheet0!$A$1:$I$857,9,0)</f>
        <v>gidB</v>
      </c>
      <c r="D325">
        <v>1446300000</v>
      </c>
      <c r="E325">
        <v>99088000</v>
      </c>
      <c r="F325">
        <v>437</v>
      </c>
      <c r="G325">
        <v>298</v>
      </c>
    </row>
    <row r="326" spans="1:7" x14ac:dyDescent="0.2">
      <c r="A326" t="s">
        <v>327</v>
      </c>
      <c r="B326" t="str">
        <f>VLOOKUP(A326,[1]Sheet0!$A$1:$I$857,5,0)</f>
        <v>DUF3386 domain-containing protein</v>
      </c>
      <c r="C326" t="str">
        <f>VLOOKUP(A326,[1]Sheet0!$A$1:$I$857,9,0)</f>
        <v/>
      </c>
      <c r="D326">
        <v>8533799999.9999905</v>
      </c>
      <c r="E326">
        <v>127450000</v>
      </c>
      <c r="F326">
        <v>185</v>
      </c>
      <c r="G326">
        <v>259</v>
      </c>
    </row>
    <row r="327" spans="1:7" x14ac:dyDescent="0.2">
      <c r="A327" t="s">
        <v>329</v>
      </c>
      <c r="B327" t="str">
        <f>VLOOKUP(A327,[1]Sheet0!$A$1:$I$857,5,0)</f>
        <v>Uncharacterized protein</v>
      </c>
      <c r="C327" t="str">
        <f>VLOOKUP(A327,[1]Sheet0!$A$1:$I$857,9,0)</f>
        <v/>
      </c>
      <c r="D327">
        <v>2000499999.99999</v>
      </c>
      <c r="E327">
        <v>73393000</v>
      </c>
      <c r="F327">
        <v>386</v>
      </c>
      <c r="G327">
        <v>335</v>
      </c>
    </row>
    <row r="328" spans="1:7" x14ac:dyDescent="0.2">
      <c r="A328" t="s">
        <v>331</v>
      </c>
      <c r="B328" t="str">
        <f>VLOOKUP(A328,[1]Sheet0!$A$1:$I$857,5,0)</f>
        <v>Allophycocyanin alpha chain</v>
      </c>
      <c r="C328" t="str">
        <f>VLOOKUP(A328,[1]Sheet0!$A$1:$I$857,9,0)</f>
        <v>apcA</v>
      </c>
      <c r="D328">
        <v>255810000000</v>
      </c>
      <c r="E328">
        <v>10591000000</v>
      </c>
      <c r="F328">
        <v>8</v>
      </c>
      <c r="G328">
        <v>6</v>
      </c>
    </row>
    <row r="329" spans="1:7" x14ac:dyDescent="0.2">
      <c r="A329" t="s">
        <v>334</v>
      </c>
      <c r="B329" t="str">
        <f>VLOOKUP(A329,[1]Sheet0!$A$1:$I$857,5,0)</f>
        <v>Aminotransferase (EC 2.6.1.-)</v>
      </c>
      <c r="C329" t="str">
        <f>VLOOKUP(A329,[1]Sheet0!$A$1:$I$857,9,0)</f>
        <v>hisC</v>
      </c>
      <c r="D329">
        <v>1044899999.99999</v>
      </c>
      <c r="E329">
        <v>48132000</v>
      </c>
      <c r="F329">
        <v>491</v>
      </c>
      <c r="G329">
        <v>399</v>
      </c>
    </row>
    <row r="330" spans="1:7" x14ac:dyDescent="0.2">
      <c r="A330" t="s">
        <v>335</v>
      </c>
      <c r="B330" t="str">
        <f>VLOOKUP(A330,[1]Sheet0!$A$1:$I$857,5,0)</f>
        <v>GUN4-like domain-containing protein</v>
      </c>
      <c r="C330" t="str">
        <f>VLOOKUP(A330,[1]Sheet0!$A$1:$I$857,9,0)</f>
        <v/>
      </c>
      <c r="D330">
        <v>580150000</v>
      </c>
      <c r="E330">
        <v>8372700</v>
      </c>
      <c r="F330">
        <v>560</v>
      </c>
      <c r="G330">
        <v>642</v>
      </c>
    </row>
    <row r="331" spans="1:7" x14ac:dyDescent="0.2">
      <c r="A331" t="s">
        <v>336</v>
      </c>
      <c r="B331" t="str">
        <f>VLOOKUP(A331,[1]Sheet0!$A$1:$I$857,5,0)</f>
        <v>Pirin-like protein</v>
      </c>
      <c r="C331" t="str">
        <f>VLOOKUP(A331,[1]Sheet0!$A$1:$I$857,9,0)</f>
        <v/>
      </c>
      <c r="D331">
        <v>973020000</v>
      </c>
      <c r="E331">
        <v>120520000</v>
      </c>
      <c r="F331">
        <v>502</v>
      </c>
      <c r="G331">
        <v>268</v>
      </c>
    </row>
    <row r="332" spans="1:7" x14ac:dyDescent="0.2">
      <c r="A332" t="s">
        <v>337</v>
      </c>
      <c r="B332" t="str">
        <f>VLOOKUP(A332,[1]Sheet0!$A$1:$I$857,5,0)</f>
        <v>DUF3181 domain-containing protein</v>
      </c>
      <c r="C332" t="str">
        <f>VLOOKUP(A332,[1]Sheet0!$A$1:$I$857,9,0)</f>
        <v/>
      </c>
      <c r="D332">
        <v>1097500000</v>
      </c>
      <c r="E332">
        <v>69376000</v>
      </c>
      <c r="F332">
        <v>484</v>
      </c>
      <c r="G332">
        <v>343</v>
      </c>
    </row>
    <row r="333" spans="1:7" x14ac:dyDescent="0.2">
      <c r="A333" t="s">
        <v>344</v>
      </c>
      <c r="B333" t="str">
        <f>VLOOKUP(A333,[1]Sheet0!$A$1:$I$857,5,0)</f>
        <v>Secreted protein</v>
      </c>
      <c r="C333" t="str">
        <f>VLOOKUP(A333,[1]Sheet0!$A$1:$I$857,9,0)</f>
        <v/>
      </c>
      <c r="D333" t="s">
        <v>867</v>
      </c>
      <c r="E333" t="s">
        <v>867</v>
      </c>
      <c r="F333" t="s">
        <v>867</v>
      </c>
      <c r="G333" t="s">
        <v>867</v>
      </c>
    </row>
    <row r="334" spans="1:7" x14ac:dyDescent="0.2">
      <c r="A334" t="s">
        <v>339</v>
      </c>
      <c r="B334" t="str">
        <f>VLOOKUP(A334,[1]Sheet0!$A$1:$I$857,5,0)</f>
        <v>DUF3598 domain-containing protein</v>
      </c>
      <c r="C334" t="str">
        <f>VLOOKUP(A334,[1]Sheet0!$A$1:$I$857,9,0)</f>
        <v/>
      </c>
      <c r="D334">
        <v>1952599999.99999</v>
      </c>
      <c r="E334">
        <v>26729000</v>
      </c>
      <c r="F334">
        <v>388</v>
      </c>
      <c r="G334">
        <v>495</v>
      </c>
    </row>
    <row r="335" spans="1:7" x14ac:dyDescent="0.2">
      <c r="A335" t="s">
        <v>347</v>
      </c>
      <c r="B335" t="str">
        <f>VLOOKUP(A335,[1]Sheet0!$A$1:$I$857,5,0)</f>
        <v>O-acetylhomoserine/O-acetylserine sulfhydrylase</v>
      </c>
      <c r="C335" t="str">
        <f>VLOOKUP(A335,[1]Sheet0!$A$1:$I$857,9,0)</f>
        <v>cysD</v>
      </c>
      <c r="D335">
        <v>7209499999.9999905</v>
      </c>
      <c r="E335">
        <v>51354000</v>
      </c>
      <c r="F335">
        <v>208</v>
      </c>
      <c r="G335">
        <v>387</v>
      </c>
    </row>
    <row r="336" spans="1:7" x14ac:dyDescent="0.2">
      <c r="A336" t="s">
        <v>341</v>
      </c>
      <c r="B336" t="str">
        <f>VLOOKUP(A336,[1]Sheet0!$A$1:$I$857,5,0)</f>
        <v>Protein translocase subunit SecA (EC 7.4.2.8)</v>
      </c>
      <c r="C336" t="str">
        <f>VLOOKUP(A336,[1]Sheet0!$A$1:$I$857,9,0)</f>
        <v>secA</v>
      </c>
      <c r="D336">
        <v>18558000000</v>
      </c>
      <c r="E336">
        <v>74546000</v>
      </c>
      <c r="F336">
        <v>119</v>
      </c>
      <c r="G336">
        <v>330</v>
      </c>
    </row>
    <row r="337" spans="1:7" x14ac:dyDescent="0.2">
      <c r="A337" t="s">
        <v>349</v>
      </c>
      <c r="B337" t="str">
        <f>VLOOKUP(A337,[1]Sheet0!$A$1:$I$857,5,0)</f>
        <v>Protein GrpE (HSP-70 cofactor)</v>
      </c>
      <c r="C337" t="str">
        <f>VLOOKUP(A337,[1]Sheet0!$A$1:$I$857,9,0)</f>
        <v>grpE</v>
      </c>
      <c r="D337">
        <v>11760000000</v>
      </c>
      <c r="E337">
        <v>159990000</v>
      </c>
      <c r="F337">
        <v>153</v>
      </c>
      <c r="G337">
        <v>228</v>
      </c>
    </row>
    <row r="338" spans="1:7" x14ac:dyDescent="0.2">
      <c r="A338" t="s">
        <v>351</v>
      </c>
      <c r="B338" t="str">
        <f>VLOOKUP(A338,[1]Sheet0!$A$1:$I$857,5,0)</f>
        <v>thioredoxin-dependent peroxiredoxin (EC 1.11.1.24) (Thioredoxin peroxidase)</v>
      </c>
      <c r="C338" t="str">
        <f>VLOOKUP(A338,[1]Sheet0!$A$1:$I$857,9,0)</f>
        <v>bcp</v>
      </c>
      <c r="D338">
        <v>7059499999.9999905</v>
      </c>
      <c r="E338">
        <v>188910000</v>
      </c>
      <c r="F338">
        <v>211</v>
      </c>
      <c r="G338">
        <v>211</v>
      </c>
    </row>
    <row r="339" spans="1:7" x14ac:dyDescent="0.2">
      <c r="A339" t="s">
        <v>343</v>
      </c>
      <c r="B339" t="str">
        <f>VLOOKUP(A339,[1]Sheet0!$A$1:$I$857,5,0)</f>
        <v>Uncharacterized protein</v>
      </c>
      <c r="C339" t="str">
        <f>VLOOKUP(A339,[1]Sheet0!$A$1:$I$857,9,0)</f>
        <v/>
      </c>
      <c r="D339">
        <v>355440000</v>
      </c>
      <c r="E339">
        <v>5819800</v>
      </c>
      <c r="F339">
        <v>623</v>
      </c>
      <c r="G339">
        <v>679</v>
      </c>
    </row>
    <row r="340" spans="1:7" x14ac:dyDescent="0.2">
      <c r="A340" t="s">
        <v>345</v>
      </c>
      <c r="B340" t="str">
        <f>VLOOKUP(A340,[1]Sheet0!$A$1:$I$857,5,0)</f>
        <v>Uncharacterized protein</v>
      </c>
      <c r="C340" t="str">
        <f>VLOOKUP(A340,[1]Sheet0!$A$1:$I$857,9,0)</f>
        <v/>
      </c>
      <c r="D340">
        <v>5352900000</v>
      </c>
      <c r="E340">
        <v>107460000</v>
      </c>
      <c r="F340">
        <v>241</v>
      </c>
      <c r="G340">
        <v>282</v>
      </c>
    </row>
    <row r="341" spans="1:7" x14ac:dyDescent="0.2">
      <c r="A341" t="s">
        <v>346</v>
      </c>
      <c r="B341" t="str">
        <f>VLOOKUP(A341,[1]Sheet0!$A$1:$I$857,5,0)</f>
        <v>Acetylglutamate kinase (EC 2.7.2.8) (N-acetyl-L-glutamate 5-phosphotransferase) (NAG kinase) (NAGK)</v>
      </c>
      <c r="C341" t="str">
        <f>VLOOKUP(A341,[1]Sheet0!$A$1:$I$857,9,0)</f>
        <v>argB</v>
      </c>
      <c r="D341">
        <v>2377700000</v>
      </c>
      <c r="E341">
        <v>87797000</v>
      </c>
      <c r="F341">
        <v>356</v>
      </c>
      <c r="G341">
        <v>307</v>
      </c>
    </row>
    <row r="342" spans="1:7" x14ac:dyDescent="0.2">
      <c r="A342" t="s">
        <v>348</v>
      </c>
      <c r="B342" t="str">
        <f>VLOOKUP(A342,[1]Sheet0!$A$1:$I$857,5,0)</f>
        <v>DUF1611 domain-containing protein</v>
      </c>
      <c r="C342" t="str">
        <f>VLOOKUP(A342,[1]Sheet0!$A$1:$I$857,9,0)</f>
        <v/>
      </c>
      <c r="D342">
        <v>23750000</v>
      </c>
      <c r="E342">
        <v>1079600</v>
      </c>
      <c r="F342">
        <v>794</v>
      </c>
      <c r="G342">
        <v>772</v>
      </c>
    </row>
    <row r="343" spans="1:7" x14ac:dyDescent="0.2">
      <c r="A343" t="s">
        <v>350</v>
      </c>
      <c r="B343" t="str">
        <f>VLOOKUP(A343,[1]Sheet0!$A$1:$I$857,5,0)</f>
        <v>Uncharacterized protein</v>
      </c>
      <c r="C343" t="str">
        <f>VLOOKUP(A343,[1]Sheet0!$A$1:$I$857,9,0)</f>
        <v/>
      </c>
      <c r="D343">
        <v>2153500000</v>
      </c>
      <c r="E343">
        <v>48590000</v>
      </c>
      <c r="F343">
        <v>371</v>
      </c>
      <c r="G343">
        <v>397</v>
      </c>
    </row>
    <row r="344" spans="1:7" x14ac:dyDescent="0.2">
      <c r="A344" t="s">
        <v>354</v>
      </c>
      <c r="B344" t="str">
        <f>VLOOKUP(A344,[1]Sheet0!$A$1:$I$857,5,0)</f>
        <v>Small ribosomal subunit protein uS11</v>
      </c>
      <c r="C344" t="str">
        <f>VLOOKUP(A344,[1]Sheet0!$A$1:$I$857,9,0)</f>
        <v>rpsK</v>
      </c>
      <c r="D344">
        <v>26391000000</v>
      </c>
      <c r="E344">
        <v>680780000</v>
      </c>
      <c r="F344">
        <v>94</v>
      </c>
      <c r="G344">
        <v>104</v>
      </c>
    </row>
    <row r="345" spans="1:7" x14ac:dyDescent="0.2">
      <c r="A345" t="s">
        <v>352</v>
      </c>
      <c r="B345" t="str">
        <f>VLOOKUP(A345,[1]Sheet0!$A$1:$I$857,5,0)</f>
        <v>Uncharacterized protein</v>
      </c>
      <c r="C345" t="str">
        <f>VLOOKUP(A345,[1]Sheet0!$A$1:$I$857,9,0)</f>
        <v/>
      </c>
      <c r="D345">
        <v>708360000</v>
      </c>
      <c r="E345">
        <v>52008000</v>
      </c>
      <c r="F345">
        <v>540</v>
      </c>
      <c r="G345">
        <v>385</v>
      </c>
    </row>
    <row r="346" spans="1:7" x14ac:dyDescent="0.2">
      <c r="A346" t="s">
        <v>356</v>
      </c>
      <c r="B346" t="str">
        <f>VLOOKUP(A346,[1]Sheet0!$A$1:$I$857,5,0)</f>
        <v>Putative carboxysome peptide B</v>
      </c>
      <c r="C346" t="str">
        <f>VLOOKUP(A346,[1]Sheet0!$A$1:$I$857,9,0)</f>
        <v/>
      </c>
      <c r="D346">
        <v>721910000</v>
      </c>
      <c r="E346">
        <v>56275000</v>
      </c>
      <c r="F346">
        <v>539</v>
      </c>
      <c r="G346">
        <v>372</v>
      </c>
    </row>
    <row r="347" spans="1:7" x14ac:dyDescent="0.2">
      <c r="A347" t="s">
        <v>353</v>
      </c>
      <c r="B347" t="str">
        <f>VLOOKUP(A347,[1]Sheet0!$A$1:$I$857,5,0)</f>
        <v>Cysteine--tRNA ligase (EC 6.1.1.16) (Cysteinyl-tRNA synthetase) (CysRS)</v>
      </c>
      <c r="C347" t="str">
        <f>VLOOKUP(A347,[1]Sheet0!$A$1:$I$857,9,0)</f>
        <v>cysRS</v>
      </c>
      <c r="D347">
        <v>1779899999.99999</v>
      </c>
      <c r="E347">
        <v>32711000</v>
      </c>
      <c r="F347">
        <v>406</v>
      </c>
      <c r="G347">
        <v>458</v>
      </c>
    </row>
    <row r="348" spans="1:7" x14ac:dyDescent="0.2">
      <c r="A348" t="s">
        <v>358</v>
      </c>
      <c r="B348" t="str">
        <f>VLOOKUP(A348,[1]Sheet0!$A$1:$I$857,5,0)</f>
        <v>Glutamate-1-semialdehyde 2,1-aminomutase (GSA) (EC 5.4.3.8) (Glutamate-1-semialdehyde aminotransferase) (GSA-AT)</v>
      </c>
      <c r="C348" t="str">
        <f>VLOOKUP(A348,[1]Sheet0!$A$1:$I$857,9,0)</f>
        <v>hemL</v>
      </c>
      <c r="D348">
        <v>10996000000</v>
      </c>
      <c r="E348">
        <v>380660000</v>
      </c>
      <c r="F348">
        <v>161</v>
      </c>
      <c r="G348">
        <v>153</v>
      </c>
    </row>
    <row r="349" spans="1:7" x14ac:dyDescent="0.2">
      <c r="A349" t="s">
        <v>355</v>
      </c>
      <c r="B349" t="str">
        <f>VLOOKUP(A349,[1]Sheet0!$A$1:$I$857,5,0)</f>
        <v>Glycine--tRNA ligase alpha subunit (EC 6.1.1.14) (Glycyl-tRNA synthetase alpha subunit) (GlyRS)</v>
      </c>
      <c r="C349" t="str">
        <f>VLOOKUP(A349,[1]Sheet0!$A$1:$I$857,9,0)</f>
        <v>glyQ</v>
      </c>
      <c r="D349">
        <v>283200000</v>
      </c>
      <c r="E349">
        <v>10384000</v>
      </c>
      <c r="F349">
        <v>649</v>
      </c>
      <c r="G349">
        <v>623</v>
      </c>
    </row>
    <row r="350" spans="1:7" x14ac:dyDescent="0.2">
      <c r="A350" t="s">
        <v>360</v>
      </c>
      <c r="B350" t="str">
        <f>VLOOKUP(A350,[1]Sheet0!$A$1:$I$857,5,0)</f>
        <v>Ribosome-binding ATPase YchF</v>
      </c>
      <c r="C350" t="str">
        <f>VLOOKUP(A350,[1]Sheet0!$A$1:$I$857,9,0)</f>
        <v>ychF</v>
      </c>
      <c r="D350">
        <v>5973599999.9999905</v>
      </c>
      <c r="E350">
        <v>134010000</v>
      </c>
      <c r="F350">
        <v>231</v>
      </c>
      <c r="G350">
        <v>253</v>
      </c>
    </row>
    <row r="351" spans="1:7" x14ac:dyDescent="0.2">
      <c r="A351" t="s">
        <v>363</v>
      </c>
      <c r="B351" t="str">
        <f>VLOOKUP(A351,[1]Sheet0!$A$1:$I$857,5,0)</f>
        <v>Large ribosomal subunit protein uL15</v>
      </c>
      <c r="C351" t="str">
        <f>VLOOKUP(A351,[1]Sheet0!$A$1:$I$857,9,0)</f>
        <v>rpl15</v>
      </c>
      <c r="D351">
        <v>31314000000</v>
      </c>
      <c r="E351">
        <v>713470000</v>
      </c>
      <c r="F351">
        <v>82</v>
      </c>
      <c r="G351">
        <v>100</v>
      </c>
    </row>
    <row r="352" spans="1:7" x14ac:dyDescent="0.2">
      <c r="A352" t="s">
        <v>357</v>
      </c>
      <c r="B352" t="str">
        <f>VLOOKUP(A352,[1]Sheet0!$A$1:$I$857,5,0)</f>
        <v>Ribose-phosphate pyrophosphokinase (RPPK) (EC 2.7.6.1) (5-phospho-D-ribosyl alpha-1-diphosphate synthase) (Phosphoribosyl diphosphate synthase) (Phosphoribosyl pyrophosphate synthase) (P-Rib-PP synthase) (PRPP synthase) (PRPPase)</v>
      </c>
      <c r="C352" t="str">
        <f>VLOOKUP(A352,[1]Sheet0!$A$1:$I$857,9,0)</f>
        <v>kprS</v>
      </c>
      <c r="D352">
        <v>2768400000</v>
      </c>
      <c r="E352">
        <v>103210000</v>
      </c>
      <c r="F352">
        <v>330</v>
      </c>
      <c r="G352">
        <v>288</v>
      </c>
    </row>
    <row r="353" spans="1:7" x14ac:dyDescent="0.2">
      <c r="A353" t="s">
        <v>359</v>
      </c>
      <c r="B353" t="str">
        <f>VLOOKUP(A353,[1]Sheet0!$A$1:$I$857,5,0)</f>
        <v>GTPase Obg (EC 3.6.5.-) (GTP-binding protein Obg)</v>
      </c>
      <c r="C353" t="str">
        <f>VLOOKUP(A353,[1]Sheet0!$A$1:$I$857,9,0)</f>
        <v>obg</v>
      </c>
      <c r="D353">
        <v>335690000</v>
      </c>
      <c r="E353">
        <v>11997000</v>
      </c>
      <c r="F353">
        <v>633</v>
      </c>
      <c r="G353">
        <v>607</v>
      </c>
    </row>
    <row r="354" spans="1:7" x14ac:dyDescent="0.2">
      <c r="A354" t="s">
        <v>361</v>
      </c>
      <c r="B354" t="str">
        <f>VLOOKUP(A354,[1]Sheet0!$A$1:$I$857,5,0)</f>
        <v>Ferrochelatase (EC 4.98.1.1) (Heme synthase) (Protoheme ferro-lyase)</v>
      </c>
      <c r="C354" t="str">
        <f>VLOOKUP(A354,[1]Sheet0!$A$1:$I$857,9,0)</f>
        <v>hemH</v>
      </c>
      <c r="D354">
        <v>2543700000</v>
      </c>
      <c r="E354">
        <v>36516000</v>
      </c>
      <c r="F354">
        <v>342</v>
      </c>
      <c r="G354">
        <v>443</v>
      </c>
    </row>
    <row r="355" spans="1:7" x14ac:dyDescent="0.2">
      <c r="A355" t="s">
        <v>365</v>
      </c>
      <c r="B355" t="str">
        <f>VLOOKUP(A355,[1]Sheet0!$A$1:$I$857,5,0)</f>
        <v>Uncharacterized protein</v>
      </c>
      <c r="C355" t="str">
        <f>VLOOKUP(A355,[1]Sheet0!$A$1:$I$857,9,0)</f>
        <v/>
      </c>
      <c r="D355">
        <v>586210000</v>
      </c>
      <c r="E355">
        <v>991550</v>
      </c>
      <c r="F355">
        <v>557</v>
      </c>
      <c r="G355">
        <v>778</v>
      </c>
    </row>
    <row r="356" spans="1:7" x14ac:dyDescent="0.2">
      <c r="A356" t="s">
        <v>367</v>
      </c>
      <c r="B356" t="str">
        <f>VLOOKUP(A356,[1]Sheet0!$A$1:$I$857,5,0)</f>
        <v>Carboxyl-terminal protease</v>
      </c>
      <c r="C356" t="str">
        <f>VLOOKUP(A356,[1]Sheet0!$A$1:$I$857,9,0)</f>
        <v>ctpA</v>
      </c>
      <c r="D356">
        <v>1695199999.99999</v>
      </c>
      <c r="E356">
        <v>24787000</v>
      </c>
      <c r="F356">
        <v>418</v>
      </c>
      <c r="G356">
        <v>511</v>
      </c>
    </row>
    <row r="357" spans="1:7" x14ac:dyDescent="0.2">
      <c r="A357" t="s">
        <v>369</v>
      </c>
      <c r="B357" t="str">
        <f>VLOOKUP(A357,[1]Sheet0!$A$1:$I$857,5,0)</f>
        <v>RNA binding S1</v>
      </c>
      <c r="C357" t="str">
        <f>VLOOKUP(A357,[1]Sheet0!$A$1:$I$857,9,0)</f>
        <v>rps1b</v>
      </c>
      <c r="D357">
        <v>10687000000</v>
      </c>
      <c r="E357">
        <v>109670000</v>
      </c>
      <c r="F357">
        <v>166</v>
      </c>
      <c r="G357">
        <v>280</v>
      </c>
    </row>
    <row r="358" spans="1:7" x14ac:dyDescent="0.2">
      <c r="A358" t="s">
        <v>371</v>
      </c>
      <c r="B358" t="str">
        <f>VLOOKUP(A358,[1]Sheet0!$A$1:$I$857,5,0)</f>
        <v>Uncharacterized protein</v>
      </c>
      <c r="C358" t="str">
        <f>VLOOKUP(A358,[1]Sheet0!$A$1:$I$857,9,0)</f>
        <v/>
      </c>
      <c r="D358">
        <v>293440000</v>
      </c>
      <c r="E358">
        <v>34505000</v>
      </c>
      <c r="F358">
        <v>645</v>
      </c>
      <c r="G358">
        <v>454</v>
      </c>
    </row>
    <row r="359" spans="1:7" x14ac:dyDescent="0.2">
      <c r="A359" t="s">
        <v>362</v>
      </c>
      <c r="B359" t="str">
        <f>VLOOKUP(A359,[1]Sheet0!$A$1:$I$857,5,0)</f>
        <v>TPR-repeat protein, specific for cyanobacteria</v>
      </c>
      <c r="C359" t="str">
        <f>VLOOKUP(A359,[1]Sheet0!$A$1:$I$857,9,0)</f>
        <v/>
      </c>
      <c r="D359">
        <v>3002099999.99999</v>
      </c>
      <c r="E359">
        <v>297460000</v>
      </c>
      <c r="F359">
        <v>314</v>
      </c>
      <c r="G359">
        <v>172</v>
      </c>
    </row>
    <row r="360" spans="1:7" x14ac:dyDescent="0.2">
      <c r="A360" t="s">
        <v>364</v>
      </c>
      <c r="B360" t="str">
        <f>VLOOKUP(A360,[1]Sheet0!$A$1:$I$857,5,0)</f>
        <v>Crossover junction endodeoxyribonuclease RuvC (EC 3.1.21.10) (Holliday junction nuclease RuvC) (Holliday junction resolvase RuvC)</v>
      </c>
      <c r="C360" t="str">
        <f>VLOOKUP(A360,[1]Sheet0!$A$1:$I$857,9,0)</f>
        <v>ruvC</v>
      </c>
      <c r="D360">
        <v>50002000</v>
      </c>
      <c r="E360">
        <v>4166800</v>
      </c>
      <c r="F360">
        <v>775</v>
      </c>
      <c r="G360">
        <v>704</v>
      </c>
    </row>
    <row r="361" spans="1:7" x14ac:dyDescent="0.2">
      <c r="A361" t="s">
        <v>373</v>
      </c>
      <c r="B361" t="str">
        <f>VLOOKUP(A361,[1]Sheet0!$A$1:$I$857,5,0)</f>
        <v>Protein Thf1</v>
      </c>
      <c r="C361" t="str">
        <f>VLOOKUP(A361,[1]Sheet0!$A$1:$I$857,9,0)</f>
        <v>thf1</v>
      </c>
      <c r="D361">
        <v>10294000000</v>
      </c>
      <c r="E361">
        <v>275070000</v>
      </c>
      <c r="F361">
        <v>169</v>
      </c>
      <c r="G361">
        <v>181</v>
      </c>
    </row>
    <row r="362" spans="1:7" x14ac:dyDescent="0.2">
      <c r="A362" t="s">
        <v>374</v>
      </c>
      <c r="B362" t="str">
        <f>VLOOKUP(A362,[1]Sheet0!$A$1:$I$857,5,0)</f>
        <v>Uncharacterized protein</v>
      </c>
      <c r="C362" t="str">
        <f>VLOOKUP(A362,[1]Sheet0!$A$1:$I$857,9,0)</f>
        <v/>
      </c>
      <c r="D362">
        <v>2371000000</v>
      </c>
      <c r="E362">
        <v>118760000</v>
      </c>
      <c r="F362">
        <v>358</v>
      </c>
      <c r="G362">
        <v>270</v>
      </c>
    </row>
    <row r="363" spans="1:7" x14ac:dyDescent="0.2">
      <c r="A363" t="s">
        <v>376</v>
      </c>
      <c r="B363" t="str">
        <f>VLOOKUP(A363,[1]Sheet0!$A$1:$I$857,5,0)</f>
        <v>Cysteine synthase (EC 2.5.1.47)</v>
      </c>
      <c r="C363" t="str">
        <f>VLOOKUP(A363,[1]Sheet0!$A$1:$I$857,9,0)</f>
        <v>cysK</v>
      </c>
      <c r="D363">
        <v>72139000000</v>
      </c>
      <c r="E363">
        <v>1513099999.99999</v>
      </c>
      <c r="F363">
        <v>36</v>
      </c>
      <c r="G363">
        <v>58</v>
      </c>
    </row>
    <row r="364" spans="1:7" x14ac:dyDescent="0.2">
      <c r="A364" t="s">
        <v>366</v>
      </c>
      <c r="B364" t="str">
        <f>VLOOKUP(A364,[1]Sheet0!$A$1:$I$857,5,0)</f>
        <v>Two component transcriptional regulator, LuxR family</v>
      </c>
      <c r="C364" t="str">
        <f>VLOOKUP(A364,[1]Sheet0!$A$1:$I$857,9,0)</f>
        <v/>
      </c>
      <c r="D364">
        <v>4132999999.99999</v>
      </c>
      <c r="E364">
        <v>236700000</v>
      </c>
      <c r="F364">
        <v>272</v>
      </c>
      <c r="G364">
        <v>190</v>
      </c>
    </row>
    <row r="365" spans="1:7" x14ac:dyDescent="0.2">
      <c r="A365" t="s">
        <v>368</v>
      </c>
      <c r="B365" t="str">
        <f>VLOOKUP(A365,[1]Sheet0!$A$1:$I$857,5,0)</f>
        <v>Two component transcriptional regulator, winged helix family</v>
      </c>
      <c r="C365" t="str">
        <f>VLOOKUP(A365,[1]Sheet0!$A$1:$I$857,9,0)</f>
        <v>rpaB</v>
      </c>
      <c r="D365">
        <v>18936000000</v>
      </c>
      <c r="E365">
        <v>377410000</v>
      </c>
      <c r="F365">
        <v>118</v>
      </c>
      <c r="G365">
        <v>155</v>
      </c>
    </row>
    <row r="366" spans="1:7" x14ac:dyDescent="0.2">
      <c r="A366" t="s">
        <v>370</v>
      </c>
      <c r="B366" t="str">
        <f>VLOOKUP(A366,[1]Sheet0!$A$1:$I$857,5,0)</f>
        <v>Adenosylhomocysteinase (EC 3.13.2.1) (S-adenosyl-L-homocysteine hydrolase) (AdoHcyase)</v>
      </c>
      <c r="C366" t="str">
        <f>VLOOKUP(A366,[1]Sheet0!$A$1:$I$857,9,0)</f>
        <v>ahcY</v>
      </c>
      <c r="D366">
        <v>9858900000</v>
      </c>
      <c r="E366">
        <v>196060000</v>
      </c>
      <c r="F366">
        <v>173</v>
      </c>
      <c r="G366">
        <v>207</v>
      </c>
    </row>
    <row r="367" spans="1:7" x14ac:dyDescent="0.2">
      <c r="A367" t="s">
        <v>372</v>
      </c>
      <c r="B367" t="str">
        <f>VLOOKUP(A367,[1]Sheet0!$A$1:$I$857,5,0)</f>
        <v>Uncharacterized protein</v>
      </c>
      <c r="C367" t="str">
        <f>VLOOKUP(A367,[1]Sheet0!$A$1:$I$857,9,0)</f>
        <v/>
      </c>
      <c r="D367">
        <v>100860000</v>
      </c>
      <c r="E367">
        <v>15427000</v>
      </c>
      <c r="F367">
        <v>739</v>
      </c>
      <c r="G367">
        <v>572</v>
      </c>
    </row>
    <row r="368" spans="1:7" x14ac:dyDescent="0.2">
      <c r="A368" t="s">
        <v>375</v>
      </c>
      <c r="B368" t="str">
        <f>VLOOKUP(A368,[1]Sheet0!$A$1:$I$857,5,0)</f>
        <v>Uncharacterized protein</v>
      </c>
      <c r="C368" t="str">
        <f>VLOOKUP(A368,[1]Sheet0!$A$1:$I$857,9,0)</f>
        <v/>
      </c>
      <c r="D368">
        <v>1414800000</v>
      </c>
      <c r="E368">
        <v>166090000</v>
      </c>
      <c r="F368">
        <v>439</v>
      </c>
      <c r="G368">
        <v>224</v>
      </c>
    </row>
    <row r="369" spans="1:7" x14ac:dyDescent="0.2">
      <c r="A369" t="s">
        <v>377</v>
      </c>
      <c r="B369" t="str">
        <f>VLOOKUP(A369,[1]Sheet0!$A$1:$I$857,5,0)</f>
        <v>Uncharacterized protein</v>
      </c>
      <c r="C369" t="str">
        <f>VLOOKUP(A369,[1]Sheet0!$A$1:$I$857,9,0)</f>
        <v/>
      </c>
      <c r="D369">
        <v>410790000</v>
      </c>
      <c r="E369">
        <v>55335000</v>
      </c>
      <c r="F369">
        <v>605</v>
      </c>
      <c r="G369">
        <v>376</v>
      </c>
    </row>
    <row r="370" spans="1:7" x14ac:dyDescent="0.2">
      <c r="A370" t="s">
        <v>378</v>
      </c>
      <c r="B370" t="str">
        <f>VLOOKUP(A370,[1]Sheet0!$A$1:$I$857,5,0)</f>
        <v>Phosphoadenosine 5'-phosphosulfate reductase (PAPS reductase) (EC 1.8.4.8) (3'-phosphoadenylylsulfate reductase) (PAPS reductase, thioredoxin dependent) (PAPS sulfotransferase) (PAdoPS reductase)</v>
      </c>
      <c r="C370" t="str">
        <f>VLOOKUP(A370,[1]Sheet0!$A$1:$I$857,9,0)</f>
        <v>cysH</v>
      </c>
      <c r="D370">
        <v>1867899999.99999</v>
      </c>
      <c r="E370">
        <v>24402000</v>
      </c>
      <c r="F370">
        <v>393</v>
      </c>
      <c r="G370">
        <v>515</v>
      </c>
    </row>
    <row r="371" spans="1:7" x14ac:dyDescent="0.2">
      <c r="A371" t="s">
        <v>380</v>
      </c>
      <c r="B371" t="str">
        <f>VLOOKUP(A371,[1]Sheet0!$A$1:$I$857,5,0)</f>
        <v>Glyceraldehyde-3-phosphate dehydrogenase (EC 1.2.1.-)</v>
      </c>
      <c r="C371" t="str">
        <f>VLOOKUP(A371,[1]Sheet0!$A$1:$I$857,9,0)</f>
        <v>gap2</v>
      </c>
      <c r="D371">
        <v>123460000000</v>
      </c>
      <c r="E371">
        <v>3302799999.99999</v>
      </c>
      <c r="F371">
        <v>19</v>
      </c>
      <c r="G371">
        <v>23</v>
      </c>
    </row>
    <row r="372" spans="1:7" x14ac:dyDescent="0.2">
      <c r="A372" t="s">
        <v>379</v>
      </c>
      <c r="B372" t="str">
        <f>VLOOKUP(A372,[1]Sheet0!$A$1:$I$857,5,0)</f>
        <v>Alanine dehydrogenase (EC 1.4.1.1)</v>
      </c>
      <c r="C372" t="str">
        <f>VLOOKUP(A372,[1]Sheet0!$A$1:$I$857,9,0)</f>
        <v>ald</v>
      </c>
      <c r="D372">
        <v>1787499999.99999</v>
      </c>
      <c r="E372">
        <v>48670000</v>
      </c>
      <c r="F372">
        <v>404</v>
      </c>
      <c r="G372">
        <v>396</v>
      </c>
    </row>
    <row r="373" spans="1:7" x14ac:dyDescent="0.2">
      <c r="A373" t="s">
        <v>382</v>
      </c>
      <c r="B373" t="str">
        <f>VLOOKUP(A373,[1]Sheet0!$A$1:$I$857,5,0)</f>
        <v>Putative carboxysome structural peptide CsoS2</v>
      </c>
      <c r="C373" t="str">
        <f>VLOOKUP(A373,[1]Sheet0!$A$1:$I$857,9,0)</f>
        <v>csoS2</v>
      </c>
      <c r="D373">
        <v>74196000000</v>
      </c>
      <c r="E373">
        <v>439340000</v>
      </c>
      <c r="F373">
        <v>34</v>
      </c>
      <c r="G373">
        <v>139</v>
      </c>
    </row>
    <row r="374" spans="1:7" x14ac:dyDescent="0.2">
      <c r="A374" t="s">
        <v>384</v>
      </c>
      <c r="B374" t="str">
        <f>VLOOKUP(A374,[1]Sheet0!$A$1:$I$857,5,0)</f>
        <v>CBS protein</v>
      </c>
      <c r="C374" t="str">
        <f>VLOOKUP(A374,[1]Sheet0!$A$1:$I$857,9,0)</f>
        <v/>
      </c>
      <c r="D374">
        <v>3205599999.99999</v>
      </c>
      <c r="E374">
        <v>277820000</v>
      </c>
      <c r="F374">
        <v>302</v>
      </c>
      <c r="G374">
        <v>180</v>
      </c>
    </row>
    <row r="375" spans="1:7" x14ac:dyDescent="0.2">
      <c r="A375" t="s">
        <v>381</v>
      </c>
      <c r="B375" t="str">
        <f>VLOOKUP(A375,[1]Sheet0!$A$1:$I$857,5,0)</f>
        <v>Short-chain dehydrogenase/reductase (SDR) superfamily</v>
      </c>
      <c r="C375" t="str">
        <f>VLOOKUP(A375,[1]Sheet0!$A$1:$I$857,9,0)</f>
        <v/>
      </c>
      <c r="D375">
        <v>586390000</v>
      </c>
      <c r="E375">
        <v>31154000</v>
      </c>
      <c r="F375">
        <v>556</v>
      </c>
      <c r="G375">
        <v>466</v>
      </c>
    </row>
    <row r="376" spans="1:7" x14ac:dyDescent="0.2">
      <c r="A376" t="s">
        <v>383</v>
      </c>
      <c r="B376" t="str">
        <f>VLOOKUP(A376,[1]Sheet0!$A$1:$I$857,5,0)</f>
        <v>Uncharacterized protein</v>
      </c>
      <c r="C376" t="str">
        <f>VLOOKUP(A376,[1]Sheet0!$A$1:$I$857,9,0)</f>
        <v/>
      </c>
      <c r="D376">
        <v>37496000</v>
      </c>
      <c r="E376">
        <v>1146100</v>
      </c>
      <c r="F376">
        <v>783</v>
      </c>
      <c r="G376">
        <v>770</v>
      </c>
    </row>
    <row r="377" spans="1:7" x14ac:dyDescent="0.2">
      <c r="A377" t="s">
        <v>387</v>
      </c>
      <c r="B377" t="str">
        <f>VLOOKUP(A377,[1]Sheet0!$A$1:$I$857,5,0)</f>
        <v>Serine/threonine protein kinase</v>
      </c>
      <c r="C377" t="str">
        <f>VLOOKUP(A377,[1]Sheet0!$A$1:$I$857,9,0)</f>
        <v/>
      </c>
      <c r="D377" t="s">
        <v>867</v>
      </c>
      <c r="E377" t="s">
        <v>867</v>
      </c>
      <c r="F377" t="s">
        <v>867</v>
      </c>
      <c r="G377" t="s">
        <v>867</v>
      </c>
    </row>
    <row r="378" spans="1:7" x14ac:dyDescent="0.2">
      <c r="A378" t="s">
        <v>385</v>
      </c>
      <c r="B378" t="str">
        <f>VLOOKUP(A378,[1]Sheet0!$A$1:$I$857,5,0)</f>
        <v>Putative precorrin-6y methylase</v>
      </c>
      <c r="C378" t="str">
        <f>VLOOKUP(A378,[1]Sheet0!$A$1:$I$857,9,0)</f>
        <v>cobL</v>
      </c>
      <c r="D378">
        <v>273200000</v>
      </c>
      <c r="E378">
        <v>7259500</v>
      </c>
      <c r="F378">
        <v>655</v>
      </c>
      <c r="G378">
        <v>658</v>
      </c>
    </row>
    <row r="379" spans="1:7" x14ac:dyDescent="0.2">
      <c r="A379" t="s">
        <v>386</v>
      </c>
      <c r="B379" t="str">
        <f>VLOOKUP(A379,[1]Sheet0!$A$1:$I$857,5,0)</f>
        <v>Ribosome biogenesis GTPase A</v>
      </c>
      <c r="C379" t="str">
        <f>VLOOKUP(A379,[1]Sheet0!$A$1:$I$857,9,0)</f>
        <v>rbgA</v>
      </c>
      <c r="D379">
        <v>1044499999.99999</v>
      </c>
      <c r="E379">
        <v>22687000</v>
      </c>
      <c r="F379">
        <v>492</v>
      </c>
      <c r="G379">
        <v>527</v>
      </c>
    </row>
    <row r="380" spans="1:7" x14ac:dyDescent="0.2">
      <c r="A380" t="s">
        <v>389</v>
      </c>
      <c r="B380" t="str">
        <f>VLOOKUP(A380,[1]Sheet0!$A$1:$I$857,5,0)</f>
        <v>Putative nickel-containing superoxide dismutase (NISOD)</v>
      </c>
      <c r="C380" t="str">
        <f>VLOOKUP(A380,[1]Sheet0!$A$1:$I$857,9,0)</f>
        <v/>
      </c>
      <c r="D380">
        <v>64523000000</v>
      </c>
      <c r="E380">
        <v>2932199999.99999</v>
      </c>
      <c r="F380">
        <v>44</v>
      </c>
      <c r="G380">
        <v>29</v>
      </c>
    </row>
    <row r="381" spans="1:7" x14ac:dyDescent="0.2">
      <c r="A381" t="s">
        <v>388</v>
      </c>
      <c r="B381" t="str">
        <f>VLOOKUP(A381,[1]Sheet0!$A$1:$I$857,5,0)</f>
        <v>7-carboxy-7-deazaguanine synthase (CDG synthase) (EC 4.3.99.3) (Queuosine biosynthesis protein QueE)</v>
      </c>
      <c r="C381" t="str">
        <f>VLOOKUP(A381,[1]Sheet0!$A$1:$I$857,9,0)</f>
        <v>queE</v>
      </c>
      <c r="D381">
        <v>103410000</v>
      </c>
      <c r="E381">
        <v>6158000</v>
      </c>
      <c r="F381">
        <v>738</v>
      </c>
      <c r="G381">
        <v>675</v>
      </c>
    </row>
    <row r="382" spans="1:7" x14ac:dyDescent="0.2">
      <c r="A382" t="s">
        <v>391</v>
      </c>
      <c r="B382" t="str">
        <f>VLOOKUP(A382,[1]Sheet0!$A$1:$I$857,5,0)</f>
        <v>Sugar fermentation stimulation protein homolog</v>
      </c>
      <c r="C382" t="str">
        <f>VLOOKUP(A382,[1]Sheet0!$A$1:$I$857,9,0)</f>
        <v>sfsA</v>
      </c>
      <c r="D382">
        <v>707720000</v>
      </c>
      <c r="E382">
        <v>31004000</v>
      </c>
      <c r="F382">
        <v>541</v>
      </c>
      <c r="G382">
        <v>469</v>
      </c>
    </row>
    <row r="383" spans="1:7" x14ac:dyDescent="0.2">
      <c r="A383" t="s">
        <v>390</v>
      </c>
      <c r="B383" t="str">
        <f>VLOOKUP(A383,[1]Sheet0!$A$1:$I$857,5,0)</f>
        <v>Photosystem II extrinsic protein U (PSII-U) (PsbU) (Photosystem II 12 kDa extrinsic protein) (PS II complex 12 kDa extrinsic protein)</v>
      </c>
      <c r="C383" t="str">
        <f>VLOOKUP(A383,[1]Sheet0!$A$1:$I$857,9,0)</f>
        <v>psbU</v>
      </c>
      <c r="D383">
        <v>43440000000</v>
      </c>
      <c r="E383">
        <v>1242400000</v>
      </c>
      <c r="F383">
        <v>60</v>
      </c>
      <c r="G383">
        <v>69</v>
      </c>
    </row>
    <row r="384" spans="1:7" x14ac:dyDescent="0.2">
      <c r="A384" t="s">
        <v>394</v>
      </c>
      <c r="B384" t="str">
        <f>VLOOKUP(A384,[1]Sheet0!$A$1:$I$857,5,0)</f>
        <v>GMP synthase [glutamine-hydrolyzing] (EC 6.3.5.2) (GMP synthetase) (Glutamine amidotransferase)</v>
      </c>
      <c r="C384" t="str">
        <f>VLOOKUP(A384,[1]Sheet0!$A$1:$I$857,9,0)</f>
        <v>guaA</v>
      </c>
      <c r="D384">
        <v>3909299999.99999</v>
      </c>
      <c r="E384">
        <v>52691000</v>
      </c>
      <c r="F384">
        <v>281</v>
      </c>
      <c r="G384">
        <v>381</v>
      </c>
    </row>
    <row r="385" spans="1:7" x14ac:dyDescent="0.2">
      <c r="A385" t="s">
        <v>396</v>
      </c>
      <c r="B385" t="str">
        <f>VLOOKUP(A385,[1]Sheet0!$A$1:$I$857,5,0)</f>
        <v>Pseudouridine synthase (EC 5.4.99.-)</v>
      </c>
      <c r="C385" t="str">
        <f>VLOOKUP(A385,[1]Sheet0!$A$1:$I$857,9,0)</f>
        <v/>
      </c>
      <c r="D385">
        <v>361980000</v>
      </c>
      <c r="E385">
        <v>4276200</v>
      </c>
      <c r="F385">
        <v>619</v>
      </c>
      <c r="G385">
        <v>701</v>
      </c>
    </row>
    <row r="386" spans="1:7" x14ac:dyDescent="0.2">
      <c r="A386" t="s">
        <v>392</v>
      </c>
      <c r="B386" t="str">
        <f>VLOOKUP(A386,[1]Sheet0!$A$1:$I$857,5,0)</f>
        <v>RNA-binding region RNP-1 (RNA recognition motif)</v>
      </c>
      <c r="C386" t="str">
        <f>VLOOKUP(A386,[1]Sheet0!$A$1:$I$857,9,0)</f>
        <v/>
      </c>
      <c r="D386">
        <v>21742000000</v>
      </c>
      <c r="E386">
        <v>985490000</v>
      </c>
      <c r="F386">
        <v>109</v>
      </c>
      <c r="G386">
        <v>83</v>
      </c>
    </row>
    <row r="387" spans="1:7" x14ac:dyDescent="0.2">
      <c r="A387" t="s">
        <v>398</v>
      </c>
      <c r="B387" t="str">
        <f>VLOOKUP(A387,[1]Sheet0!$A$1:$I$857,5,0)</f>
        <v>Spore coat protein CotB</v>
      </c>
      <c r="C387" t="str">
        <f>VLOOKUP(A387,[1]Sheet0!$A$1:$I$857,9,0)</f>
        <v/>
      </c>
      <c r="D387">
        <v>314570000</v>
      </c>
      <c r="E387">
        <v>6339400</v>
      </c>
      <c r="F387">
        <v>638</v>
      </c>
      <c r="G387">
        <v>673</v>
      </c>
    </row>
    <row r="388" spans="1:7" x14ac:dyDescent="0.2">
      <c r="A388" t="s">
        <v>400</v>
      </c>
      <c r="B388" t="str">
        <f>VLOOKUP(A388,[1]Sheet0!$A$1:$I$857,5,0)</f>
        <v>Small ribosomal subunit protein uS13</v>
      </c>
      <c r="C388" t="str">
        <f>VLOOKUP(A388,[1]Sheet0!$A$1:$I$857,9,0)</f>
        <v>rpsM</v>
      </c>
      <c r="D388">
        <v>54506000000</v>
      </c>
      <c r="E388">
        <v>3215399999.99999</v>
      </c>
      <c r="F388">
        <v>51</v>
      </c>
      <c r="G388">
        <v>24</v>
      </c>
    </row>
    <row r="389" spans="1:7" x14ac:dyDescent="0.2">
      <c r="A389" t="s">
        <v>402</v>
      </c>
      <c r="B389" t="str">
        <f>VLOOKUP(A389,[1]Sheet0!$A$1:$I$857,5,0)</f>
        <v>DUF3153 domain-containing protein</v>
      </c>
      <c r="C389" t="str">
        <f>VLOOKUP(A389,[1]Sheet0!$A$1:$I$857,9,0)</f>
        <v/>
      </c>
      <c r="D389">
        <v>280420000</v>
      </c>
      <c r="E389">
        <v>14580000</v>
      </c>
      <c r="F389">
        <v>651</v>
      </c>
      <c r="G389">
        <v>579</v>
      </c>
    </row>
    <row r="390" spans="1:7" x14ac:dyDescent="0.2">
      <c r="A390" t="s">
        <v>403</v>
      </c>
      <c r="B390" t="str">
        <f>VLOOKUP(A390,[1]Sheet0!$A$1:$I$857,5,0)</f>
        <v>Ribonuclease HII (RNase HII) (EC 3.1.26.4)</v>
      </c>
      <c r="C390" t="str">
        <f>VLOOKUP(A390,[1]Sheet0!$A$1:$I$857,9,0)</f>
        <v>rnhB</v>
      </c>
      <c r="D390">
        <v>213610000</v>
      </c>
      <c r="E390">
        <v>7680700</v>
      </c>
      <c r="F390">
        <v>676</v>
      </c>
      <c r="G390">
        <v>653</v>
      </c>
    </row>
    <row r="391" spans="1:7" x14ac:dyDescent="0.2">
      <c r="A391" t="s">
        <v>405</v>
      </c>
      <c r="B391" t="str">
        <f>VLOOKUP(A391,[1]Sheet0!$A$1:$I$857,5,0)</f>
        <v>LD-carboxypeptidase</v>
      </c>
      <c r="C391" t="str">
        <f>VLOOKUP(A391,[1]Sheet0!$A$1:$I$857,9,0)</f>
        <v/>
      </c>
      <c r="D391">
        <v>55526000</v>
      </c>
      <c r="E391">
        <v>2512700</v>
      </c>
      <c r="F391">
        <v>772</v>
      </c>
      <c r="G391">
        <v>734</v>
      </c>
    </row>
    <row r="392" spans="1:7" x14ac:dyDescent="0.2">
      <c r="A392" t="s">
        <v>407</v>
      </c>
      <c r="B392" t="str">
        <f>VLOOKUP(A392,[1]Sheet0!$A$1:$I$857,5,0)</f>
        <v>Uncharacterized protein</v>
      </c>
      <c r="C392" t="str">
        <f>VLOOKUP(A392,[1]Sheet0!$A$1:$I$857,9,0)</f>
        <v/>
      </c>
      <c r="D392" t="s">
        <v>867</v>
      </c>
      <c r="E392" t="s">
        <v>867</v>
      </c>
      <c r="F392" t="s">
        <v>867</v>
      </c>
      <c r="G392" t="s">
        <v>867</v>
      </c>
    </row>
    <row r="393" spans="1:7" x14ac:dyDescent="0.2">
      <c r="A393" t="s">
        <v>409</v>
      </c>
      <c r="B393" t="str">
        <f>VLOOKUP(A393,[1]Sheet0!$A$1:$I$857,5,0)</f>
        <v>Chaperonin GroEL (EC 5.6.1.7) (60 kDa chaperonin) (Chaperonin-60) (Cpn60)</v>
      </c>
      <c r="C393" t="str">
        <f>VLOOKUP(A393,[1]Sheet0!$A$1:$I$857,9,0)</f>
        <v>groEL</v>
      </c>
      <c r="D393">
        <v>204410000000</v>
      </c>
      <c r="E393">
        <v>2053799999.99999</v>
      </c>
      <c r="F393">
        <v>12</v>
      </c>
      <c r="G393">
        <v>43</v>
      </c>
    </row>
    <row r="394" spans="1:7" x14ac:dyDescent="0.2">
      <c r="A394" t="s">
        <v>410</v>
      </c>
      <c r="B394" t="str">
        <f>VLOOKUP(A394,[1]Sheet0!$A$1:$I$857,5,0)</f>
        <v>Aspartyl/glutamyl-tRNA(Asn/Gln) amidotransferase subunit C (Asp/Glu-ADT subunit C) (EC 6.3.5.-)</v>
      </c>
      <c r="C394" t="str">
        <f>VLOOKUP(A394,[1]Sheet0!$A$1:$I$857,9,0)</f>
        <v>gatC</v>
      </c>
      <c r="D394">
        <v>3086699999.99999</v>
      </c>
      <c r="E394">
        <v>402430000</v>
      </c>
      <c r="F394">
        <v>306</v>
      </c>
      <c r="G394">
        <v>149</v>
      </c>
    </row>
    <row r="395" spans="1:7" x14ac:dyDescent="0.2">
      <c r="A395" t="s">
        <v>397</v>
      </c>
      <c r="B395" t="str">
        <f>VLOOKUP(A395,[1]Sheet0!$A$1:$I$857,5,0)</f>
        <v>DNA-directed RNA polymerase subunit beta (RNAP subunit beta) (EC 2.7.7.6) (RNA polymerase subunit beta) (Transcriptase subunit beta)</v>
      </c>
      <c r="C395" t="str">
        <f>VLOOKUP(A395,[1]Sheet0!$A$1:$I$857,9,0)</f>
        <v>rpoB</v>
      </c>
      <c r="D395">
        <v>60653000000</v>
      </c>
      <c r="E395">
        <v>409960000</v>
      </c>
      <c r="F395">
        <v>46</v>
      </c>
      <c r="G395">
        <v>147</v>
      </c>
    </row>
    <row r="396" spans="1:7" x14ac:dyDescent="0.2">
      <c r="A396" t="s">
        <v>393</v>
      </c>
      <c r="B396" t="str">
        <f>VLOOKUP(A396,[1]Sheet0!$A$1:$I$857,5,0)</f>
        <v>Putative phosphorylase kinase</v>
      </c>
      <c r="C396" t="str">
        <f>VLOOKUP(A396,[1]Sheet0!$A$1:$I$857,9,0)</f>
        <v/>
      </c>
      <c r="D396">
        <v>617610000</v>
      </c>
      <c r="E396">
        <v>2728300</v>
      </c>
      <c r="F396">
        <v>550</v>
      </c>
      <c r="G396">
        <v>726</v>
      </c>
    </row>
    <row r="397" spans="1:7" x14ac:dyDescent="0.2">
      <c r="A397" t="s">
        <v>395</v>
      </c>
      <c r="B397" t="str">
        <f>VLOOKUP(A397,[1]Sheet0!$A$1:$I$857,5,0)</f>
        <v>Enoyl-[acyl-carrier-protein] reductase [NADH] (EC 1.3.1.9)</v>
      </c>
      <c r="C397" t="str">
        <f>VLOOKUP(A397,[1]Sheet0!$A$1:$I$857,9,0)</f>
        <v>fabI</v>
      </c>
      <c r="D397">
        <v>10830000000</v>
      </c>
      <c r="E397">
        <v>476140000</v>
      </c>
      <c r="F397">
        <v>162</v>
      </c>
      <c r="G397">
        <v>131</v>
      </c>
    </row>
    <row r="398" spans="1:7" x14ac:dyDescent="0.2">
      <c r="A398" t="s">
        <v>414</v>
      </c>
      <c r="B398" t="str">
        <f>VLOOKUP(A398,[1]Sheet0!$A$1:$I$857,5,0)</f>
        <v>6-phosphogluconolactonase (6PGL) (EC 3.1.1.31)</v>
      </c>
      <c r="C398" t="str">
        <f>VLOOKUP(A398,[1]Sheet0!$A$1:$I$857,9,0)</f>
        <v>pgl</v>
      </c>
      <c r="D398">
        <v>3215299999.99999</v>
      </c>
      <c r="E398">
        <v>46588000</v>
      </c>
      <c r="F398">
        <v>301</v>
      </c>
      <c r="G398">
        <v>405</v>
      </c>
    </row>
    <row r="399" spans="1:7" x14ac:dyDescent="0.2">
      <c r="A399" t="s">
        <v>416</v>
      </c>
      <c r="B399" t="str">
        <f>VLOOKUP(A399,[1]Sheet0!$A$1:$I$857,5,0)</f>
        <v>Uncharacterized protein</v>
      </c>
      <c r="C399" t="str">
        <f>VLOOKUP(A399,[1]Sheet0!$A$1:$I$857,9,0)</f>
        <v/>
      </c>
      <c r="D399">
        <v>6065200</v>
      </c>
      <c r="E399">
        <v>1213000</v>
      </c>
      <c r="F399">
        <v>804</v>
      </c>
      <c r="G399">
        <v>767</v>
      </c>
    </row>
    <row r="400" spans="1:7" x14ac:dyDescent="0.2">
      <c r="A400" t="s">
        <v>418</v>
      </c>
      <c r="B400" t="str">
        <f>VLOOKUP(A400,[1]Sheet0!$A$1:$I$857,5,0)</f>
        <v>Uncharacterized protein</v>
      </c>
      <c r="C400" t="str">
        <f>VLOOKUP(A400,[1]Sheet0!$A$1:$I$857,9,0)</f>
        <v/>
      </c>
      <c r="D400">
        <v>8466799999.9999905</v>
      </c>
      <c r="E400">
        <v>318670000</v>
      </c>
      <c r="F400">
        <v>186</v>
      </c>
      <c r="G400">
        <v>169</v>
      </c>
    </row>
    <row r="401" spans="1:7" x14ac:dyDescent="0.2">
      <c r="A401" t="s">
        <v>420</v>
      </c>
      <c r="B401" t="str">
        <f>VLOOKUP(A401,[1]Sheet0!$A$1:$I$857,5,0)</f>
        <v>Putative transcriptional regulator</v>
      </c>
      <c r="C401" t="str">
        <f>VLOOKUP(A401,[1]Sheet0!$A$1:$I$857,9,0)</f>
        <v/>
      </c>
      <c r="D401">
        <v>684940000</v>
      </c>
      <c r="E401">
        <v>7961900</v>
      </c>
      <c r="F401">
        <v>545</v>
      </c>
      <c r="G401">
        <v>650</v>
      </c>
    </row>
    <row r="402" spans="1:7" x14ac:dyDescent="0.2">
      <c r="A402" t="s">
        <v>421</v>
      </c>
      <c r="B402" t="str">
        <f>VLOOKUP(A402,[1]Sheet0!$A$1:$I$857,5,0)</f>
        <v>Glutathione synthetase (EC 6.3.2.3) (GSH synthetase) (GSH-S) (GSHase) (Glutathione synthase)</v>
      </c>
      <c r="C402" t="str">
        <f>VLOOKUP(A402,[1]Sheet0!$A$1:$I$857,9,0)</f>
        <v>gshB</v>
      </c>
      <c r="D402">
        <v>1100700000</v>
      </c>
      <c r="E402">
        <v>14496000</v>
      </c>
      <c r="F402">
        <v>483</v>
      </c>
      <c r="G402">
        <v>581</v>
      </c>
    </row>
    <row r="403" spans="1:7" x14ac:dyDescent="0.2">
      <c r="A403" t="s">
        <v>423</v>
      </c>
      <c r="B403" t="str">
        <f>VLOOKUP(A403,[1]Sheet0!$A$1:$I$857,5,0)</f>
        <v>5'-nucleotidase SurE (EC 3.1.3.5) (Nucleoside 5'-monophosphate phosphohydrolase)</v>
      </c>
      <c r="C403" t="str">
        <f>VLOOKUP(A403,[1]Sheet0!$A$1:$I$857,9,0)</f>
        <v>surE</v>
      </c>
      <c r="D403">
        <v>2765200000</v>
      </c>
      <c r="E403">
        <v>116500000</v>
      </c>
      <c r="F403">
        <v>332</v>
      </c>
      <c r="G403">
        <v>272</v>
      </c>
    </row>
    <row r="404" spans="1:7" x14ac:dyDescent="0.2">
      <c r="A404" t="s">
        <v>425</v>
      </c>
      <c r="B404" t="str">
        <f>VLOOKUP(A404,[1]Sheet0!$A$1:$I$857,5,0)</f>
        <v>Cytochrome b6</v>
      </c>
      <c r="C404" t="str">
        <f>VLOOKUP(A404,[1]Sheet0!$A$1:$I$857,9,0)</f>
        <v>petB</v>
      </c>
      <c r="D404">
        <v>108770000</v>
      </c>
      <c r="E404">
        <v>10877000</v>
      </c>
      <c r="F404">
        <v>733</v>
      </c>
      <c r="G404">
        <v>620</v>
      </c>
    </row>
    <row r="405" spans="1:7" x14ac:dyDescent="0.2">
      <c r="A405" t="s">
        <v>429</v>
      </c>
      <c r="B405" t="str">
        <f>VLOOKUP(A405,[1]Sheet0!$A$1:$I$857,5,0)</f>
        <v>Large ribosomal subunit protein uL2</v>
      </c>
      <c r="C405" t="str">
        <f>VLOOKUP(A405,[1]Sheet0!$A$1:$I$857,9,0)</f>
        <v>rplB</v>
      </c>
      <c r="D405">
        <v>69419000000</v>
      </c>
      <c r="E405">
        <v>883200000</v>
      </c>
      <c r="F405">
        <v>39</v>
      </c>
      <c r="G405">
        <v>92</v>
      </c>
    </row>
    <row r="406" spans="1:7" x14ac:dyDescent="0.2">
      <c r="A406" t="s">
        <v>432</v>
      </c>
      <c r="B406" t="str">
        <f>VLOOKUP(A406,[1]Sheet0!$A$1:$I$857,5,0)</f>
        <v>FeS assembly ATPase SufC</v>
      </c>
      <c r="C406" t="str">
        <f>VLOOKUP(A406,[1]Sheet0!$A$1:$I$857,9,0)</f>
        <v>sufC</v>
      </c>
      <c r="D406">
        <v>8452499999.9999905</v>
      </c>
      <c r="E406">
        <v>154320000</v>
      </c>
      <c r="F406">
        <v>187</v>
      </c>
      <c r="G406">
        <v>230</v>
      </c>
    </row>
    <row r="407" spans="1:7" x14ac:dyDescent="0.2">
      <c r="A407" t="s">
        <v>435</v>
      </c>
      <c r="B407" t="str">
        <f>VLOOKUP(A407,[1]Sheet0!$A$1:$I$857,5,0)</f>
        <v>RNA polymerase sigma factor</v>
      </c>
      <c r="C407" t="str">
        <f>VLOOKUP(A407,[1]Sheet0!$A$1:$I$857,9,0)</f>
        <v/>
      </c>
      <c r="D407">
        <v>587110000</v>
      </c>
      <c r="E407">
        <v>13833000</v>
      </c>
      <c r="F407">
        <v>555</v>
      </c>
      <c r="G407">
        <v>589</v>
      </c>
    </row>
    <row r="408" spans="1:7" x14ac:dyDescent="0.2">
      <c r="A408" t="s">
        <v>399</v>
      </c>
      <c r="B408" t="str">
        <f>VLOOKUP(A408,[1]Sheet0!$A$1:$I$857,5,0)</f>
        <v>Uncharacterized protein</v>
      </c>
      <c r="C408" t="str">
        <f>VLOOKUP(A408,[1]Sheet0!$A$1:$I$857,9,0)</f>
        <v/>
      </c>
      <c r="D408">
        <v>452810000</v>
      </c>
      <c r="E408">
        <v>29330000</v>
      </c>
      <c r="F408">
        <v>593</v>
      </c>
      <c r="G408">
        <v>483</v>
      </c>
    </row>
    <row r="409" spans="1:7" x14ac:dyDescent="0.2">
      <c r="A409" t="s">
        <v>401</v>
      </c>
      <c r="B409" t="str">
        <f>VLOOKUP(A409,[1]Sheet0!$A$1:$I$857,5,0)</f>
        <v>geranylgeranyl diphosphate reductase (EC 1.3.1.83) (Geranylgeranyl reductase)</v>
      </c>
      <c r="C409" t="str">
        <f>VLOOKUP(A409,[1]Sheet0!$A$1:$I$857,9,0)</f>
        <v>chlP</v>
      </c>
      <c r="D409">
        <v>26586000000</v>
      </c>
      <c r="E409">
        <v>590030000</v>
      </c>
      <c r="F409">
        <v>93</v>
      </c>
      <c r="G409">
        <v>113</v>
      </c>
    </row>
    <row r="410" spans="1:7" x14ac:dyDescent="0.2">
      <c r="A410" t="s">
        <v>438</v>
      </c>
      <c r="B410" t="str">
        <f>VLOOKUP(A410,[1]Sheet0!$A$1:$I$857,5,0)</f>
        <v>Peptidyl-tRNA hydrolase (PTH) (EC 3.1.1.29)</v>
      </c>
      <c r="C410" t="str">
        <f>VLOOKUP(A410,[1]Sheet0!$A$1:$I$857,9,0)</f>
        <v>pth</v>
      </c>
      <c r="D410">
        <v>365220000</v>
      </c>
      <c r="E410">
        <v>13900000</v>
      </c>
      <c r="F410">
        <v>617</v>
      </c>
      <c r="G410">
        <v>588</v>
      </c>
    </row>
    <row r="411" spans="1:7" x14ac:dyDescent="0.2">
      <c r="A411" t="s">
        <v>404</v>
      </c>
      <c r="B411" t="str">
        <f>VLOOKUP(A411,[1]Sheet0!$A$1:$I$857,5,0)</f>
        <v>Uncharacterized protein</v>
      </c>
      <c r="C411" t="str">
        <f>VLOOKUP(A411,[1]Sheet0!$A$1:$I$857,9,0)</f>
        <v/>
      </c>
      <c r="D411">
        <v>6729799999.9999905</v>
      </c>
      <c r="E411">
        <v>1967099999.99999</v>
      </c>
      <c r="F411">
        <v>219</v>
      </c>
      <c r="G411">
        <v>46</v>
      </c>
    </row>
    <row r="412" spans="1:7" x14ac:dyDescent="0.2">
      <c r="A412" t="s">
        <v>406</v>
      </c>
      <c r="B412" t="str">
        <f>VLOOKUP(A412,[1]Sheet0!$A$1:$I$857,5,0)</f>
        <v>Bifunctional pantoate ligase/cytidylate kinase [Includes: Pantothenate synthetase (PS) (EC 6.3.2.1) (Pantoate--beta-alanine ligase) (Pantoate-activating enzyme); Cytidylate kinase (CK) (EC 2.7.4.25) (Cytidine monophosphate kinase) (CMP kinase)]</v>
      </c>
      <c r="C412" t="str">
        <f>VLOOKUP(A412,[1]Sheet0!$A$1:$I$857,9,0)</f>
        <v>panC</v>
      </c>
      <c r="D412">
        <v>1152900000</v>
      </c>
      <c r="E412">
        <v>31016000</v>
      </c>
      <c r="F412">
        <v>476</v>
      </c>
      <c r="G412">
        <v>468</v>
      </c>
    </row>
    <row r="413" spans="1:7" x14ac:dyDescent="0.2">
      <c r="A413" t="s">
        <v>440</v>
      </c>
      <c r="B413" t="str">
        <f>VLOOKUP(A413,[1]Sheet0!$A$1:$I$857,5,0)</f>
        <v>Histidine kinase</v>
      </c>
      <c r="C413" t="str">
        <f>VLOOKUP(A413,[1]Sheet0!$A$1:$I$857,9,0)</f>
        <v/>
      </c>
      <c r="D413">
        <v>346710000</v>
      </c>
      <c r="E413">
        <v>6695700</v>
      </c>
      <c r="F413">
        <v>627</v>
      </c>
      <c r="G413">
        <v>668</v>
      </c>
    </row>
    <row r="414" spans="1:7" x14ac:dyDescent="0.2">
      <c r="A414" t="s">
        <v>442</v>
      </c>
      <c r="B414" t="str">
        <f>VLOOKUP(A414,[1]Sheet0!$A$1:$I$857,5,0)</f>
        <v>4-hydroxy-3-methylbut-2-enyl diphosphate reductase (HMBPP reductase) (EC 1.17.7.4)</v>
      </c>
      <c r="C414" t="str">
        <f>VLOOKUP(A414,[1]Sheet0!$A$1:$I$857,9,0)</f>
        <v>lytB</v>
      </c>
      <c r="D414">
        <v>2304800000</v>
      </c>
      <c r="E414">
        <v>17707000</v>
      </c>
      <c r="F414">
        <v>364</v>
      </c>
      <c r="G414">
        <v>558</v>
      </c>
    </row>
    <row r="415" spans="1:7" x14ac:dyDescent="0.2">
      <c r="A415" t="s">
        <v>444</v>
      </c>
      <c r="B415" t="str">
        <f>VLOOKUP(A415,[1]Sheet0!$A$1:$I$857,5,0)</f>
        <v>Cystathionine gamma-synthase</v>
      </c>
      <c r="C415" t="str">
        <f>VLOOKUP(A415,[1]Sheet0!$A$1:$I$857,9,0)</f>
        <v>metB</v>
      </c>
      <c r="D415">
        <v>128410000</v>
      </c>
      <c r="E415">
        <v>8634900</v>
      </c>
      <c r="F415">
        <v>720</v>
      </c>
      <c r="G415">
        <v>636</v>
      </c>
    </row>
    <row r="416" spans="1:7" x14ac:dyDescent="0.2">
      <c r="A416" t="s">
        <v>408</v>
      </c>
      <c r="B416" t="str">
        <f>VLOOKUP(A416,[1]Sheet0!$A$1:$I$857,5,0)</f>
        <v>ATP synthase subunit alpha (EC 7.1.2.2) (ATP synthase F1 sector subunit alpha) (F-ATPase subunit alpha)</v>
      </c>
      <c r="C416" t="str">
        <f>VLOOKUP(A416,[1]Sheet0!$A$1:$I$857,9,0)</f>
        <v>atpA</v>
      </c>
      <c r="D416">
        <v>191850000000</v>
      </c>
      <c r="E416">
        <v>1989099999.99999</v>
      </c>
      <c r="F416">
        <v>14</v>
      </c>
      <c r="G416">
        <v>45</v>
      </c>
    </row>
    <row r="417" spans="1:7" x14ac:dyDescent="0.2">
      <c r="A417" t="s">
        <v>446</v>
      </c>
      <c r="B417" t="str">
        <f>VLOOKUP(A417,[1]Sheet0!$A$1:$I$857,5,0)</f>
        <v>Diaminopimelate epimerase (DAP epimerase) (EC 5.1.1.7) (PLP-independent amino acid racemase)</v>
      </c>
      <c r="C417" t="str">
        <f>VLOOKUP(A417,[1]Sheet0!$A$1:$I$857,9,0)</f>
        <v>dapF</v>
      </c>
      <c r="D417">
        <v>2897200000</v>
      </c>
      <c r="E417">
        <v>162600000</v>
      </c>
      <c r="F417">
        <v>320</v>
      </c>
      <c r="G417">
        <v>225</v>
      </c>
    </row>
    <row r="418" spans="1:7" x14ac:dyDescent="0.2">
      <c r="A418" t="s">
        <v>449</v>
      </c>
      <c r="B418" t="str">
        <f>VLOOKUP(A418,[1]Sheet0!$A$1:$I$857,5,0)</f>
        <v>Putative high light inducible protein</v>
      </c>
      <c r="C418" t="str">
        <f>VLOOKUP(A418,[1]Sheet0!$A$1:$I$857,9,0)</f>
        <v/>
      </c>
      <c r="D418">
        <v>2510500000</v>
      </c>
      <c r="E418">
        <v>221870000</v>
      </c>
      <c r="F418">
        <v>345</v>
      </c>
      <c r="G418">
        <v>194</v>
      </c>
    </row>
    <row r="419" spans="1:7" x14ac:dyDescent="0.2">
      <c r="A419" t="s">
        <v>411</v>
      </c>
      <c r="B419" t="str">
        <f>VLOOKUP(A419,[1]Sheet0!$A$1:$I$857,5,0)</f>
        <v>Small ribosomal subunit protein bS20</v>
      </c>
      <c r="C419" t="str">
        <f>VLOOKUP(A419,[1]Sheet0!$A$1:$I$857,9,0)</f>
        <v>rpsT</v>
      </c>
      <c r="D419">
        <v>14438000000</v>
      </c>
      <c r="E419">
        <v>1148300000</v>
      </c>
      <c r="F419">
        <v>136</v>
      </c>
      <c r="G419">
        <v>72</v>
      </c>
    </row>
    <row r="420" spans="1:7" x14ac:dyDescent="0.2">
      <c r="A420" t="s">
        <v>451</v>
      </c>
      <c r="B420" t="str">
        <f>VLOOKUP(A420,[1]Sheet0!$A$1:$I$857,5,0)</f>
        <v>Citrate synthase</v>
      </c>
      <c r="C420" t="str">
        <f>VLOOKUP(A420,[1]Sheet0!$A$1:$I$857,9,0)</f>
        <v>gltA</v>
      </c>
      <c r="D420">
        <v>4492800000</v>
      </c>
      <c r="E420">
        <v>217170000</v>
      </c>
      <c r="F420">
        <v>260</v>
      </c>
      <c r="G420">
        <v>196</v>
      </c>
    </row>
    <row r="421" spans="1:7" x14ac:dyDescent="0.2">
      <c r="A421" t="s">
        <v>412</v>
      </c>
      <c r="B421" t="str">
        <f>VLOOKUP(A421,[1]Sheet0!$A$1:$I$857,5,0)</f>
        <v>Redox protein</v>
      </c>
      <c r="C421" t="str">
        <f>VLOOKUP(A421,[1]Sheet0!$A$1:$I$857,9,0)</f>
        <v/>
      </c>
      <c r="D421">
        <v>24312000</v>
      </c>
      <c r="E421">
        <v>955810</v>
      </c>
      <c r="F421">
        <v>793</v>
      </c>
      <c r="G421">
        <v>779</v>
      </c>
    </row>
    <row r="422" spans="1:7" x14ac:dyDescent="0.2">
      <c r="A422" t="s">
        <v>453</v>
      </c>
      <c r="B422" t="str">
        <f>VLOOKUP(A422,[1]Sheet0!$A$1:$I$857,5,0)</f>
        <v>4-alpha-glucanotransferase (EC 2.4.1.25) (Amylomaltase) (Disproportionating enzyme)</v>
      </c>
      <c r="C422" t="str">
        <f>VLOOKUP(A422,[1]Sheet0!$A$1:$I$857,9,0)</f>
        <v>malQ</v>
      </c>
      <c r="D422">
        <v>952850000</v>
      </c>
      <c r="E422">
        <v>30517000</v>
      </c>
      <c r="F422">
        <v>507</v>
      </c>
      <c r="G422">
        <v>470</v>
      </c>
    </row>
    <row r="423" spans="1:7" x14ac:dyDescent="0.2">
      <c r="A423" t="s">
        <v>454</v>
      </c>
      <c r="B423" t="str">
        <f>VLOOKUP(A423,[1]Sheet0!$A$1:$I$857,5,0)</f>
        <v>Glucose-6-phosphate 1-dehydrogenase (G6PD) (EC 1.1.1.49)</v>
      </c>
      <c r="C423" t="str">
        <f>VLOOKUP(A423,[1]Sheet0!$A$1:$I$857,9,0)</f>
        <v>zwf</v>
      </c>
      <c r="D423">
        <v>7949099999.9999905</v>
      </c>
      <c r="E423">
        <v>83084000</v>
      </c>
      <c r="F423">
        <v>193</v>
      </c>
      <c r="G423">
        <v>313</v>
      </c>
    </row>
    <row r="424" spans="1:7" x14ac:dyDescent="0.2">
      <c r="A424" t="s">
        <v>413</v>
      </c>
      <c r="B424" t="str">
        <f>VLOOKUP(A424,[1]Sheet0!$A$1:$I$857,5,0)</f>
        <v>Protein arginine methyltransferase/ NDUFAF7 superfamily</v>
      </c>
      <c r="C424" t="str">
        <f>VLOOKUP(A424,[1]Sheet0!$A$1:$I$857,9,0)</f>
        <v/>
      </c>
      <c r="D424">
        <v>103580000</v>
      </c>
      <c r="E424">
        <v>1824900</v>
      </c>
      <c r="F424">
        <v>737</v>
      </c>
      <c r="G424">
        <v>747</v>
      </c>
    </row>
    <row r="425" spans="1:7" x14ac:dyDescent="0.2">
      <c r="A425" t="s">
        <v>415</v>
      </c>
      <c r="B425" t="str">
        <f>VLOOKUP(A425,[1]Sheet0!$A$1:$I$857,5,0)</f>
        <v>Pollen allergen</v>
      </c>
      <c r="C425" t="str">
        <f>VLOOKUP(A425,[1]Sheet0!$A$1:$I$857,9,0)</f>
        <v/>
      </c>
      <c r="D425">
        <v>302160000</v>
      </c>
      <c r="E425">
        <v>1253900</v>
      </c>
      <c r="F425">
        <v>643</v>
      </c>
      <c r="G425">
        <v>766</v>
      </c>
    </row>
    <row r="426" spans="1:7" x14ac:dyDescent="0.2">
      <c r="A426" t="s">
        <v>417</v>
      </c>
      <c r="B426" t="str">
        <f>VLOOKUP(A426,[1]Sheet0!$A$1:$I$857,5,0)</f>
        <v>Photosystem II lipoprotein Psb27 (Photosystem II 11 kDa protein)</v>
      </c>
      <c r="C426" t="str">
        <f>VLOOKUP(A426,[1]Sheet0!$A$1:$I$857,9,0)</f>
        <v>psb27</v>
      </c>
      <c r="D426">
        <v>1121300000</v>
      </c>
      <c r="E426">
        <v>125040000</v>
      </c>
      <c r="F426">
        <v>480</v>
      </c>
      <c r="G426">
        <v>263</v>
      </c>
    </row>
    <row r="427" spans="1:7" x14ac:dyDescent="0.2">
      <c r="A427" t="s">
        <v>458</v>
      </c>
      <c r="B427" t="str">
        <f>VLOOKUP(A427,[1]Sheet0!$A$1:$I$857,5,0)</f>
        <v>Imidazoleglycerol-phosphate dehydratase (IGPD) (EC 4.2.1.19)</v>
      </c>
      <c r="C427" t="str">
        <f>VLOOKUP(A427,[1]Sheet0!$A$1:$I$857,9,0)</f>
        <v>hisB</v>
      </c>
      <c r="D427">
        <v>1386500000</v>
      </c>
      <c r="E427">
        <v>71816000</v>
      </c>
      <c r="F427">
        <v>444</v>
      </c>
      <c r="G427">
        <v>339</v>
      </c>
    </row>
    <row r="428" spans="1:7" x14ac:dyDescent="0.2">
      <c r="A428" t="s">
        <v>460</v>
      </c>
      <c r="B428" t="str">
        <f>VLOOKUP(A428,[1]Sheet0!$A$1:$I$857,5,0)</f>
        <v>Aconitate hydratase B (EC 4.2.1.3) (EC 4.2.1.99) (2-methylisocitrate dehydratase)</v>
      </c>
      <c r="C428" t="str">
        <f>VLOOKUP(A428,[1]Sheet0!$A$1:$I$857,9,0)</f>
        <v>acnB</v>
      </c>
      <c r="D428">
        <v>5306700000</v>
      </c>
      <c r="E428">
        <v>46997000</v>
      </c>
      <c r="F428">
        <v>242</v>
      </c>
      <c r="G428">
        <v>401</v>
      </c>
    </row>
    <row r="429" spans="1:7" x14ac:dyDescent="0.2">
      <c r="A429" t="s">
        <v>419</v>
      </c>
      <c r="B429" t="str">
        <f>VLOOKUP(A429,[1]Sheet0!$A$1:$I$857,5,0)</f>
        <v>Phosphate acyltransferase (EC 2.3.1.274) (Acyl-ACP phosphotransacylase) (Acyl-[acyl-carrier-protein]--phosphate acyltransferase) (Phosphate-acyl-ACP acyltransferase)</v>
      </c>
      <c r="C429" t="str">
        <f>VLOOKUP(A429,[1]Sheet0!$A$1:$I$857,9,0)</f>
        <v>plsX</v>
      </c>
      <c r="D429">
        <v>724100000</v>
      </c>
      <c r="E429">
        <v>12158000</v>
      </c>
      <c r="F429">
        <v>538</v>
      </c>
      <c r="G429">
        <v>605</v>
      </c>
    </row>
    <row r="430" spans="1:7" x14ac:dyDescent="0.2">
      <c r="A430" t="s">
        <v>462</v>
      </c>
      <c r="B430" t="str">
        <f>VLOOKUP(A430,[1]Sheet0!$A$1:$I$857,5,0)</f>
        <v>Deoxycytidine triphosphate deaminase</v>
      </c>
      <c r="C430" t="str">
        <f>VLOOKUP(A430,[1]Sheet0!$A$1:$I$857,9,0)</f>
        <v>dcd</v>
      </c>
      <c r="D430">
        <v>1685499999.99999</v>
      </c>
      <c r="E430">
        <v>79967000</v>
      </c>
      <c r="F430">
        <v>420</v>
      </c>
      <c r="G430">
        <v>319</v>
      </c>
    </row>
    <row r="431" spans="1:7" x14ac:dyDescent="0.2">
      <c r="A431" t="s">
        <v>463</v>
      </c>
      <c r="B431" t="str">
        <f>VLOOKUP(A431,[1]Sheet0!$A$1:$I$857,5,0)</f>
        <v>Carboxylyase-related protein</v>
      </c>
      <c r="C431" t="str">
        <f>VLOOKUP(A431,[1]Sheet0!$A$1:$I$857,9,0)</f>
        <v/>
      </c>
      <c r="D431">
        <v>1379600000</v>
      </c>
      <c r="E431">
        <v>31059000</v>
      </c>
      <c r="F431">
        <v>445</v>
      </c>
      <c r="G431">
        <v>467</v>
      </c>
    </row>
    <row r="432" spans="1:7" x14ac:dyDescent="0.2">
      <c r="A432" t="s">
        <v>465</v>
      </c>
      <c r="B432" t="str">
        <f>VLOOKUP(A432,[1]Sheet0!$A$1:$I$857,5,0)</f>
        <v>4'-phosphopantetheinyl transferase domain-containing protein</v>
      </c>
      <c r="C432" t="str">
        <f>VLOOKUP(A432,[1]Sheet0!$A$1:$I$857,9,0)</f>
        <v/>
      </c>
      <c r="D432">
        <v>76885000</v>
      </c>
      <c r="E432">
        <v>1811500</v>
      </c>
      <c r="F432">
        <v>755</v>
      </c>
      <c r="G432">
        <v>748</v>
      </c>
    </row>
    <row r="433" spans="1:7" x14ac:dyDescent="0.2">
      <c r="A433" t="s">
        <v>467</v>
      </c>
      <c r="B433" t="str">
        <f>VLOOKUP(A433,[1]Sheet0!$A$1:$I$857,5,0)</f>
        <v>Peptide chain release factor 3 (RF-3)</v>
      </c>
      <c r="C433" t="str">
        <f>VLOOKUP(A433,[1]Sheet0!$A$1:$I$857,9,0)</f>
        <v>prfC</v>
      </c>
      <c r="D433">
        <v>2719100000</v>
      </c>
      <c r="E433">
        <v>30282000</v>
      </c>
      <c r="F433">
        <v>336</v>
      </c>
      <c r="G433">
        <v>472</v>
      </c>
    </row>
    <row r="434" spans="1:7" x14ac:dyDescent="0.2">
      <c r="A434" t="s">
        <v>469</v>
      </c>
      <c r="B434" t="str">
        <f>VLOOKUP(A434,[1]Sheet0!$A$1:$I$857,5,0)</f>
        <v>1,4-alpha-glucan branching enzyme GlgB (EC 2.4.1.18) (1,4-alpha-D-glucan:1,4-alpha-D-glucan 6-glucosyl-transferase) (Alpha-(1-&gt;4)-glucan branching enzyme) (Glycogen branching enzyme) (BE)</v>
      </c>
      <c r="C434" t="str">
        <f>VLOOKUP(A434,[1]Sheet0!$A$1:$I$857,9,0)</f>
        <v>glgB</v>
      </c>
      <c r="D434">
        <v>4136699999.99999</v>
      </c>
      <c r="E434">
        <v>17481000</v>
      </c>
      <c r="F434">
        <v>270</v>
      </c>
      <c r="G434">
        <v>561</v>
      </c>
    </row>
    <row r="435" spans="1:7" x14ac:dyDescent="0.2">
      <c r="A435" t="s">
        <v>422</v>
      </c>
      <c r="B435" t="str">
        <f>VLOOKUP(A435,[1]Sheet0!$A$1:$I$857,5,0)</f>
        <v>DEAD/DEAH box helicase-like protein</v>
      </c>
      <c r="C435" t="str">
        <f>VLOOKUP(A435,[1]Sheet0!$A$1:$I$857,9,0)</f>
        <v/>
      </c>
      <c r="D435">
        <v>34361000</v>
      </c>
      <c r="E435">
        <v>378260</v>
      </c>
      <c r="F435">
        <v>785</v>
      </c>
      <c r="G435">
        <v>797</v>
      </c>
    </row>
    <row r="436" spans="1:7" x14ac:dyDescent="0.2">
      <c r="A436" t="s">
        <v>424</v>
      </c>
      <c r="B436" t="str">
        <f>VLOOKUP(A436,[1]Sheet0!$A$1:$I$857,5,0)</f>
        <v>Large ribosomal subunit protein uL16</v>
      </c>
      <c r="C436" t="str">
        <f>VLOOKUP(A436,[1]Sheet0!$A$1:$I$857,9,0)</f>
        <v>rplP</v>
      </c>
      <c r="D436">
        <v>30159000000</v>
      </c>
      <c r="E436">
        <v>1748099999.99999</v>
      </c>
      <c r="F436">
        <v>86</v>
      </c>
      <c r="G436">
        <v>48</v>
      </c>
    </row>
    <row r="437" spans="1:7" x14ac:dyDescent="0.2">
      <c r="A437" t="s">
        <v>471</v>
      </c>
      <c r="B437" t="str">
        <f>VLOOKUP(A437,[1]Sheet0!$A$1:$I$857,5,0)</f>
        <v>Bifunctional protein PyrR [Includes: Pyrimidine operon regulatory protein; Uracil phosphoribosyltransferase (UPRTase) (EC 2.4.2.9)]</v>
      </c>
      <c r="C437" t="str">
        <f>VLOOKUP(A437,[1]Sheet0!$A$1:$I$857,9,0)</f>
        <v>pyrR</v>
      </c>
      <c r="D437">
        <v>2374000000</v>
      </c>
      <c r="E437">
        <v>26657000</v>
      </c>
      <c r="F437">
        <v>357</v>
      </c>
      <c r="G437">
        <v>496</v>
      </c>
    </row>
    <row r="438" spans="1:7" x14ac:dyDescent="0.2">
      <c r="A438" t="s">
        <v>473</v>
      </c>
      <c r="B438" t="str">
        <f>VLOOKUP(A438,[1]Sheet0!$A$1:$I$857,5,0)</f>
        <v>Nif11 domain-containing protein</v>
      </c>
      <c r="C438" t="str">
        <f>VLOOKUP(A438,[1]Sheet0!$A$1:$I$857,9,0)</f>
        <v/>
      </c>
      <c r="D438">
        <v>1286500000</v>
      </c>
      <c r="E438">
        <v>25023000</v>
      </c>
      <c r="F438">
        <v>453</v>
      </c>
      <c r="G438">
        <v>508</v>
      </c>
    </row>
    <row r="439" spans="1:7" x14ac:dyDescent="0.2">
      <c r="A439" t="s">
        <v>475</v>
      </c>
      <c r="B439" t="str">
        <f>VLOOKUP(A439,[1]Sheet0!$A$1:$I$857,5,0)</f>
        <v>Putative SufE protein</v>
      </c>
      <c r="C439" t="str">
        <f>VLOOKUP(A439,[1]Sheet0!$A$1:$I$857,9,0)</f>
        <v>sufE</v>
      </c>
      <c r="D439">
        <v>462240000</v>
      </c>
      <c r="E439">
        <v>25160000</v>
      </c>
      <c r="F439">
        <v>590</v>
      </c>
      <c r="G439">
        <v>506</v>
      </c>
    </row>
    <row r="440" spans="1:7" x14ac:dyDescent="0.2">
      <c r="A440" t="s">
        <v>426</v>
      </c>
      <c r="B440" t="str">
        <f>VLOOKUP(A440,[1]Sheet0!$A$1:$I$857,5,0)</f>
        <v>Uncharacterized protein</v>
      </c>
      <c r="C440" t="str">
        <f>VLOOKUP(A440,[1]Sheet0!$A$1:$I$857,9,0)</f>
        <v/>
      </c>
      <c r="D440" t="s">
        <v>867</v>
      </c>
      <c r="E440" t="s">
        <v>867</v>
      </c>
      <c r="F440" t="s">
        <v>867</v>
      </c>
      <c r="G440" t="s">
        <v>867</v>
      </c>
    </row>
    <row r="441" spans="1:7" x14ac:dyDescent="0.2">
      <c r="A441" t="s">
        <v>427</v>
      </c>
      <c r="B441" t="str">
        <f>VLOOKUP(A441,[1]Sheet0!$A$1:$I$857,5,0)</f>
        <v>PBS lyase HEAT-like repeat protein</v>
      </c>
      <c r="C441" t="str">
        <f>VLOOKUP(A441,[1]Sheet0!$A$1:$I$857,9,0)</f>
        <v/>
      </c>
      <c r="D441">
        <v>2442100000</v>
      </c>
      <c r="E441">
        <v>72153000</v>
      </c>
      <c r="F441">
        <v>351</v>
      </c>
      <c r="G441">
        <v>337</v>
      </c>
    </row>
    <row r="442" spans="1:7" x14ac:dyDescent="0.2">
      <c r="A442" t="s">
        <v>428</v>
      </c>
      <c r="B442" t="str">
        <f>VLOOKUP(A442,[1]Sheet0!$A$1:$I$857,5,0)</f>
        <v>Small ribosomal subunit protein uS4</v>
      </c>
      <c r="C442" t="str">
        <f>VLOOKUP(A442,[1]Sheet0!$A$1:$I$857,9,0)</f>
        <v>rpsD</v>
      </c>
      <c r="D442">
        <v>57272000000</v>
      </c>
      <c r="E442">
        <v>2642700000</v>
      </c>
      <c r="F442">
        <v>49</v>
      </c>
      <c r="G442">
        <v>34</v>
      </c>
    </row>
    <row r="443" spans="1:7" x14ac:dyDescent="0.2">
      <c r="A443" t="s">
        <v>477</v>
      </c>
      <c r="B443" t="str">
        <f>VLOOKUP(A443,[1]Sheet0!$A$1:$I$857,5,0)</f>
        <v>DNA topoisomerase (ATP-hydrolyzing) (EC 5.6.2.2)</v>
      </c>
      <c r="C443" t="str">
        <f>VLOOKUP(A443,[1]Sheet0!$A$1:$I$857,9,0)</f>
        <v/>
      </c>
      <c r="D443">
        <v>2828000000</v>
      </c>
      <c r="E443">
        <v>22973000</v>
      </c>
      <c r="F443">
        <v>324</v>
      </c>
      <c r="G443">
        <v>526</v>
      </c>
    </row>
    <row r="444" spans="1:7" x14ac:dyDescent="0.2">
      <c r="A444" t="s">
        <v>479</v>
      </c>
      <c r="B444" t="str">
        <f>VLOOKUP(A444,[1]Sheet0!$A$1:$I$857,5,0)</f>
        <v>UDP-N-acetylglucosamine 1-carboxyvinyltransferase (EC 2.5.1.7) (Enoylpyruvate transferase) (UDP-N-acetylglucosamine enolpyruvyl transferase) (EPT)</v>
      </c>
      <c r="C444" t="str">
        <f>VLOOKUP(A444,[1]Sheet0!$A$1:$I$857,9,0)</f>
        <v>murA</v>
      </c>
      <c r="D444">
        <v>347410000</v>
      </c>
      <c r="E444">
        <v>2587500</v>
      </c>
      <c r="F444">
        <v>626</v>
      </c>
      <c r="G444">
        <v>729</v>
      </c>
    </row>
    <row r="445" spans="1:7" x14ac:dyDescent="0.2">
      <c r="A445" t="s">
        <v>430</v>
      </c>
      <c r="B445" t="str">
        <f>VLOOKUP(A445,[1]Sheet0!$A$1:$I$857,5,0)</f>
        <v>TPM domain-containing protein</v>
      </c>
      <c r="C445" t="str">
        <f>VLOOKUP(A445,[1]Sheet0!$A$1:$I$857,9,0)</f>
        <v/>
      </c>
      <c r="D445">
        <v>6749999999.9999905</v>
      </c>
      <c r="E445">
        <v>133280000</v>
      </c>
      <c r="F445">
        <v>217</v>
      </c>
      <c r="G445">
        <v>256</v>
      </c>
    </row>
    <row r="446" spans="1:7" x14ac:dyDescent="0.2">
      <c r="A446" t="s">
        <v>481</v>
      </c>
      <c r="B446" t="str">
        <f>VLOOKUP(A446,[1]Sheet0!$A$1:$I$857,5,0)</f>
        <v>Orotate phosphoribosyltransferase (OPRT) (OPRTase) (EC 2.4.2.10)</v>
      </c>
      <c r="C446" t="str">
        <f>VLOOKUP(A446,[1]Sheet0!$A$1:$I$857,9,0)</f>
        <v>pyrE</v>
      </c>
      <c r="D446">
        <v>4951500000</v>
      </c>
      <c r="E446">
        <v>69183000</v>
      </c>
      <c r="F446">
        <v>250</v>
      </c>
      <c r="G446">
        <v>344</v>
      </c>
    </row>
    <row r="447" spans="1:7" x14ac:dyDescent="0.2">
      <c r="A447" t="s">
        <v>483</v>
      </c>
      <c r="B447" t="str">
        <f>VLOOKUP(A447,[1]Sheet0!$A$1:$I$857,5,0)</f>
        <v>Uncharacterized protein</v>
      </c>
      <c r="C447" t="str">
        <f>VLOOKUP(A447,[1]Sheet0!$A$1:$I$857,9,0)</f>
        <v/>
      </c>
      <c r="D447">
        <v>903740000</v>
      </c>
      <c r="E447">
        <v>58062000</v>
      </c>
      <c r="F447">
        <v>513</v>
      </c>
      <c r="G447">
        <v>364</v>
      </c>
    </row>
    <row r="448" spans="1:7" x14ac:dyDescent="0.2">
      <c r="A448" t="s">
        <v>485</v>
      </c>
      <c r="B448" t="str">
        <f>VLOOKUP(A448,[1]Sheet0!$A$1:$I$857,5,0)</f>
        <v>Biotin carboxyl carrier protein of acetyl-CoA carboxylase</v>
      </c>
      <c r="C448" t="str">
        <f>VLOOKUP(A448,[1]Sheet0!$A$1:$I$857,9,0)</f>
        <v>accB</v>
      </c>
      <c r="D448">
        <v>9879500000</v>
      </c>
      <c r="E448">
        <v>597780000</v>
      </c>
      <c r="F448">
        <v>172</v>
      </c>
      <c r="G448">
        <v>111</v>
      </c>
    </row>
    <row r="449" spans="1:7" x14ac:dyDescent="0.2">
      <c r="A449" t="s">
        <v>431</v>
      </c>
      <c r="B449" t="str">
        <f>VLOOKUP(A449,[1]Sheet0!$A$1:$I$857,5,0)</f>
        <v>4-hydroxythreonine-4-phosphate dehydrogenase</v>
      </c>
      <c r="C449" t="str">
        <f>VLOOKUP(A449,[1]Sheet0!$A$1:$I$857,9,0)</f>
        <v>pdxA</v>
      </c>
      <c r="D449">
        <v>198460000</v>
      </c>
      <c r="E449">
        <v>4016700</v>
      </c>
      <c r="F449">
        <v>684</v>
      </c>
      <c r="G449">
        <v>706</v>
      </c>
    </row>
    <row r="450" spans="1:7" x14ac:dyDescent="0.2">
      <c r="A450" t="s">
        <v>433</v>
      </c>
      <c r="B450" t="str">
        <f>VLOOKUP(A450,[1]Sheet0!$A$1:$I$857,5,0)</f>
        <v>DUF3122 domain-containing protein</v>
      </c>
      <c r="C450" t="str">
        <f>VLOOKUP(A450,[1]Sheet0!$A$1:$I$857,9,0)</f>
        <v/>
      </c>
      <c r="D450">
        <v>1508399999.99999</v>
      </c>
      <c r="E450">
        <v>24905000</v>
      </c>
      <c r="F450">
        <v>429</v>
      </c>
      <c r="G450">
        <v>509</v>
      </c>
    </row>
    <row r="451" spans="1:7" x14ac:dyDescent="0.2">
      <c r="A451" t="s">
        <v>488</v>
      </c>
      <c r="B451" t="str">
        <f>VLOOKUP(A451,[1]Sheet0!$A$1:$I$857,5,0)</f>
        <v>chorismate mutase (EC 5.4.99.5)</v>
      </c>
      <c r="C451" t="str">
        <f>VLOOKUP(A451,[1]Sheet0!$A$1:$I$857,9,0)</f>
        <v>tyrA</v>
      </c>
      <c r="D451">
        <v>344180000</v>
      </c>
      <c r="E451">
        <v>27136000</v>
      </c>
      <c r="F451">
        <v>629</v>
      </c>
      <c r="G451">
        <v>491</v>
      </c>
    </row>
    <row r="452" spans="1:7" x14ac:dyDescent="0.2">
      <c r="A452" t="s">
        <v>490</v>
      </c>
      <c r="B452" t="str">
        <f>VLOOKUP(A452,[1]Sheet0!$A$1:$I$857,5,0)</f>
        <v>Polyribonucleotide nucleotidyltransferase (EC 2.7.7.8) (Polynucleotide phosphorylase) (PNPase)</v>
      </c>
      <c r="C452" t="str">
        <f>VLOOKUP(A452,[1]Sheet0!$A$1:$I$857,9,0)</f>
        <v>pnp</v>
      </c>
      <c r="D452">
        <v>112760000000</v>
      </c>
      <c r="E452">
        <v>711080000</v>
      </c>
      <c r="F452">
        <v>20</v>
      </c>
      <c r="G452">
        <v>101</v>
      </c>
    </row>
    <row r="453" spans="1:7" x14ac:dyDescent="0.2">
      <c r="A453" t="s">
        <v>434</v>
      </c>
      <c r="B453" t="str">
        <f>VLOOKUP(A453,[1]Sheet0!$A$1:$I$857,5,0)</f>
        <v>Photosystem I reaction center subunit III (PSI-F)</v>
      </c>
      <c r="C453" t="str">
        <f>VLOOKUP(A453,[1]Sheet0!$A$1:$I$857,9,0)</f>
        <v>psaF</v>
      </c>
      <c r="D453">
        <v>8137799999.9999905</v>
      </c>
      <c r="E453">
        <v>202020000</v>
      </c>
      <c r="F453">
        <v>190</v>
      </c>
      <c r="G453">
        <v>204</v>
      </c>
    </row>
    <row r="454" spans="1:7" x14ac:dyDescent="0.2">
      <c r="A454" t="s">
        <v>436</v>
      </c>
      <c r="B454" t="str">
        <f>VLOOKUP(A454,[1]Sheet0!$A$1:$I$857,5,0)</f>
        <v>Phosphomethylpyrimidine synthase (EC 4.1.99.17) (Hydroxymethylpyrimidine phosphate synthase) (HMP-P synthase) (HMP-phosphate synthase) (HMPP synthase) (Thiamine biosynthesis protein ThiC)</v>
      </c>
      <c r="C454" t="str">
        <f>VLOOKUP(A454,[1]Sheet0!$A$1:$I$857,9,0)</f>
        <v>thiC</v>
      </c>
      <c r="D454">
        <v>14091000000</v>
      </c>
      <c r="E454">
        <v>84312000</v>
      </c>
      <c r="F454">
        <v>138</v>
      </c>
      <c r="G454">
        <v>312</v>
      </c>
    </row>
    <row r="455" spans="1:7" x14ac:dyDescent="0.2">
      <c r="A455" t="s">
        <v>437</v>
      </c>
      <c r="B455" t="str">
        <f>VLOOKUP(A455,[1]Sheet0!$A$1:$I$857,5,0)</f>
        <v>ABM domain-containing protein</v>
      </c>
      <c r="C455" t="str">
        <f>VLOOKUP(A455,[1]Sheet0!$A$1:$I$857,9,0)</f>
        <v/>
      </c>
      <c r="D455">
        <v>820010000</v>
      </c>
      <c r="E455">
        <v>10281000</v>
      </c>
      <c r="F455">
        <v>526</v>
      </c>
      <c r="G455">
        <v>624</v>
      </c>
    </row>
    <row r="456" spans="1:7" x14ac:dyDescent="0.2">
      <c r="A456" t="s">
        <v>493</v>
      </c>
      <c r="B456" t="str">
        <f>VLOOKUP(A456,[1]Sheet0!$A$1:$I$857,5,0)</f>
        <v>Peptide methionine sulfoxide reductase MsrA (Protein-methionine-S-oxide reductase) (EC 1.8.4.11) (Peptide-methionine (S)-S-oxide reductase) (Peptide Met(O) reductase)</v>
      </c>
      <c r="C456" t="str">
        <f>VLOOKUP(A456,[1]Sheet0!$A$1:$I$857,9,0)</f>
        <v>msrA</v>
      </c>
      <c r="D456">
        <v>1749899999.99999</v>
      </c>
      <c r="E456">
        <v>26103000</v>
      </c>
      <c r="F456">
        <v>408</v>
      </c>
      <c r="G456">
        <v>499</v>
      </c>
    </row>
    <row r="457" spans="1:7" x14ac:dyDescent="0.2">
      <c r="A457" t="s">
        <v>441</v>
      </c>
      <c r="B457" t="str">
        <f>VLOOKUP(A457,[1]Sheet0!$A$1:$I$857,5,0)</f>
        <v>Chaperone protein ClpB</v>
      </c>
      <c r="C457" t="str">
        <f>VLOOKUP(A457,[1]Sheet0!$A$1:$I$857,9,0)</f>
        <v>clpB1</v>
      </c>
      <c r="D457">
        <v>6029399999.9999905</v>
      </c>
      <c r="E457">
        <v>36298000</v>
      </c>
      <c r="F457">
        <v>229</v>
      </c>
      <c r="G457">
        <v>445</v>
      </c>
    </row>
    <row r="458" spans="1:7" x14ac:dyDescent="0.2">
      <c r="A458" t="s">
        <v>496</v>
      </c>
      <c r="B458" t="str">
        <f>VLOOKUP(A458,[1]Sheet0!$A$1:$I$857,5,0)</f>
        <v>DUF3136 domain-containing protein</v>
      </c>
      <c r="C458" t="str">
        <f>VLOOKUP(A458,[1]Sheet0!$A$1:$I$857,9,0)</f>
        <v/>
      </c>
      <c r="D458">
        <v>3769899999.99999</v>
      </c>
      <c r="E458">
        <v>288010000</v>
      </c>
      <c r="F458">
        <v>286</v>
      </c>
      <c r="G458">
        <v>177</v>
      </c>
    </row>
    <row r="459" spans="1:7" x14ac:dyDescent="0.2">
      <c r="A459" t="s">
        <v>498</v>
      </c>
      <c r="B459" t="str">
        <f>VLOOKUP(A459,[1]Sheet0!$A$1:$I$857,5,0)</f>
        <v>Arginine--tRNA ligase (EC 6.1.1.19) (Arginyl-tRNA synthetase) (ArgRS)</v>
      </c>
      <c r="C459" t="str">
        <f>VLOOKUP(A459,[1]Sheet0!$A$1:$I$857,9,0)</f>
        <v>argS</v>
      </c>
      <c r="D459">
        <v>2747700000</v>
      </c>
      <c r="E459">
        <v>52109000</v>
      </c>
      <c r="F459">
        <v>333</v>
      </c>
      <c r="G459">
        <v>383</v>
      </c>
    </row>
    <row r="460" spans="1:7" x14ac:dyDescent="0.2">
      <c r="A460" t="s">
        <v>500</v>
      </c>
      <c r="B460" t="str">
        <f>VLOOKUP(A460,[1]Sheet0!$A$1:$I$857,5,0)</f>
        <v>3-isopropylmalate dehydratase large subunit (EC 4.2.1.33) (Alpha-IPM isomerase) (IPMI) (Isopropylmalate isomerase)</v>
      </c>
      <c r="C460" t="str">
        <f>VLOOKUP(A460,[1]Sheet0!$A$1:$I$857,9,0)</f>
        <v>leuC</v>
      </c>
      <c r="D460">
        <v>5585600000</v>
      </c>
      <c r="E460">
        <v>77641000</v>
      </c>
      <c r="F460">
        <v>237</v>
      </c>
      <c r="G460">
        <v>323</v>
      </c>
    </row>
    <row r="461" spans="1:7" x14ac:dyDescent="0.2">
      <c r="A461" t="s">
        <v>439</v>
      </c>
      <c r="B461" t="str">
        <f>VLOOKUP(A461,[1]Sheet0!$A$1:$I$857,5,0)</f>
        <v>Translation initiation factor IF-2</v>
      </c>
      <c r="C461" t="str">
        <f>VLOOKUP(A461,[1]Sheet0!$A$1:$I$857,9,0)</f>
        <v/>
      </c>
      <c r="D461">
        <v>19260000000</v>
      </c>
      <c r="E461">
        <v>2053799999.99999</v>
      </c>
      <c r="F461">
        <v>115</v>
      </c>
      <c r="G461">
        <v>43</v>
      </c>
    </row>
    <row r="462" spans="1:7" x14ac:dyDescent="0.2">
      <c r="A462" t="s">
        <v>505</v>
      </c>
      <c r="B462" t="str">
        <f>VLOOKUP(A462,[1]Sheet0!$A$1:$I$857,5,0)</f>
        <v>Thiamine-phosphate synthase (TP synthase) (TPS) (EC 2.5.1.3) (Thiamine-phosphate pyrophosphorylase) (TMP pyrophosphorylase) (TMP-PPase)</v>
      </c>
      <c r="C462" t="str">
        <f>VLOOKUP(A462,[1]Sheet0!$A$1:$I$857,9,0)</f>
        <v>thiE</v>
      </c>
      <c r="D462">
        <v>2102099999.99999</v>
      </c>
      <c r="E462">
        <v>53665000</v>
      </c>
      <c r="F462">
        <v>375</v>
      </c>
      <c r="G462">
        <v>379</v>
      </c>
    </row>
    <row r="463" spans="1:7" x14ac:dyDescent="0.2">
      <c r="A463" t="s">
        <v>507</v>
      </c>
      <c r="B463" t="str">
        <f>VLOOKUP(A463,[1]Sheet0!$A$1:$I$857,5,0)</f>
        <v>3-isopropylmalate dehydratase (EC 4.2.1.33)</v>
      </c>
      <c r="C463" t="str">
        <f>VLOOKUP(A463,[1]Sheet0!$A$1:$I$857,9,0)</f>
        <v>leuD</v>
      </c>
      <c r="D463">
        <v>1854999999.99999</v>
      </c>
      <c r="E463">
        <v>104650000</v>
      </c>
      <c r="F463">
        <v>395</v>
      </c>
      <c r="G463">
        <v>286</v>
      </c>
    </row>
    <row r="464" spans="1:7" x14ac:dyDescent="0.2">
      <c r="A464" t="s">
        <v>509</v>
      </c>
      <c r="B464" t="str">
        <f>VLOOKUP(A464,[1]Sheet0!$A$1:$I$857,5,0)</f>
        <v>Small ribosomal subunit protein bS21</v>
      </c>
      <c r="C464" t="str">
        <f>VLOOKUP(A464,[1]Sheet0!$A$1:$I$857,9,0)</f>
        <v>rpsU</v>
      </c>
      <c r="D464">
        <v>19107000000</v>
      </c>
      <c r="E464">
        <v>1442200000</v>
      </c>
      <c r="F464">
        <v>116</v>
      </c>
      <c r="G464">
        <v>61</v>
      </c>
    </row>
    <row r="465" spans="1:7" x14ac:dyDescent="0.2">
      <c r="A465" t="s">
        <v>510</v>
      </c>
      <c r="B465" t="str">
        <f>VLOOKUP(A465,[1]Sheet0!$A$1:$I$857,5,0)</f>
        <v>1,4-dihydroxy-2-naphthoyl-CoA hydrolase (DHNA-CoA hydrolase) (EC 3.1.2.28) (DHNA-CoA thioesterase)</v>
      </c>
      <c r="C465" t="str">
        <f>VLOOKUP(A465,[1]Sheet0!$A$1:$I$857,9,0)</f>
        <v/>
      </c>
      <c r="D465">
        <v>508570000</v>
      </c>
      <c r="E465">
        <v>16411000</v>
      </c>
      <c r="F465">
        <v>578</v>
      </c>
      <c r="G465">
        <v>566</v>
      </c>
    </row>
    <row r="466" spans="1:7" x14ac:dyDescent="0.2">
      <c r="A466" t="s">
        <v>512</v>
      </c>
      <c r="B466" t="str">
        <f>VLOOKUP(A466,[1]Sheet0!$A$1:$I$857,5,0)</f>
        <v>Uncharacterized protein</v>
      </c>
      <c r="C466" t="str">
        <f>VLOOKUP(A466,[1]Sheet0!$A$1:$I$857,9,0)</f>
        <v/>
      </c>
      <c r="D466">
        <v>142180000</v>
      </c>
      <c r="E466">
        <v>21188000</v>
      </c>
      <c r="F466">
        <v>712</v>
      </c>
      <c r="G466">
        <v>537</v>
      </c>
    </row>
    <row r="467" spans="1:7" x14ac:dyDescent="0.2">
      <c r="A467" t="s">
        <v>514</v>
      </c>
      <c r="B467" t="str">
        <f>VLOOKUP(A467,[1]Sheet0!$A$1:$I$857,5,0)</f>
        <v>Putative sarcosine oxidase</v>
      </c>
      <c r="C467" t="str">
        <f>VLOOKUP(A467,[1]Sheet0!$A$1:$I$857,9,0)</f>
        <v>solA</v>
      </c>
      <c r="D467">
        <v>2410400000</v>
      </c>
      <c r="E467">
        <v>58903000</v>
      </c>
      <c r="F467">
        <v>355</v>
      </c>
      <c r="G467">
        <v>362</v>
      </c>
    </row>
    <row r="468" spans="1:7" x14ac:dyDescent="0.2">
      <c r="A468" t="s">
        <v>516</v>
      </c>
      <c r="B468" t="str">
        <f>VLOOKUP(A468,[1]Sheet0!$A$1:$I$857,5,0)</f>
        <v>ATPase</v>
      </c>
      <c r="C468" t="str">
        <f>VLOOKUP(A468,[1]Sheet0!$A$1:$I$857,9,0)</f>
        <v/>
      </c>
      <c r="D468">
        <v>28535000</v>
      </c>
      <c r="E468">
        <v>1714500</v>
      </c>
      <c r="F468">
        <v>789</v>
      </c>
      <c r="G468">
        <v>751</v>
      </c>
    </row>
    <row r="469" spans="1:7" x14ac:dyDescent="0.2">
      <c r="A469" t="s">
        <v>518</v>
      </c>
      <c r="B469" t="str">
        <f>VLOOKUP(A469,[1]Sheet0!$A$1:$I$857,5,0)</f>
        <v>Phosphoribosylamine--glycine ligase (EC 6.3.4.13) (GARS) (Glycinamide ribonucleotide synthetase) (Phosphoribosylglycinamide synthetase)</v>
      </c>
      <c r="C469" t="str">
        <f>VLOOKUP(A469,[1]Sheet0!$A$1:$I$857,9,0)</f>
        <v>purD</v>
      </c>
      <c r="D469">
        <v>3861399999.99999</v>
      </c>
      <c r="E469">
        <v>66075000</v>
      </c>
      <c r="F469">
        <v>282</v>
      </c>
      <c r="G469">
        <v>348</v>
      </c>
    </row>
    <row r="470" spans="1:7" x14ac:dyDescent="0.2">
      <c r="A470" t="s">
        <v>520</v>
      </c>
      <c r="B470" t="str">
        <f>VLOOKUP(A470,[1]Sheet0!$A$1:$I$857,5,0)</f>
        <v>Putative aminopeptidase P</v>
      </c>
      <c r="C470" t="str">
        <f>VLOOKUP(A470,[1]Sheet0!$A$1:$I$857,9,0)</f>
        <v>pepP</v>
      </c>
      <c r="D470">
        <v>2793000000</v>
      </c>
      <c r="E470">
        <v>25345000</v>
      </c>
      <c r="F470">
        <v>327</v>
      </c>
      <c r="G470">
        <v>502</v>
      </c>
    </row>
    <row r="471" spans="1:7" x14ac:dyDescent="0.2">
      <c r="A471" t="s">
        <v>522</v>
      </c>
      <c r="B471" t="str">
        <f>VLOOKUP(A471,[1]Sheet0!$A$1:$I$857,5,0)</f>
        <v>Adenylyl-sulfate kinase (EC 2.7.1.25) (APS kinase) (ATP adenosine-5'-phosphosulfate 3'-phosphotransferase) (Adenosine-5'-phosphosulfate kinase)</v>
      </c>
      <c r="C471" t="str">
        <f>VLOOKUP(A471,[1]Sheet0!$A$1:$I$857,9,0)</f>
        <v>cysC</v>
      </c>
      <c r="D471">
        <v>5054300000</v>
      </c>
      <c r="E471">
        <v>285850000</v>
      </c>
      <c r="F471">
        <v>247</v>
      </c>
      <c r="G471">
        <v>178</v>
      </c>
    </row>
    <row r="472" spans="1:7" x14ac:dyDescent="0.2">
      <c r="A472" t="s">
        <v>443</v>
      </c>
      <c r="B472" t="str">
        <f>VLOOKUP(A472,[1]Sheet0!$A$1:$I$857,5,0)</f>
        <v>Thioredoxin</v>
      </c>
      <c r="C472" t="str">
        <f>VLOOKUP(A472,[1]Sheet0!$A$1:$I$857,9,0)</f>
        <v>trxA</v>
      </c>
      <c r="D472">
        <v>4233899999.99999</v>
      </c>
      <c r="E472">
        <v>175640000</v>
      </c>
      <c r="F472">
        <v>265</v>
      </c>
      <c r="G472">
        <v>219</v>
      </c>
    </row>
    <row r="473" spans="1:7" x14ac:dyDescent="0.2">
      <c r="A473" t="s">
        <v>494</v>
      </c>
      <c r="B473" t="str">
        <f>VLOOKUP(A473,[1]Sheet0!$A$1:$I$857,5,0)</f>
        <v>50S ribosomal protein L29</v>
      </c>
      <c r="C473" t="str">
        <f>VLOOKUP(A473,[1]Sheet0!$A$1:$I$857,9,0)</f>
        <v/>
      </c>
      <c r="D473">
        <v>5369800000</v>
      </c>
      <c r="E473">
        <v>435830000</v>
      </c>
      <c r="F473">
        <v>240</v>
      </c>
      <c r="G473">
        <v>140</v>
      </c>
    </row>
    <row r="474" spans="1:7" x14ac:dyDescent="0.2">
      <c r="A474" t="s">
        <v>525</v>
      </c>
      <c r="B474" t="str">
        <f>VLOOKUP(A474,[1]Sheet0!$A$1:$I$857,5,0)</f>
        <v>Ribosomal-protein-alanine acetyltransferase</v>
      </c>
      <c r="C474" t="str">
        <f>VLOOKUP(A474,[1]Sheet0!$A$1:$I$857,9,0)</f>
        <v>rimI</v>
      </c>
      <c r="D474">
        <v>82883000</v>
      </c>
      <c r="E474">
        <v>371530</v>
      </c>
      <c r="F474">
        <v>748</v>
      </c>
      <c r="G474">
        <v>799</v>
      </c>
    </row>
    <row r="475" spans="1:7" x14ac:dyDescent="0.2">
      <c r="A475" t="s">
        <v>527</v>
      </c>
      <c r="B475" t="str">
        <f>VLOOKUP(A475,[1]Sheet0!$A$1:$I$857,5,0)</f>
        <v>Putative 3-hydroxyacid dehydrogenase</v>
      </c>
      <c r="C475" t="str">
        <f>VLOOKUP(A475,[1]Sheet0!$A$1:$I$857,9,0)</f>
        <v/>
      </c>
      <c r="D475">
        <v>125060000</v>
      </c>
      <c r="E475">
        <v>1634700</v>
      </c>
      <c r="F475">
        <v>723</v>
      </c>
      <c r="G475">
        <v>756</v>
      </c>
    </row>
    <row r="476" spans="1:7" x14ac:dyDescent="0.2">
      <c r="A476" t="s">
        <v>531</v>
      </c>
      <c r="B476" t="str">
        <f>VLOOKUP(A476,[1]Sheet0!$A$1:$I$857,5,0)</f>
        <v>FAD-binding PCMH-type domain-containing protein</v>
      </c>
      <c r="C476" t="str">
        <f>VLOOKUP(A476,[1]Sheet0!$A$1:$I$857,9,0)</f>
        <v/>
      </c>
      <c r="D476">
        <v>57691000</v>
      </c>
      <c r="E476">
        <v>1629600</v>
      </c>
      <c r="F476">
        <v>769</v>
      </c>
      <c r="G476">
        <v>757</v>
      </c>
    </row>
    <row r="477" spans="1:7" x14ac:dyDescent="0.2">
      <c r="A477" t="s">
        <v>445</v>
      </c>
      <c r="B477" t="str">
        <f>VLOOKUP(A477,[1]Sheet0!$A$1:$I$857,5,0)</f>
        <v>Leucine--tRNA ligase (EC 6.1.1.4) (Leucyl-tRNA synthetase) (LeuRS)</v>
      </c>
      <c r="C477" t="str">
        <f>VLOOKUP(A477,[1]Sheet0!$A$1:$I$857,9,0)</f>
        <v>leuS</v>
      </c>
      <c r="D477">
        <v>6876699999.9999905</v>
      </c>
      <c r="E477">
        <v>57161000</v>
      </c>
      <c r="F477">
        <v>216</v>
      </c>
      <c r="G477">
        <v>369</v>
      </c>
    </row>
    <row r="478" spans="1:7" x14ac:dyDescent="0.2">
      <c r="A478" t="s">
        <v>447</v>
      </c>
      <c r="B478" t="str">
        <f>VLOOKUP(A478,[1]Sheet0!$A$1:$I$857,5,0)</f>
        <v>Thioredoxin</v>
      </c>
      <c r="C478" t="str">
        <f>VLOOKUP(A478,[1]Sheet0!$A$1:$I$857,9,0)</f>
        <v>trxA_1</v>
      </c>
      <c r="D478">
        <v>46416000000</v>
      </c>
      <c r="E478">
        <v>2841200000</v>
      </c>
      <c r="F478">
        <v>58</v>
      </c>
      <c r="G478">
        <v>32</v>
      </c>
    </row>
    <row r="479" spans="1:7" x14ac:dyDescent="0.2">
      <c r="A479" t="s">
        <v>533</v>
      </c>
      <c r="B479" t="str">
        <f>VLOOKUP(A479,[1]Sheet0!$A$1:$I$857,5,0)</f>
        <v>Ribosome-recycling factor (RRF) (Ribosome-releasing factor)</v>
      </c>
      <c r="C479" t="str">
        <f>VLOOKUP(A479,[1]Sheet0!$A$1:$I$857,9,0)</f>
        <v>rrf</v>
      </c>
      <c r="D479">
        <v>21040000000</v>
      </c>
      <c r="E479">
        <v>686530000</v>
      </c>
      <c r="F479">
        <v>113</v>
      </c>
      <c r="G479">
        <v>103</v>
      </c>
    </row>
    <row r="480" spans="1:7" x14ac:dyDescent="0.2">
      <c r="A480" t="s">
        <v>535</v>
      </c>
      <c r="B480" t="str">
        <f>VLOOKUP(A480,[1]Sheet0!$A$1:$I$857,5,0)</f>
        <v>Uncharacterized protein</v>
      </c>
      <c r="C480" t="str">
        <f>VLOOKUP(A480,[1]Sheet0!$A$1:$I$857,9,0)</f>
        <v/>
      </c>
      <c r="D480">
        <v>57612000</v>
      </c>
      <c r="E480">
        <v>14403000</v>
      </c>
      <c r="F480">
        <v>770</v>
      </c>
      <c r="G480">
        <v>583</v>
      </c>
    </row>
    <row r="481" spans="1:7" x14ac:dyDescent="0.2">
      <c r="A481" t="s">
        <v>537</v>
      </c>
      <c r="B481" t="str">
        <f>VLOOKUP(A481,[1]Sheet0!$A$1:$I$857,5,0)</f>
        <v>Flavin prenyltransferase UbiX (EC 2.5.1.129)</v>
      </c>
      <c r="C481" t="str">
        <f>VLOOKUP(A481,[1]Sheet0!$A$1:$I$857,9,0)</f>
        <v>ubiX</v>
      </c>
      <c r="D481">
        <v>1081200000</v>
      </c>
      <c r="E481">
        <v>19200000</v>
      </c>
      <c r="F481">
        <v>488</v>
      </c>
      <c r="G481">
        <v>548</v>
      </c>
    </row>
    <row r="482" spans="1:7" x14ac:dyDescent="0.2">
      <c r="A482" t="s">
        <v>515</v>
      </c>
      <c r="B482" t="str">
        <f>VLOOKUP(A482,[1]Sheet0!$A$1:$I$857,5,0)</f>
        <v>3-hydroxyacyl-[acyl-carrier-protein] dehydratase FabZ (EC 4.2.1.59) ((3R)-hydroxymyristoyl-[acyl-carrier-protein] dehydratase) ((3R)-hydroxymyristoyl-ACP dehydrase) (Beta-hydroxyacyl-ACP dehydratase)</v>
      </c>
      <c r="C482" t="str">
        <f>VLOOKUP(A482,[1]Sheet0!$A$1:$I$857,9,0)</f>
        <v>fabZ</v>
      </c>
      <c r="D482">
        <v>1292400000</v>
      </c>
      <c r="E482">
        <v>4957700</v>
      </c>
      <c r="F482">
        <v>452</v>
      </c>
      <c r="G482">
        <v>688</v>
      </c>
    </row>
    <row r="483" spans="1:7" x14ac:dyDescent="0.2">
      <c r="A483" t="s">
        <v>539</v>
      </c>
      <c r="B483" t="str">
        <f>VLOOKUP(A483,[1]Sheet0!$A$1:$I$857,5,0)</f>
        <v>Uncharacterized protein</v>
      </c>
      <c r="C483" t="str">
        <f>VLOOKUP(A483,[1]Sheet0!$A$1:$I$857,9,0)</f>
        <v/>
      </c>
      <c r="D483">
        <v>125350000</v>
      </c>
      <c r="E483">
        <v>3762300</v>
      </c>
      <c r="F483">
        <v>722</v>
      </c>
      <c r="G483">
        <v>707</v>
      </c>
    </row>
    <row r="484" spans="1:7" x14ac:dyDescent="0.2">
      <c r="A484" t="s">
        <v>541</v>
      </c>
      <c r="B484" t="str">
        <f>VLOOKUP(A484,[1]Sheet0!$A$1:$I$857,5,0)</f>
        <v>ATPase</v>
      </c>
      <c r="C484" t="str">
        <f>VLOOKUP(A484,[1]Sheet0!$A$1:$I$857,9,0)</f>
        <v/>
      </c>
      <c r="D484">
        <v>468480000</v>
      </c>
      <c r="E484">
        <v>19368000</v>
      </c>
      <c r="F484">
        <v>588</v>
      </c>
      <c r="G484">
        <v>547</v>
      </c>
    </row>
    <row r="485" spans="1:7" x14ac:dyDescent="0.2">
      <c r="A485" t="s">
        <v>543</v>
      </c>
      <c r="B485" t="str">
        <f>VLOOKUP(A485,[1]Sheet0!$A$1:$I$857,5,0)</f>
        <v>tRNA-specific 2-thiouridylase MnmA (EC 2.8.1.13)</v>
      </c>
      <c r="C485" t="str">
        <f>VLOOKUP(A485,[1]Sheet0!$A$1:$I$857,9,0)</f>
        <v>mnmA</v>
      </c>
      <c r="D485">
        <v>575900000</v>
      </c>
      <c r="E485">
        <v>6783900</v>
      </c>
      <c r="F485">
        <v>561</v>
      </c>
      <c r="G485">
        <v>666</v>
      </c>
    </row>
    <row r="486" spans="1:7" x14ac:dyDescent="0.2">
      <c r="A486" t="s">
        <v>545</v>
      </c>
      <c r="B486" t="str">
        <f>VLOOKUP(A486,[1]Sheet0!$A$1:$I$857,5,0)</f>
        <v>DUF1824 domain-containing protein</v>
      </c>
      <c r="C486" t="str">
        <f>VLOOKUP(A486,[1]Sheet0!$A$1:$I$857,9,0)</f>
        <v/>
      </c>
      <c r="D486">
        <v>4404000000</v>
      </c>
      <c r="E486">
        <v>377940000</v>
      </c>
      <c r="F486">
        <v>262</v>
      </c>
      <c r="G486">
        <v>154</v>
      </c>
    </row>
    <row r="487" spans="1:7" x14ac:dyDescent="0.2">
      <c r="A487" t="s">
        <v>548</v>
      </c>
      <c r="B487" t="str">
        <f>VLOOKUP(A487,[1]Sheet0!$A$1:$I$857,5,0)</f>
        <v>Uncharacterized protein</v>
      </c>
      <c r="C487" t="str">
        <f>VLOOKUP(A487,[1]Sheet0!$A$1:$I$857,9,0)</f>
        <v/>
      </c>
      <c r="D487">
        <v>189170000</v>
      </c>
      <c r="E487">
        <v>17547000</v>
      </c>
      <c r="F487">
        <v>688</v>
      </c>
      <c r="G487">
        <v>560</v>
      </c>
    </row>
    <row r="488" spans="1:7" x14ac:dyDescent="0.2">
      <c r="A488" t="s">
        <v>550</v>
      </c>
      <c r="B488" t="str">
        <f>VLOOKUP(A488,[1]Sheet0!$A$1:$I$857,5,0)</f>
        <v>Phycobilin lyase alpha subunit</v>
      </c>
      <c r="C488" t="str">
        <f>VLOOKUP(A488,[1]Sheet0!$A$1:$I$857,9,0)</f>
        <v>rpcE</v>
      </c>
      <c r="D488">
        <v>104020000</v>
      </c>
      <c r="E488">
        <v>1048900</v>
      </c>
      <c r="F488">
        <v>736</v>
      </c>
      <c r="G488">
        <v>774</v>
      </c>
    </row>
    <row r="489" spans="1:7" x14ac:dyDescent="0.2">
      <c r="A489" t="s">
        <v>448</v>
      </c>
      <c r="B489" t="str">
        <f>VLOOKUP(A489,[1]Sheet0!$A$1:$I$857,5,0)</f>
        <v>Adenylosuccinate synthetase (AMPSase) (AdSS) (EC 6.3.4.4) (IMP--aspartate ligase)</v>
      </c>
      <c r="C489" t="str">
        <f>VLOOKUP(A489,[1]Sheet0!$A$1:$I$857,9,0)</f>
        <v>purA</v>
      </c>
      <c r="D489">
        <v>12251000000</v>
      </c>
      <c r="E489">
        <v>100890000</v>
      </c>
      <c r="F489">
        <v>148</v>
      </c>
      <c r="G489">
        <v>291</v>
      </c>
    </row>
    <row r="490" spans="1:7" x14ac:dyDescent="0.2">
      <c r="A490" t="s">
        <v>552</v>
      </c>
      <c r="B490" t="str">
        <f>VLOOKUP(A490,[1]Sheet0!$A$1:$I$857,5,0)</f>
        <v>ARC6 IMS domain-containing protein</v>
      </c>
      <c r="C490" t="str">
        <f>VLOOKUP(A490,[1]Sheet0!$A$1:$I$857,9,0)</f>
        <v/>
      </c>
      <c r="D490">
        <v>3712399999.99999</v>
      </c>
      <c r="E490">
        <v>41489000</v>
      </c>
      <c r="F490">
        <v>288</v>
      </c>
      <c r="G490">
        <v>418</v>
      </c>
    </row>
    <row r="491" spans="1:7" x14ac:dyDescent="0.2">
      <c r="A491" t="s">
        <v>450</v>
      </c>
      <c r="B491" t="str">
        <f>VLOOKUP(A491,[1]Sheet0!$A$1:$I$857,5,0)</f>
        <v>Uncharacterized protein</v>
      </c>
      <c r="C491" t="str">
        <f>VLOOKUP(A491,[1]Sheet0!$A$1:$I$857,9,0)</f>
        <v/>
      </c>
      <c r="D491">
        <v>171330000</v>
      </c>
      <c r="E491">
        <v>8602200</v>
      </c>
      <c r="F491">
        <v>694</v>
      </c>
      <c r="G491">
        <v>637</v>
      </c>
    </row>
    <row r="492" spans="1:7" x14ac:dyDescent="0.2">
      <c r="A492" t="s">
        <v>452</v>
      </c>
      <c r="B492" t="str">
        <f>VLOOKUP(A492,[1]Sheet0!$A$1:$I$857,5,0)</f>
        <v>Photosystem I reaction center subunit IX</v>
      </c>
      <c r="C492" t="str">
        <f>VLOOKUP(A492,[1]Sheet0!$A$1:$I$857,9,0)</f>
        <v>psaJ</v>
      </c>
      <c r="D492">
        <v>469210000</v>
      </c>
      <c r="E492">
        <v>234600000</v>
      </c>
      <c r="F492">
        <v>587</v>
      </c>
      <c r="G492">
        <v>191</v>
      </c>
    </row>
    <row r="493" spans="1:7" x14ac:dyDescent="0.2">
      <c r="A493" t="s">
        <v>554</v>
      </c>
      <c r="B493" t="str">
        <f>VLOOKUP(A493,[1]Sheet0!$A$1:$I$857,5,0)</f>
        <v>Acetyl-coenzyme A synthetase (AcCoA synthetase) (Acs) (EC 6.2.1.1) (Acetate--CoA ligase) (Acyl-activating enzyme)</v>
      </c>
      <c r="C493" t="str">
        <f>VLOOKUP(A493,[1]Sheet0!$A$1:$I$857,9,0)</f>
        <v>acs</v>
      </c>
      <c r="D493">
        <v>10534000000</v>
      </c>
      <c r="E493">
        <v>133990000</v>
      </c>
      <c r="F493">
        <v>168</v>
      </c>
      <c r="G493">
        <v>254</v>
      </c>
    </row>
    <row r="494" spans="1:7" x14ac:dyDescent="0.2">
      <c r="A494" t="s">
        <v>557</v>
      </c>
      <c r="B494" t="str">
        <f>VLOOKUP(A494,[1]Sheet0!$A$1:$I$857,5,0)</f>
        <v>Phosphoribosylformylglycinamidine cyclo-ligase (EC 6.3.3.1) (AIR synthase) (AIRS) (Phosphoribosyl-aminoimidazole synthetase)</v>
      </c>
      <c r="C494" t="str">
        <f>VLOOKUP(A494,[1]Sheet0!$A$1:$I$857,9,0)</f>
        <v>purM</v>
      </c>
      <c r="D494">
        <v>6511799999.9999905</v>
      </c>
      <c r="E494">
        <v>522160000</v>
      </c>
      <c r="F494">
        <v>222</v>
      </c>
      <c r="G494">
        <v>121</v>
      </c>
    </row>
    <row r="495" spans="1:7" x14ac:dyDescent="0.2">
      <c r="A495" t="s">
        <v>455</v>
      </c>
      <c r="B495" t="str">
        <f>VLOOKUP(A495,[1]Sheet0!$A$1:$I$857,5,0)</f>
        <v>Uncharacterized protein</v>
      </c>
      <c r="C495" t="str">
        <f>VLOOKUP(A495,[1]Sheet0!$A$1:$I$857,9,0)</f>
        <v/>
      </c>
      <c r="D495">
        <v>13616000000</v>
      </c>
      <c r="E495">
        <v>856550000</v>
      </c>
      <c r="F495">
        <v>140</v>
      </c>
      <c r="G495">
        <v>93</v>
      </c>
    </row>
    <row r="496" spans="1:7" x14ac:dyDescent="0.2">
      <c r="A496" t="s">
        <v>456</v>
      </c>
      <c r="B496" t="str">
        <f>VLOOKUP(A496,[1]Sheet0!$A$1:$I$857,5,0)</f>
        <v>ATPase</v>
      </c>
      <c r="C496" t="str">
        <f>VLOOKUP(A496,[1]Sheet0!$A$1:$I$857,9,0)</f>
        <v/>
      </c>
      <c r="D496">
        <v>167630000</v>
      </c>
      <c r="E496">
        <v>3119300</v>
      </c>
      <c r="F496">
        <v>697</v>
      </c>
      <c r="G496">
        <v>719</v>
      </c>
    </row>
    <row r="497" spans="1:7" x14ac:dyDescent="0.2">
      <c r="A497" t="s">
        <v>558</v>
      </c>
      <c r="B497" t="str">
        <f>VLOOKUP(A497,[1]Sheet0!$A$1:$I$857,5,0)</f>
        <v>Nitrate reductase associated protein</v>
      </c>
      <c r="C497" t="str">
        <f>VLOOKUP(A497,[1]Sheet0!$A$1:$I$857,9,0)</f>
        <v/>
      </c>
      <c r="D497">
        <v>89375000</v>
      </c>
      <c r="E497">
        <v>6957300</v>
      </c>
      <c r="F497">
        <v>746</v>
      </c>
      <c r="G497">
        <v>664</v>
      </c>
    </row>
    <row r="498" spans="1:7" x14ac:dyDescent="0.2">
      <c r="A498" t="s">
        <v>560</v>
      </c>
      <c r="B498" t="str">
        <f>VLOOKUP(A498,[1]Sheet0!$A$1:$I$857,5,0)</f>
        <v>Acetyltransferase</v>
      </c>
      <c r="C498" t="str">
        <f>VLOOKUP(A498,[1]Sheet0!$A$1:$I$857,9,0)</f>
        <v/>
      </c>
      <c r="D498">
        <v>58801000</v>
      </c>
      <c r="E498">
        <v>6533500</v>
      </c>
      <c r="F498">
        <v>767</v>
      </c>
      <c r="G498">
        <v>672</v>
      </c>
    </row>
    <row r="499" spans="1:7" x14ac:dyDescent="0.2">
      <c r="A499" t="s">
        <v>497</v>
      </c>
      <c r="B499" t="str">
        <f>VLOOKUP(A499,[1]Sheet0!$A$1:$I$857,5,0)</f>
        <v>inorganic diphosphatase (EC 3.6.1.1)</v>
      </c>
      <c r="C499" t="str">
        <f>VLOOKUP(A499,[1]Sheet0!$A$1:$I$857,9,0)</f>
        <v/>
      </c>
      <c r="D499">
        <v>12411000000</v>
      </c>
      <c r="E499">
        <v>703040000</v>
      </c>
      <c r="F499">
        <v>147</v>
      </c>
      <c r="G499">
        <v>102</v>
      </c>
    </row>
    <row r="500" spans="1:7" x14ac:dyDescent="0.2">
      <c r="A500" t="s">
        <v>563</v>
      </c>
      <c r="B500" t="str">
        <f>VLOOKUP(A500,[1]Sheet0!$A$1:$I$857,5,0)</f>
        <v>Uncharacterized protein</v>
      </c>
      <c r="C500" t="str">
        <f>VLOOKUP(A500,[1]Sheet0!$A$1:$I$857,9,0)</f>
        <v/>
      </c>
      <c r="D500">
        <v>2532000000</v>
      </c>
      <c r="E500">
        <v>177070000</v>
      </c>
      <c r="F500">
        <v>343</v>
      </c>
      <c r="G500">
        <v>218</v>
      </c>
    </row>
    <row r="501" spans="1:7" x14ac:dyDescent="0.2">
      <c r="A501" t="s">
        <v>565</v>
      </c>
      <c r="B501" t="str">
        <f>VLOOKUP(A501,[1]Sheet0!$A$1:$I$857,5,0)</f>
        <v>Heat shock protein DnaJ-like protein</v>
      </c>
      <c r="C501" t="str">
        <f>VLOOKUP(A501,[1]Sheet0!$A$1:$I$857,9,0)</f>
        <v/>
      </c>
      <c r="D501">
        <v>469280000</v>
      </c>
      <c r="E501">
        <v>19919000</v>
      </c>
      <c r="F501">
        <v>586</v>
      </c>
      <c r="G501">
        <v>543</v>
      </c>
    </row>
    <row r="502" spans="1:7" x14ac:dyDescent="0.2">
      <c r="A502" t="s">
        <v>567</v>
      </c>
      <c r="B502" t="str">
        <f>VLOOKUP(A502,[1]Sheet0!$A$1:$I$857,5,0)</f>
        <v>ATPase</v>
      </c>
      <c r="C502" t="str">
        <f>VLOOKUP(A502,[1]Sheet0!$A$1:$I$857,9,0)</f>
        <v/>
      </c>
      <c r="D502">
        <v>2126799999.99999</v>
      </c>
      <c r="E502">
        <v>54719000</v>
      </c>
      <c r="F502">
        <v>374</v>
      </c>
      <c r="G502">
        <v>377</v>
      </c>
    </row>
    <row r="503" spans="1:7" x14ac:dyDescent="0.2">
      <c r="A503" t="s">
        <v>569</v>
      </c>
      <c r="B503" t="str">
        <f>VLOOKUP(A503,[1]Sheet0!$A$1:$I$857,5,0)</f>
        <v>Nif11 domain-containing protein</v>
      </c>
      <c r="C503" t="str">
        <f>VLOOKUP(A503,[1]Sheet0!$A$1:$I$857,9,0)</f>
        <v/>
      </c>
      <c r="D503">
        <v>27234000</v>
      </c>
      <c r="E503">
        <v>13617000</v>
      </c>
      <c r="F503">
        <v>790</v>
      </c>
      <c r="G503">
        <v>594</v>
      </c>
    </row>
    <row r="504" spans="1:7" x14ac:dyDescent="0.2">
      <c r="A504" t="s">
        <v>571</v>
      </c>
      <c r="B504" t="str">
        <f>VLOOKUP(A504,[1]Sheet0!$A$1:$I$857,5,0)</f>
        <v>Uncharacterized protein</v>
      </c>
      <c r="C504" t="str">
        <f>VLOOKUP(A504,[1]Sheet0!$A$1:$I$857,9,0)</f>
        <v/>
      </c>
      <c r="D504">
        <v>3217499999.99999</v>
      </c>
      <c r="E504">
        <v>135060000</v>
      </c>
      <c r="F504">
        <v>300</v>
      </c>
      <c r="G504">
        <v>252</v>
      </c>
    </row>
    <row r="505" spans="1:7" x14ac:dyDescent="0.2">
      <c r="A505" t="s">
        <v>573</v>
      </c>
      <c r="B505" t="str">
        <f>VLOOKUP(A505,[1]Sheet0!$A$1:$I$857,5,0)</f>
        <v>UTP--glucose-1-phosphate uridylyltransferase (EC 2.7.7.9) (Cyanobacterial UDP-glucose pyrophosphorylase) (UDP-glucose pyrophosphorylase) (UDP-Glc PPase)</v>
      </c>
      <c r="C505" t="str">
        <f>VLOOKUP(A505,[1]Sheet0!$A$1:$I$857,9,0)</f>
        <v>cugP</v>
      </c>
      <c r="D505">
        <v>1111700000</v>
      </c>
      <c r="E505">
        <v>26959000</v>
      </c>
      <c r="F505">
        <v>482</v>
      </c>
      <c r="G505">
        <v>493</v>
      </c>
    </row>
    <row r="506" spans="1:7" x14ac:dyDescent="0.2">
      <c r="A506" t="s">
        <v>575</v>
      </c>
      <c r="B506" t="str">
        <f>VLOOKUP(A506,[1]Sheet0!$A$1:$I$857,5,0)</f>
        <v>Putative LdpA protein</v>
      </c>
      <c r="C506" t="str">
        <f>VLOOKUP(A506,[1]Sheet0!$A$1:$I$857,9,0)</f>
        <v>ldpA</v>
      </c>
      <c r="D506">
        <v>15294000</v>
      </c>
      <c r="E506">
        <v>899670</v>
      </c>
      <c r="F506">
        <v>797</v>
      </c>
      <c r="G506">
        <v>783</v>
      </c>
    </row>
    <row r="507" spans="1:7" x14ac:dyDescent="0.2">
      <c r="A507" t="s">
        <v>578</v>
      </c>
      <c r="B507" t="str">
        <f>VLOOKUP(A507,[1]Sheet0!$A$1:$I$857,5,0)</f>
        <v>Uncharacterized protein</v>
      </c>
      <c r="C507" t="str">
        <f>VLOOKUP(A507,[1]Sheet0!$A$1:$I$857,9,0)</f>
        <v/>
      </c>
      <c r="D507">
        <v>74860000</v>
      </c>
      <c r="E507">
        <v>1135300</v>
      </c>
      <c r="F507">
        <v>756</v>
      </c>
      <c r="G507">
        <v>771</v>
      </c>
    </row>
    <row r="508" spans="1:7" x14ac:dyDescent="0.2">
      <c r="A508" t="s">
        <v>457</v>
      </c>
      <c r="B508" t="str">
        <f>VLOOKUP(A508,[1]Sheet0!$A$1:$I$857,5,0)</f>
        <v>ABM domain-containing protein</v>
      </c>
      <c r="C508" t="str">
        <f>VLOOKUP(A508,[1]Sheet0!$A$1:$I$857,9,0)</f>
        <v/>
      </c>
      <c r="D508">
        <v>252800000</v>
      </c>
      <c r="E508">
        <v>9126000</v>
      </c>
      <c r="F508">
        <v>663</v>
      </c>
      <c r="G508">
        <v>633</v>
      </c>
    </row>
    <row r="509" spans="1:7" x14ac:dyDescent="0.2">
      <c r="A509" t="s">
        <v>581</v>
      </c>
      <c r="B509" t="str">
        <f>VLOOKUP(A509,[1]Sheet0!$A$1:$I$857,5,0)</f>
        <v>CopG-like ribbon-helix-helix domain-containing protein</v>
      </c>
      <c r="C509" t="str">
        <f>VLOOKUP(A509,[1]Sheet0!$A$1:$I$857,9,0)</f>
        <v/>
      </c>
      <c r="D509">
        <v>688570000</v>
      </c>
      <c r="E509">
        <v>61038000</v>
      </c>
      <c r="F509">
        <v>544</v>
      </c>
      <c r="G509">
        <v>357</v>
      </c>
    </row>
    <row r="510" spans="1:7" x14ac:dyDescent="0.2">
      <c r="A510" t="s">
        <v>459</v>
      </c>
      <c r="B510" t="str">
        <f>VLOOKUP(A510,[1]Sheet0!$A$1:$I$857,5,0)</f>
        <v>N-acetylmuramoyl-L-alanine amidase</v>
      </c>
      <c r="C510" t="str">
        <f>VLOOKUP(A510,[1]Sheet0!$A$1:$I$857,9,0)</f>
        <v/>
      </c>
      <c r="D510">
        <v>420480000</v>
      </c>
      <c r="E510">
        <v>10946000</v>
      </c>
      <c r="F510">
        <v>602</v>
      </c>
      <c r="G510">
        <v>618</v>
      </c>
    </row>
    <row r="511" spans="1:7" x14ac:dyDescent="0.2">
      <c r="A511" t="s">
        <v>461</v>
      </c>
      <c r="B511" t="str">
        <f>VLOOKUP(A511,[1]Sheet0!$A$1:$I$857,5,0)</f>
        <v>Nif11 domain-containing protein</v>
      </c>
      <c r="C511" t="str">
        <f>VLOOKUP(A511,[1]Sheet0!$A$1:$I$857,9,0)</f>
        <v/>
      </c>
      <c r="D511">
        <v>690020000</v>
      </c>
      <c r="E511">
        <v>7242200</v>
      </c>
      <c r="F511">
        <v>543</v>
      </c>
      <c r="G511">
        <v>659</v>
      </c>
    </row>
    <row r="512" spans="1:7" x14ac:dyDescent="0.2">
      <c r="A512" t="s">
        <v>584</v>
      </c>
      <c r="B512" t="str">
        <f>VLOOKUP(A512,[1]Sheet0!$A$1:$I$857,5,0)</f>
        <v>Ornithine carbamoyltransferase (OTCase) (EC 2.1.3.3)</v>
      </c>
      <c r="C512" t="str">
        <f>VLOOKUP(A512,[1]Sheet0!$A$1:$I$857,9,0)</f>
        <v>argF</v>
      </c>
      <c r="D512">
        <v>4567500000</v>
      </c>
      <c r="E512">
        <v>135520000</v>
      </c>
      <c r="F512">
        <v>257</v>
      </c>
      <c r="G512">
        <v>251</v>
      </c>
    </row>
    <row r="513" spans="1:7" x14ac:dyDescent="0.2">
      <c r="A513" t="s">
        <v>586</v>
      </c>
      <c r="B513" t="str">
        <f>VLOOKUP(A513,[1]Sheet0!$A$1:$I$857,5,0)</f>
        <v>Uncharacterized protein</v>
      </c>
      <c r="C513" t="str">
        <f>VLOOKUP(A513,[1]Sheet0!$A$1:$I$857,9,0)</f>
        <v/>
      </c>
      <c r="D513">
        <v>574850000</v>
      </c>
      <c r="E513">
        <v>37724000</v>
      </c>
      <c r="F513">
        <v>562</v>
      </c>
      <c r="G513">
        <v>438</v>
      </c>
    </row>
    <row r="514" spans="1:7" x14ac:dyDescent="0.2">
      <c r="A514" t="s">
        <v>588</v>
      </c>
      <c r="B514" t="str">
        <f>VLOOKUP(A514,[1]Sheet0!$A$1:$I$857,5,0)</f>
        <v>DUF1092 family protein</v>
      </c>
      <c r="C514" t="str">
        <f>VLOOKUP(A514,[1]Sheet0!$A$1:$I$857,9,0)</f>
        <v/>
      </c>
      <c r="D514">
        <v>1273400000</v>
      </c>
      <c r="E514">
        <v>45928000</v>
      </c>
      <c r="F514">
        <v>456</v>
      </c>
      <c r="G514">
        <v>408</v>
      </c>
    </row>
    <row r="515" spans="1:7" x14ac:dyDescent="0.2">
      <c r="A515" t="s">
        <v>590</v>
      </c>
      <c r="B515" t="str">
        <f>VLOOKUP(A515,[1]Sheet0!$A$1:$I$857,5,0)</f>
        <v>AhpC/TSA antioxidant enzyme domain-containing protein</v>
      </c>
      <c r="C515" t="str">
        <f>VLOOKUP(A515,[1]Sheet0!$A$1:$I$857,9,0)</f>
        <v/>
      </c>
      <c r="D515">
        <v>71884000</v>
      </c>
      <c r="E515">
        <v>2906600</v>
      </c>
      <c r="F515">
        <v>757</v>
      </c>
      <c r="G515">
        <v>723</v>
      </c>
    </row>
    <row r="516" spans="1:7" x14ac:dyDescent="0.2">
      <c r="A516" t="s">
        <v>464</v>
      </c>
      <c r="B516" t="str">
        <f>VLOOKUP(A516,[1]Sheet0!$A$1:$I$857,5,0)</f>
        <v>Chorismate synthase (CS) (EC 4.2.3.5) (5-enolpyruvylshikimate-3-phosphate phospholyase)</v>
      </c>
      <c r="C516" t="str">
        <f>VLOOKUP(A516,[1]Sheet0!$A$1:$I$857,9,0)</f>
        <v>aroC</v>
      </c>
      <c r="D516">
        <v>2531800000</v>
      </c>
      <c r="E516">
        <v>25282000</v>
      </c>
      <c r="F516">
        <v>344</v>
      </c>
      <c r="G516">
        <v>504</v>
      </c>
    </row>
    <row r="517" spans="1:7" x14ac:dyDescent="0.2">
      <c r="A517" t="s">
        <v>592</v>
      </c>
      <c r="B517" t="str">
        <f>VLOOKUP(A517,[1]Sheet0!$A$1:$I$857,5,0)</f>
        <v>Dihydrolipoyl dehydrogenase (EC 1.8.1.4)</v>
      </c>
      <c r="C517" t="str">
        <f>VLOOKUP(A517,[1]Sheet0!$A$1:$I$857,9,0)</f>
        <v>lpdA</v>
      </c>
      <c r="D517">
        <v>21676000000</v>
      </c>
      <c r="E517">
        <v>179850000</v>
      </c>
      <c r="F517">
        <v>110</v>
      </c>
      <c r="G517">
        <v>215</v>
      </c>
    </row>
    <row r="518" spans="1:7" x14ac:dyDescent="0.2">
      <c r="A518" t="s">
        <v>466</v>
      </c>
      <c r="B518" t="str">
        <f>VLOOKUP(A518,[1]Sheet0!$A$1:$I$857,5,0)</f>
        <v>Pentapeptide repeat protein</v>
      </c>
      <c r="C518" t="str">
        <f>VLOOKUP(A518,[1]Sheet0!$A$1:$I$857,9,0)</f>
        <v/>
      </c>
      <c r="D518">
        <v>2822200000</v>
      </c>
      <c r="E518">
        <v>204700000</v>
      </c>
      <c r="F518">
        <v>325</v>
      </c>
      <c r="G518">
        <v>202</v>
      </c>
    </row>
    <row r="519" spans="1:7" x14ac:dyDescent="0.2">
      <c r="A519" t="s">
        <v>468</v>
      </c>
      <c r="B519" t="str">
        <f>VLOOKUP(A519,[1]Sheet0!$A$1:$I$857,5,0)</f>
        <v>Phycobilisome rod-core linker polypeptide cpcG (L-RC 28.5)</v>
      </c>
      <c r="C519" t="str">
        <f>VLOOKUP(A519,[1]Sheet0!$A$1:$I$857,9,0)</f>
        <v>cpcG1</v>
      </c>
      <c r="D519">
        <v>41011000000</v>
      </c>
      <c r="E519">
        <v>658040000</v>
      </c>
      <c r="F519">
        <v>64</v>
      </c>
      <c r="G519">
        <v>108</v>
      </c>
    </row>
    <row r="520" spans="1:7" x14ac:dyDescent="0.2">
      <c r="A520" t="s">
        <v>594</v>
      </c>
      <c r="B520" t="str">
        <f>VLOOKUP(A520,[1]Sheet0!$A$1:$I$857,5,0)</f>
        <v>UPF0234 protein Syncc8109_0717</v>
      </c>
      <c r="C520" t="str">
        <f>VLOOKUP(A520,[1]Sheet0!$A$1:$I$857,9,0)</f>
        <v/>
      </c>
      <c r="D520">
        <v>8342799999.9999905</v>
      </c>
      <c r="E520">
        <v>302650000</v>
      </c>
      <c r="F520">
        <v>188</v>
      </c>
      <c r="G520">
        <v>171</v>
      </c>
    </row>
    <row r="521" spans="1:7" x14ac:dyDescent="0.2">
      <c r="A521" t="s">
        <v>596</v>
      </c>
      <c r="B521" t="str">
        <f>VLOOKUP(A521,[1]Sheet0!$A$1:$I$857,5,0)</f>
        <v>Uncharacterized protein</v>
      </c>
      <c r="C521" t="str">
        <f>VLOOKUP(A521,[1]Sheet0!$A$1:$I$857,9,0)</f>
        <v/>
      </c>
      <c r="D521">
        <v>2352200000</v>
      </c>
      <c r="E521">
        <v>219030000</v>
      </c>
      <c r="F521">
        <v>360</v>
      </c>
      <c r="G521">
        <v>195</v>
      </c>
    </row>
    <row r="522" spans="1:7" x14ac:dyDescent="0.2">
      <c r="A522" t="s">
        <v>470</v>
      </c>
      <c r="B522" t="str">
        <f>VLOOKUP(A522,[1]Sheet0!$A$1:$I$857,5,0)</f>
        <v>ATPase</v>
      </c>
      <c r="C522" t="str">
        <f>VLOOKUP(A522,[1]Sheet0!$A$1:$I$857,9,0)</f>
        <v>yrvN</v>
      </c>
      <c r="D522">
        <v>359490000</v>
      </c>
      <c r="E522">
        <v>1926400</v>
      </c>
      <c r="F522">
        <v>621</v>
      </c>
      <c r="G522">
        <v>745</v>
      </c>
    </row>
    <row r="523" spans="1:7" x14ac:dyDescent="0.2">
      <c r="A523" t="s">
        <v>598</v>
      </c>
      <c r="B523" t="str">
        <f>VLOOKUP(A523,[1]Sheet0!$A$1:$I$857,5,0)</f>
        <v>GTP-binding protein LepA</v>
      </c>
      <c r="C523" t="str">
        <f>VLOOKUP(A523,[1]Sheet0!$A$1:$I$857,9,0)</f>
        <v>lepA</v>
      </c>
      <c r="D523">
        <v>870640000</v>
      </c>
      <c r="E523">
        <v>6695600</v>
      </c>
      <c r="F523">
        <v>519</v>
      </c>
      <c r="G523">
        <v>669</v>
      </c>
    </row>
    <row r="524" spans="1:7" x14ac:dyDescent="0.2">
      <c r="A524" t="s">
        <v>472</v>
      </c>
      <c r="B524" t="str">
        <f>VLOOKUP(A524,[1]Sheet0!$A$1:$I$857,5,0)</f>
        <v>Putative dihydroorotase</v>
      </c>
      <c r="C524" t="str">
        <f>VLOOKUP(A524,[1]Sheet0!$A$1:$I$857,9,0)</f>
        <v/>
      </c>
      <c r="D524">
        <v>571480000</v>
      </c>
      <c r="E524">
        <v>10954000</v>
      </c>
      <c r="F524">
        <v>563</v>
      </c>
      <c r="G524">
        <v>617</v>
      </c>
    </row>
    <row r="525" spans="1:7" x14ac:dyDescent="0.2">
      <c r="A525" t="s">
        <v>474</v>
      </c>
      <c r="B525" t="str">
        <f>VLOOKUP(A525,[1]Sheet0!$A$1:$I$857,5,0)</f>
        <v>Large ribosomal subunit protein bL28</v>
      </c>
      <c r="C525" t="str">
        <f>VLOOKUP(A525,[1]Sheet0!$A$1:$I$857,9,0)</f>
        <v>rpmB</v>
      </c>
      <c r="D525">
        <v>34757000000</v>
      </c>
      <c r="E525">
        <v>2217600000</v>
      </c>
      <c r="F525">
        <v>76</v>
      </c>
      <c r="G525">
        <v>40</v>
      </c>
    </row>
    <row r="526" spans="1:7" x14ac:dyDescent="0.2">
      <c r="A526" t="s">
        <v>601</v>
      </c>
      <c r="B526" t="str">
        <f>VLOOKUP(A526,[1]Sheet0!$A$1:$I$857,5,0)</f>
        <v>Soluble hydrogenase small subunit</v>
      </c>
      <c r="C526" t="str">
        <f>VLOOKUP(A526,[1]Sheet0!$A$1:$I$857,9,0)</f>
        <v>DHSS</v>
      </c>
      <c r="D526">
        <v>7632299999.9999905</v>
      </c>
      <c r="E526">
        <v>122810000</v>
      </c>
      <c r="F526">
        <v>197</v>
      </c>
      <c r="G526">
        <v>266</v>
      </c>
    </row>
    <row r="527" spans="1:7" x14ac:dyDescent="0.2">
      <c r="A527" t="s">
        <v>603</v>
      </c>
      <c r="B527" t="str">
        <f>VLOOKUP(A527,[1]Sheet0!$A$1:$I$857,5,0)</f>
        <v>Diaminopimelate decarboxylase (DAP decarboxylase) (DAPDC) (EC 4.1.1.20)</v>
      </c>
      <c r="C527" t="str">
        <f>VLOOKUP(A527,[1]Sheet0!$A$1:$I$857,9,0)</f>
        <v>lysA</v>
      </c>
      <c r="D527">
        <v>6932799999.9999905</v>
      </c>
      <c r="E527">
        <v>143540000</v>
      </c>
      <c r="F527">
        <v>215</v>
      </c>
      <c r="G527">
        <v>237</v>
      </c>
    </row>
    <row r="528" spans="1:7" x14ac:dyDescent="0.2">
      <c r="A528" t="s">
        <v>605</v>
      </c>
      <c r="B528" t="str">
        <f>VLOOKUP(A528,[1]Sheet0!$A$1:$I$857,5,0)</f>
        <v>PPC domain-containing protein</v>
      </c>
      <c r="C528" t="str">
        <f>VLOOKUP(A528,[1]Sheet0!$A$1:$I$857,9,0)</f>
        <v/>
      </c>
      <c r="D528">
        <v>2280500000</v>
      </c>
      <c r="E528">
        <v>82369000</v>
      </c>
      <c r="F528">
        <v>366</v>
      </c>
      <c r="G528">
        <v>314</v>
      </c>
    </row>
    <row r="529" spans="1:7" x14ac:dyDescent="0.2">
      <c r="A529" t="s">
        <v>476</v>
      </c>
      <c r="B529" t="str">
        <f>VLOOKUP(A529,[1]Sheet0!$A$1:$I$857,5,0)</f>
        <v>Uncharacterized protein</v>
      </c>
      <c r="C529" t="str">
        <f>VLOOKUP(A529,[1]Sheet0!$A$1:$I$857,9,0)</f>
        <v/>
      </c>
      <c r="D529">
        <v>99137000</v>
      </c>
      <c r="E529">
        <v>24784000</v>
      </c>
      <c r="F529">
        <v>741</v>
      </c>
      <c r="G529">
        <v>512</v>
      </c>
    </row>
    <row r="530" spans="1:7" x14ac:dyDescent="0.2">
      <c r="A530" t="s">
        <v>478</v>
      </c>
      <c r="B530" t="str">
        <f>VLOOKUP(A530,[1]Sheet0!$A$1:$I$857,5,0)</f>
        <v>Argininosuccinate synthase (EC 6.3.4.5) (Citrulline--aspartate ligase)</v>
      </c>
      <c r="C530" t="str">
        <f>VLOOKUP(A530,[1]Sheet0!$A$1:$I$857,9,0)</f>
        <v>argG</v>
      </c>
      <c r="D530">
        <v>9505800000</v>
      </c>
      <c r="E530">
        <v>141780000</v>
      </c>
      <c r="F530">
        <v>176</v>
      </c>
      <c r="G530">
        <v>240</v>
      </c>
    </row>
    <row r="531" spans="1:7" x14ac:dyDescent="0.2">
      <c r="A531" t="s">
        <v>607</v>
      </c>
      <c r="B531" t="str">
        <f>VLOOKUP(A531,[1]Sheet0!$A$1:$I$857,5,0)</f>
        <v>Putative modulator of DNA gyrase TldD</v>
      </c>
      <c r="C531" t="str">
        <f>VLOOKUP(A531,[1]Sheet0!$A$1:$I$857,9,0)</f>
        <v>tldD</v>
      </c>
      <c r="D531">
        <v>10039000000</v>
      </c>
      <c r="E531">
        <v>63632000</v>
      </c>
      <c r="F531">
        <v>170</v>
      </c>
      <c r="G531">
        <v>353</v>
      </c>
    </row>
    <row r="532" spans="1:7" x14ac:dyDescent="0.2">
      <c r="A532" t="s">
        <v>611</v>
      </c>
      <c r="B532" t="str">
        <f>VLOOKUP(A532,[1]Sheet0!$A$1:$I$857,5,0)</f>
        <v>Aminopeptidase N (EC 3.4.11.2)</v>
      </c>
      <c r="C532" t="str">
        <f>VLOOKUP(A532,[1]Sheet0!$A$1:$I$857,9,0)</f>
        <v>pepN</v>
      </c>
      <c r="D532">
        <v>2022099999.99999</v>
      </c>
      <c r="E532">
        <v>8465600</v>
      </c>
      <c r="F532">
        <v>383</v>
      </c>
      <c r="G532">
        <v>638</v>
      </c>
    </row>
    <row r="533" spans="1:7" x14ac:dyDescent="0.2">
      <c r="A533" t="s">
        <v>614</v>
      </c>
      <c r="B533" t="str">
        <f>VLOOKUP(A533,[1]Sheet0!$A$1:$I$857,5,0)</f>
        <v>Glutaredoxin</v>
      </c>
      <c r="C533" t="str">
        <f>VLOOKUP(A533,[1]Sheet0!$A$1:$I$857,9,0)</f>
        <v/>
      </c>
      <c r="D533">
        <v>595030000</v>
      </c>
      <c r="E533">
        <v>42650000</v>
      </c>
      <c r="F533">
        <v>554</v>
      </c>
      <c r="G533">
        <v>414</v>
      </c>
    </row>
    <row r="534" spans="1:7" x14ac:dyDescent="0.2">
      <c r="A534" t="s">
        <v>480</v>
      </c>
      <c r="B534" t="str">
        <f>VLOOKUP(A534,[1]Sheet0!$A$1:$I$857,5,0)</f>
        <v>D-alanyl-D-alanine carboxypeptidase/D-alanyl-D-alanine-endopeptidase</v>
      </c>
      <c r="C534" t="str">
        <f>VLOOKUP(A534,[1]Sheet0!$A$1:$I$857,9,0)</f>
        <v>dacB</v>
      </c>
      <c r="D534">
        <v>63022000</v>
      </c>
      <c r="E534">
        <v>2027100</v>
      </c>
      <c r="F534">
        <v>762</v>
      </c>
      <c r="G534">
        <v>741</v>
      </c>
    </row>
    <row r="535" spans="1:7" x14ac:dyDescent="0.2">
      <c r="A535" t="s">
        <v>616</v>
      </c>
      <c r="B535" t="str">
        <f>VLOOKUP(A535,[1]Sheet0!$A$1:$I$857,5,0)</f>
        <v>Aldehyde dehydrogenase</v>
      </c>
      <c r="C535" t="str">
        <f>VLOOKUP(A535,[1]Sheet0!$A$1:$I$857,9,0)</f>
        <v/>
      </c>
      <c r="D535">
        <v>819370000</v>
      </c>
      <c r="E535">
        <v>16541000</v>
      </c>
      <c r="F535">
        <v>527</v>
      </c>
      <c r="G535">
        <v>564</v>
      </c>
    </row>
    <row r="536" spans="1:7" x14ac:dyDescent="0.2">
      <c r="A536" t="s">
        <v>618</v>
      </c>
      <c r="B536" t="str">
        <f>VLOOKUP(A536,[1]Sheet0!$A$1:$I$857,5,0)</f>
        <v>Pyridoxine 5'-phosphate synthase (PNP synthase) (EC 2.6.99.2)</v>
      </c>
      <c r="C536" t="str">
        <f>VLOOKUP(A536,[1]Sheet0!$A$1:$I$857,9,0)</f>
        <v>pdxJ</v>
      </c>
      <c r="D536">
        <v>6161199999.9999905</v>
      </c>
      <c r="E536">
        <v>340420000</v>
      </c>
      <c r="F536">
        <v>226</v>
      </c>
      <c r="G536">
        <v>159</v>
      </c>
    </row>
    <row r="537" spans="1:7" x14ac:dyDescent="0.2">
      <c r="A537" t="s">
        <v>482</v>
      </c>
      <c r="B537" t="str">
        <f>VLOOKUP(A537,[1]Sheet0!$A$1:$I$857,5,0)</f>
        <v>Translation initiation factor IF-2</v>
      </c>
      <c r="C537" t="str">
        <f>VLOOKUP(A537,[1]Sheet0!$A$1:$I$857,9,0)</f>
        <v/>
      </c>
      <c r="D537">
        <v>4710500000</v>
      </c>
      <c r="E537">
        <v>460190000</v>
      </c>
      <c r="F537">
        <v>253</v>
      </c>
      <c r="G537">
        <v>135</v>
      </c>
    </row>
    <row r="538" spans="1:7" x14ac:dyDescent="0.2">
      <c r="A538" t="s">
        <v>620</v>
      </c>
      <c r="B538" t="str">
        <f>VLOOKUP(A538,[1]Sheet0!$A$1:$I$857,5,0)</f>
        <v>Metallo-beta-lactamase domain-containing protein</v>
      </c>
      <c r="C538" t="str">
        <f>VLOOKUP(A538,[1]Sheet0!$A$1:$I$857,9,0)</f>
        <v/>
      </c>
      <c r="D538">
        <v>256520000</v>
      </c>
      <c r="E538">
        <v>17965000</v>
      </c>
      <c r="F538">
        <v>660</v>
      </c>
      <c r="G538">
        <v>556</v>
      </c>
    </row>
    <row r="539" spans="1:7" x14ac:dyDescent="0.2">
      <c r="A539" t="s">
        <v>622</v>
      </c>
      <c r="B539" t="str">
        <f>VLOOKUP(A539,[1]Sheet0!$A$1:$I$857,5,0)</f>
        <v>Glyoxalase-like domain-containing protein</v>
      </c>
      <c r="C539" t="str">
        <f>VLOOKUP(A539,[1]Sheet0!$A$1:$I$857,9,0)</f>
        <v/>
      </c>
      <c r="D539">
        <v>149460000</v>
      </c>
      <c r="E539">
        <v>12708000</v>
      </c>
      <c r="F539">
        <v>708</v>
      </c>
      <c r="G539">
        <v>601</v>
      </c>
    </row>
    <row r="540" spans="1:7" x14ac:dyDescent="0.2">
      <c r="A540" t="s">
        <v>484</v>
      </c>
      <c r="B540" t="str">
        <f>VLOOKUP(A540,[1]Sheet0!$A$1:$I$857,5,0)</f>
        <v>Uncharacterized protein</v>
      </c>
      <c r="C540" t="str">
        <f>VLOOKUP(A540,[1]Sheet0!$A$1:$I$857,9,0)</f>
        <v/>
      </c>
      <c r="D540">
        <v>1807899999.99999</v>
      </c>
      <c r="E540">
        <v>138710000</v>
      </c>
      <c r="F540">
        <v>401</v>
      </c>
      <c r="G540">
        <v>244</v>
      </c>
    </row>
    <row r="541" spans="1:7" x14ac:dyDescent="0.2">
      <c r="A541" t="s">
        <v>624</v>
      </c>
      <c r="B541" t="str">
        <f>VLOOKUP(A541,[1]Sheet0!$A$1:$I$857,5,0)</f>
        <v>Uncharacterized protein</v>
      </c>
      <c r="C541" t="str">
        <f>VLOOKUP(A541,[1]Sheet0!$A$1:$I$857,9,0)</f>
        <v/>
      </c>
      <c r="D541" t="s">
        <v>867</v>
      </c>
      <c r="E541" t="s">
        <v>867</v>
      </c>
      <c r="F541" t="s">
        <v>867</v>
      </c>
      <c r="G541" t="s">
        <v>867</v>
      </c>
    </row>
    <row r="542" spans="1:7" x14ac:dyDescent="0.2">
      <c r="A542" t="s">
        <v>626</v>
      </c>
      <c r="B542" t="str">
        <f>VLOOKUP(A542,[1]Sheet0!$A$1:$I$857,5,0)</f>
        <v>Putative glycolate oxidase subunit GlcD</v>
      </c>
      <c r="C542" t="str">
        <f>VLOOKUP(A542,[1]Sheet0!$A$1:$I$857,9,0)</f>
        <v>glcD</v>
      </c>
      <c r="D542">
        <v>436220000</v>
      </c>
      <c r="E542">
        <v>13509000</v>
      </c>
      <c r="F542">
        <v>597</v>
      </c>
      <c r="G542">
        <v>596</v>
      </c>
    </row>
    <row r="543" spans="1:7" x14ac:dyDescent="0.2">
      <c r="A543" t="s">
        <v>486</v>
      </c>
      <c r="B543" t="str">
        <f>VLOOKUP(A543,[1]Sheet0!$A$1:$I$857,5,0)</f>
        <v>LexA repressor (EC 3.4.21.88)</v>
      </c>
      <c r="C543" t="str">
        <f>VLOOKUP(A543,[1]Sheet0!$A$1:$I$857,9,0)</f>
        <v>lexA</v>
      </c>
      <c r="D543">
        <v>7724500</v>
      </c>
      <c r="E543">
        <v>590660</v>
      </c>
      <c r="F543">
        <v>803</v>
      </c>
      <c r="G543">
        <v>789</v>
      </c>
    </row>
    <row r="544" spans="1:7" x14ac:dyDescent="0.2">
      <c r="A544" t="s">
        <v>628</v>
      </c>
      <c r="B544" t="str">
        <f>VLOOKUP(A544,[1]Sheet0!$A$1:$I$857,5,0)</f>
        <v>4-hydroxy-tetrahydrodipicolinate reductase (HTPA reductase) (EC 1.17.1.8)</v>
      </c>
      <c r="C544" t="str">
        <f>VLOOKUP(A544,[1]Sheet0!$A$1:$I$857,9,0)</f>
        <v>dapB</v>
      </c>
      <c r="D544">
        <v>4012699999.99999</v>
      </c>
      <c r="E544">
        <v>140560000</v>
      </c>
      <c r="F544">
        <v>275</v>
      </c>
      <c r="G544">
        <v>241</v>
      </c>
    </row>
    <row r="545" spans="1:7" x14ac:dyDescent="0.2">
      <c r="A545" t="s">
        <v>630</v>
      </c>
      <c r="B545" t="str">
        <f>VLOOKUP(A545,[1]Sheet0!$A$1:$I$857,5,0)</f>
        <v>DUF4346 domain-containing protein</v>
      </c>
      <c r="C545" t="str">
        <f>VLOOKUP(A545,[1]Sheet0!$A$1:$I$857,9,0)</f>
        <v/>
      </c>
      <c r="D545">
        <v>2008099999.99999</v>
      </c>
      <c r="E545">
        <v>79887000</v>
      </c>
      <c r="F545">
        <v>384</v>
      </c>
      <c r="G545">
        <v>320</v>
      </c>
    </row>
    <row r="546" spans="1:7" x14ac:dyDescent="0.2">
      <c r="A546" t="s">
        <v>631</v>
      </c>
      <c r="B546" t="str">
        <f>VLOOKUP(A546,[1]Sheet0!$A$1:$I$857,5,0)</f>
        <v>Elongation factor G (EF-G)</v>
      </c>
      <c r="C546" t="str">
        <f>VLOOKUP(A546,[1]Sheet0!$A$1:$I$857,9,0)</f>
        <v>fusA</v>
      </c>
      <c r="D546">
        <v>67515000000</v>
      </c>
      <c r="E546">
        <v>531900000</v>
      </c>
      <c r="F546">
        <v>41</v>
      </c>
      <c r="G546">
        <v>119</v>
      </c>
    </row>
    <row r="547" spans="1:7" x14ac:dyDescent="0.2">
      <c r="A547" t="s">
        <v>633</v>
      </c>
      <c r="B547" t="str">
        <f>VLOOKUP(A547,[1]Sheet0!$A$1:$I$857,5,0)</f>
        <v>HIT (Histidine triad) family protein</v>
      </c>
      <c r="C547" t="str">
        <f>VLOOKUP(A547,[1]Sheet0!$A$1:$I$857,9,0)</f>
        <v/>
      </c>
      <c r="D547">
        <v>1170600000</v>
      </c>
      <c r="E547">
        <v>23480000</v>
      </c>
      <c r="F547">
        <v>473</v>
      </c>
      <c r="G547">
        <v>522</v>
      </c>
    </row>
    <row r="548" spans="1:7" x14ac:dyDescent="0.2">
      <c r="A548" t="s">
        <v>634</v>
      </c>
      <c r="B548" t="str">
        <f>VLOOKUP(A548,[1]Sheet0!$A$1:$I$857,5,0)</f>
        <v>Putative high light inducible protein</v>
      </c>
      <c r="C548" t="str">
        <f>VLOOKUP(A548,[1]Sheet0!$A$1:$I$857,9,0)</f>
        <v>hli7</v>
      </c>
      <c r="D548">
        <v>53032000</v>
      </c>
      <c r="E548">
        <v>10606000</v>
      </c>
      <c r="F548">
        <v>774</v>
      </c>
      <c r="G548">
        <v>621</v>
      </c>
    </row>
    <row r="549" spans="1:7" x14ac:dyDescent="0.2">
      <c r="A549" t="s">
        <v>636</v>
      </c>
      <c r="B549" t="str">
        <f>VLOOKUP(A549,[1]Sheet0!$A$1:$I$857,5,0)</f>
        <v>Type-4 uracil-DNA glycosylase (EC 3.2.2.27)</v>
      </c>
      <c r="C549" t="str">
        <f>VLOOKUP(A549,[1]Sheet0!$A$1:$I$857,9,0)</f>
        <v/>
      </c>
      <c r="D549">
        <v>137350000</v>
      </c>
      <c r="E549">
        <v>1010000</v>
      </c>
      <c r="F549">
        <v>714</v>
      </c>
      <c r="G549">
        <v>776</v>
      </c>
    </row>
    <row r="550" spans="1:7" x14ac:dyDescent="0.2">
      <c r="A550" t="s">
        <v>487</v>
      </c>
      <c r="B550" t="str">
        <f>VLOOKUP(A550,[1]Sheet0!$A$1:$I$857,5,0)</f>
        <v>Proline-rich region</v>
      </c>
      <c r="C550" t="str">
        <f>VLOOKUP(A550,[1]Sheet0!$A$1:$I$857,9,0)</f>
        <v/>
      </c>
      <c r="D550">
        <v>477020000</v>
      </c>
      <c r="E550">
        <v>80049000</v>
      </c>
      <c r="F550">
        <v>584</v>
      </c>
      <c r="G550">
        <v>318</v>
      </c>
    </row>
    <row r="551" spans="1:7" x14ac:dyDescent="0.2">
      <c r="A551" t="s">
        <v>638</v>
      </c>
      <c r="B551" t="str">
        <f>VLOOKUP(A551,[1]Sheet0!$A$1:$I$857,5,0)</f>
        <v>Prokaryotic-type class I peptide chain release factors domain-containing protein</v>
      </c>
      <c r="C551" t="str">
        <f>VLOOKUP(A551,[1]Sheet0!$A$1:$I$857,9,0)</f>
        <v/>
      </c>
      <c r="D551">
        <v>497640000</v>
      </c>
      <c r="E551">
        <v>10120000</v>
      </c>
      <c r="F551">
        <v>580</v>
      </c>
      <c r="G551">
        <v>626</v>
      </c>
    </row>
    <row r="552" spans="1:7" x14ac:dyDescent="0.2">
      <c r="A552" t="s">
        <v>641</v>
      </c>
      <c r="B552" t="str">
        <f>VLOOKUP(A552,[1]Sheet0!$A$1:$I$857,5,0)</f>
        <v>DNA polymerase III subunit gamma/tau (EC 2.7.7.7)</v>
      </c>
      <c r="C552" t="str">
        <f>VLOOKUP(A552,[1]Sheet0!$A$1:$I$857,9,0)</f>
        <v>dnaX</v>
      </c>
      <c r="D552">
        <v>412900000</v>
      </c>
      <c r="E552">
        <v>10905000</v>
      </c>
      <c r="F552">
        <v>604</v>
      </c>
      <c r="G552">
        <v>619</v>
      </c>
    </row>
    <row r="553" spans="1:7" x14ac:dyDescent="0.2">
      <c r="A553" t="s">
        <v>489</v>
      </c>
      <c r="B553" t="str">
        <f>VLOOKUP(A553,[1]Sheet0!$A$1:$I$857,5,0)</f>
        <v>Small ribosomal subunit protein uS14</v>
      </c>
      <c r="C553" t="str">
        <f>VLOOKUP(A553,[1]Sheet0!$A$1:$I$857,9,0)</f>
        <v>rpsN</v>
      </c>
      <c r="D553">
        <v>53540000000</v>
      </c>
      <c r="E553">
        <v>2963899999.99999</v>
      </c>
      <c r="F553">
        <v>52</v>
      </c>
      <c r="G553">
        <v>27</v>
      </c>
    </row>
    <row r="554" spans="1:7" x14ac:dyDescent="0.2">
      <c r="A554" t="s">
        <v>642</v>
      </c>
      <c r="B554" t="str">
        <f>VLOOKUP(A554,[1]Sheet0!$A$1:$I$857,5,0)</f>
        <v>IMP dehydrogenase related 2</v>
      </c>
      <c r="C554" t="str">
        <f>VLOOKUP(A554,[1]Sheet0!$A$1:$I$857,9,0)</f>
        <v>guaB</v>
      </c>
      <c r="D554">
        <v>53089000000</v>
      </c>
      <c r="E554">
        <v>911920000</v>
      </c>
      <c r="F554">
        <v>54</v>
      </c>
      <c r="G554">
        <v>89</v>
      </c>
    </row>
    <row r="555" spans="1:7" x14ac:dyDescent="0.2">
      <c r="A555" t="s">
        <v>491</v>
      </c>
      <c r="B555" t="str">
        <f>VLOOKUP(A555,[1]Sheet0!$A$1:$I$857,5,0)</f>
        <v>Gamma-glutamyl phosphate reductase (GPR) (EC 1.2.1.41) (Glutamate-5-semialdehyde dehydrogenase) (Glutamyl-gamma-semialdehyde dehydrogenase) (GSA dehydrogenase)</v>
      </c>
      <c r="C555" t="str">
        <f>VLOOKUP(A555,[1]Sheet0!$A$1:$I$857,9,0)</f>
        <v>proA</v>
      </c>
      <c r="D555">
        <v>2430000000</v>
      </c>
      <c r="E555">
        <v>30072000</v>
      </c>
      <c r="F555">
        <v>353</v>
      </c>
      <c r="G555">
        <v>475</v>
      </c>
    </row>
    <row r="556" spans="1:7" x14ac:dyDescent="0.2">
      <c r="A556" t="s">
        <v>644</v>
      </c>
      <c r="B556" t="str">
        <f>VLOOKUP(A556,[1]Sheet0!$A$1:$I$857,5,0)</f>
        <v>ATP phosphoribosyltransferase regulatory subunit</v>
      </c>
      <c r="C556" t="str">
        <f>VLOOKUP(A556,[1]Sheet0!$A$1:$I$857,9,0)</f>
        <v>hisZ</v>
      </c>
      <c r="D556">
        <v>2772500000</v>
      </c>
      <c r="E556">
        <v>10030000</v>
      </c>
      <c r="F556">
        <v>329</v>
      </c>
      <c r="G556">
        <v>627</v>
      </c>
    </row>
    <row r="557" spans="1:7" x14ac:dyDescent="0.2">
      <c r="A557" t="s">
        <v>645</v>
      </c>
      <c r="B557" t="str">
        <f>VLOOKUP(A557,[1]Sheet0!$A$1:$I$857,5,0)</f>
        <v>Putative peptidase</v>
      </c>
      <c r="C557" t="str">
        <f>VLOOKUP(A557,[1]Sheet0!$A$1:$I$857,9,0)</f>
        <v/>
      </c>
      <c r="D557">
        <v>128590000</v>
      </c>
      <c r="E557">
        <v>1896600</v>
      </c>
      <c r="F557">
        <v>719</v>
      </c>
      <c r="G557">
        <v>746</v>
      </c>
    </row>
    <row r="558" spans="1:7" x14ac:dyDescent="0.2">
      <c r="A558" t="s">
        <v>647</v>
      </c>
      <c r="B558" t="str">
        <f>VLOOKUP(A558,[1]Sheet0!$A$1:$I$857,5,0)</f>
        <v>Putative pfkB family carbohydrate kinase</v>
      </c>
      <c r="C558" t="str">
        <f>VLOOKUP(A558,[1]Sheet0!$A$1:$I$857,9,0)</f>
        <v>pfkB</v>
      </c>
      <c r="D558">
        <v>2601800000</v>
      </c>
      <c r="E558">
        <v>181730000</v>
      </c>
      <c r="F558">
        <v>341</v>
      </c>
      <c r="G558">
        <v>212</v>
      </c>
    </row>
    <row r="559" spans="1:7" x14ac:dyDescent="0.2">
      <c r="A559" t="s">
        <v>650</v>
      </c>
      <c r="B559" t="str">
        <f>VLOOKUP(A559,[1]Sheet0!$A$1:$I$857,5,0)</f>
        <v>Ribonucleotide reductase (Class II)</v>
      </c>
      <c r="C559" t="str">
        <f>VLOOKUP(A559,[1]Sheet0!$A$1:$I$857,9,0)</f>
        <v/>
      </c>
      <c r="D559">
        <v>82876000</v>
      </c>
      <c r="E559">
        <v>8240700</v>
      </c>
      <c r="F559">
        <v>749</v>
      </c>
      <c r="G559">
        <v>645</v>
      </c>
    </row>
    <row r="560" spans="1:7" x14ac:dyDescent="0.2">
      <c r="A560" t="s">
        <v>652</v>
      </c>
      <c r="B560" t="str">
        <f>VLOOKUP(A560,[1]Sheet0!$A$1:$I$857,5,0)</f>
        <v>Uncharacterized protein</v>
      </c>
      <c r="C560" t="str">
        <f>VLOOKUP(A560,[1]Sheet0!$A$1:$I$857,9,0)</f>
        <v/>
      </c>
      <c r="D560">
        <v>219610000</v>
      </c>
      <c r="E560">
        <v>36602000</v>
      </c>
      <c r="F560">
        <v>675</v>
      </c>
      <c r="G560">
        <v>441</v>
      </c>
    </row>
    <row r="561" spans="1:7" x14ac:dyDescent="0.2">
      <c r="A561" t="s">
        <v>654</v>
      </c>
      <c r="B561" t="str">
        <f>VLOOKUP(A561,[1]Sheet0!$A$1:$I$857,5,0)</f>
        <v>Putative glutathione S-transferase</v>
      </c>
      <c r="C561" t="str">
        <f>VLOOKUP(A561,[1]Sheet0!$A$1:$I$857,9,0)</f>
        <v/>
      </c>
      <c r="D561">
        <v>2003399999.99999</v>
      </c>
      <c r="E561">
        <v>1598300</v>
      </c>
      <c r="F561">
        <v>385</v>
      </c>
      <c r="G561">
        <v>759</v>
      </c>
    </row>
    <row r="562" spans="1:7" x14ac:dyDescent="0.2">
      <c r="A562" t="s">
        <v>492</v>
      </c>
      <c r="B562" t="str">
        <f>VLOOKUP(A562,[1]Sheet0!$A$1:$I$857,5,0)</f>
        <v>Beta-lactamase superfamily domain protein</v>
      </c>
      <c r="C562" t="str">
        <f>VLOOKUP(A562,[1]Sheet0!$A$1:$I$857,9,0)</f>
        <v/>
      </c>
      <c r="D562">
        <v>1480599999.99999</v>
      </c>
      <c r="E562">
        <v>64154000</v>
      </c>
      <c r="F562">
        <v>433</v>
      </c>
      <c r="G562">
        <v>351</v>
      </c>
    </row>
    <row r="563" spans="1:7" x14ac:dyDescent="0.2">
      <c r="A563" t="s">
        <v>658</v>
      </c>
      <c r="B563" t="str">
        <f>VLOOKUP(A563,[1]Sheet0!$A$1:$I$857,5,0)</f>
        <v>Uncharacterized protein</v>
      </c>
      <c r="C563" t="str">
        <f>VLOOKUP(A563,[1]Sheet0!$A$1:$I$857,9,0)</f>
        <v/>
      </c>
      <c r="D563">
        <v>33109000000</v>
      </c>
      <c r="E563">
        <v>571830000</v>
      </c>
      <c r="F563">
        <v>79</v>
      </c>
      <c r="G563">
        <v>116</v>
      </c>
    </row>
    <row r="564" spans="1:7" x14ac:dyDescent="0.2">
      <c r="A564" t="s">
        <v>659</v>
      </c>
      <c r="B564" t="str">
        <f>VLOOKUP(A564,[1]Sheet0!$A$1:$I$857,5,0)</f>
        <v>Nif11 domain-containing protein</v>
      </c>
      <c r="C564" t="str">
        <f>VLOOKUP(A564,[1]Sheet0!$A$1:$I$857,9,0)</f>
        <v/>
      </c>
      <c r="D564">
        <v>1726699999.99999</v>
      </c>
      <c r="E564">
        <v>296280000</v>
      </c>
      <c r="F564">
        <v>410</v>
      </c>
      <c r="G564">
        <v>173</v>
      </c>
    </row>
    <row r="565" spans="1:7" x14ac:dyDescent="0.2">
      <c r="A565" t="s">
        <v>661</v>
      </c>
      <c r="B565" t="str">
        <f>VLOOKUP(A565,[1]Sheet0!$A$1:$I$857,5,0)</f>
        <v>Cob(I)alamin adenosyltransferase</v>
      </c>
      <c r="C565" t="str">
        <f>VLOOKUP(A565,[1]Sheet0!$A$1:$I$857,9,0)</f>
        <v>cobO</v>
      </c>
      <c r="D565">
        <v>1973699999.99999</v>
      </c>
      <c r="E565">
        <v>48744000</v>
      </c>
      <c r="F565">
        <v>387</v>
      </c>
      <c r="G565">
        <v>395</v>
      </c>
    </row>
    <row r="566" spans="1:7" x14ac:dyDescent="0.2">
      <c r="A566" t="s">
        <v>663</v>
      </c>
      <c r="B566" t="str">
        <f>VLOOKUP(A566,[1]Sheet0!$A$1:$I$857,5,0)</f>
        <v>Polyamine aminopropyltransferase (Putrescine aminopropyltransferase) (PAPT) (Spermidine synthase) (SPDS) (SPDSY) (EC 2.5.1.16)</v>
      </c>
      <c r="C566" t="str">
        <f>VLOOKUP(A566,[1]Sheet0!$A$1:$I$857,9,0)</f>
        <v>speE</v>
      </c>
      <c r="D566">
        <v>288770000</v>
      </c>
      <c r="E566">
        <v>3043300</v>
      </c>
      <c r="F566">
        <v>647</v>
      </c>
      <c r="G566">
        <v>721</v>
      </c>
    </row>
    <row r="567" spans="1:7" x14ac:dyDescent="0.2">
      <c r="A567" t="s">
        <v>665</v>
      </c>
      <c r="B567" t="str">
        <f>VLOOKUP(A567,[1]Sheet0!$A$1:$I$857,5,0)</f>
        <v>dTDP-glucose 4,6-dehydratase (EC 4.2.1.46)</v>
      </c>
      <c r="C567" t="str">
        <f>VLOOKUP(A567,[1]Sheet0!$A$1:$I$857,9,0)</f>
        <v>rfbB</v>
      </c>
      <c r="D567">
        <v>2081199999.99999</v>
      </c>
      <c r="E567">
        <v>38214000</v>
      </c>
      <c r="F567">
        <v>377</v>
      </c>
      <c r="G567">
        <v>434</v>
      </c>
    </row>
    <row r="568" spans="1:7" x14ac:dyDescent="0.2">
      <c r="A568" t="s">
        <v>667</v>
      </c>
      <c r="B568" t="str">
        <f>VLOOKUP(A568,[1]Sheet0!$A$1:$I$857,5,0)</f>
        <v>Tryptophan synthase alpha chain (EC 4.2.1.20)</v>
      </c>
      <c r="C568" t="str">
        <f>VLOOKUP(A568,[1]Sheet0!$A$1:$I$857,9,0)</f>
        <v>trpA</v>
      </c>
      <c r="D568">
        <v>1052499999.99999</v>
      </c>
      <c r="E568">
        <v>38161000</v>
      </c>
      <c r="F568">
        <v>490</v>
      </c>
      <c r="G568">
        <v>435</v>
      </c>
    </row>
    <row r="569" spans="1:7" x14ac:dyDescent="0.2">
      <c r="A569" t="s">
        <v>669</v>
      </c>
      <c r="B569" t="str">
        <f>VLOOKUP(A569,[1]Sheet0!$A$1:$I$857,5,0)</f>
        <v>Glycoside hydrolase family 57 N-terminal domain-containing protein</v>
      </c>
      <c r="C569" t="str">
        <f>VLOOKUP(A569,[1]Sheet0!$A$1:$I$857,9,0)</f>
        <v/>
      </c>
      <c r="D569">
        <v>205770000</v>
      </c>
      <c r="E569">
        <v>6629500</v>
      </c>
      <c r="F569">
        <v>678</v>
      </c>
      <c r="G569">
        <v>670</v>
      </c>
    </row>
    <row r="570" spans="1:7" x14ac:dyDescent="0.2">
      <c r="A570" t="s">
        <v>495</v>
      </c>
      <c r="B570" t="str">
        <f>VLOOKUP(A570,[1]Sheet0!$A$1:$I$857,5,0)</f>
        <v>Phycobilisome linker polypeptide</v>
      </c>
      <c r="C570" t="str">
        <f>VLOOKUP(A570,[1]Sheet0!$A$1:$I$857,9,0)</f>
        <v>cpeC</v>
      </c>
      <c r="D570">
        <v>75350000000</v>
      </c>
      <c r="E570">
        <v>1326100000</v>
      </c>
      <c r="F570">
        <v>32</v>
      </c>
      <c r="G570">
        <v>65</v>
      </c>
    </row>
    <row r="571" spans="1:7" x14ac:dyDescent="0.2">
      <c r="A571" t="s">
        <v>672</v>
      </c>
      <c r="B571" t="str">
        <f>VLOOKUP(A571,[1]Sheet0!$A$1:$I$857,5,0)</f>
        <v>Phycobilin lyase beta subunit</v>
      </c>
      <c r="C571" t="str">
        <f>VLOOKUP(A571,[1]Sheet0!$A$1:$I$857,9,0)</f>
        <v>rpcF</v>
      </c>
      <c r="D571">
        <v>262890000</v>
      </c>
      <c r="E571">
        <v>7519800</v>
      </c>
      <c r="F571">
        <v>656</v>
      </c>
      <c r="G571">
        <v>656</v>
      </c>
    </row>
    <row r="572" spans="1:7" x14ac:dyDescent="0.2">
      <c r="A572" t="s">
        <v>499</v>
      </c>
      <c r="B572" t="str">
        <f>VLOOKUP(A572,[1]Sheet0!$A$1:$I$857,5,0)</f>
        <v>tRNA(Ile)-lysidine synthase (EC 6.3.4.19) (tRNA(Ile)-2-lysyl-cytidine synthase) (tRNA(Ile)-lysidine synthetase)</v>
      </c>
      <c r="C572" t="str">
        <f>VLOOKUP(A572,[1]Sheet0!$A$1:$I$857,9,0)</f>
        <v>mesJ</v>
      </c>
      <c r="D572">
        <v>38805000</v>
      </c>
      <c r="E572">
        <v>128100</v>
      </c>
      <c r="F572">
        <v>781</v>
      </c>
      <c r="G572">
        <v>803</v>
      </c>
    </row>
    <row r="573" spans="1:7" x14ac:dyDescent="0.2">
      <c r="A573" t="s">
        <v>674</v>
      </c>
      <c r="B573" t="str">
        <f>VLOOKUP(A573,[1]Sheet0!$A$1:$I$857,5,0)</f>
        <v>Activator of the histidine kinase NblS</v>
      </c>
      <c r="C573" t="str">
        <f>VLOOKUP(A573,[1]Sheet0!$A$1:$I$857,9,0)</f>
        <v/>
      </c>
      <c r="D573">
        <v>1197800000</v>
      </c>
      <c r="E573">
        <v>160790000</v>
      </c>
      <c r="F573">
        <v>469</v>
      </c>
      <c r="G573">
        <v>226</v>
      </c>
    </row>
    <row r="574" spans="1:7" x14ac:dyDescent="0.2">
      <c r="A574" t="s">
        <v>676</v>
      </c>
      <c r="B574" t="str">
        <f>VLOOKUP(A574,[1]Sheet0!$A$1:$I$857,5,0)</f>
        <v>DUF4878 domain-containing protein</v>
      </c>
      <c r="C574" t="str">
        <f>VLOOKUP(A574,[1]Sheet0!$A$1:$I$857,9,0)</f>
        <v/>
      </c>
      <c r="D574">
        <v>313860000</v>
      </c>
      <c r="E574">
        <v>34328000</v>
      </c>
      <c r="F574">
        <v>639</v>
      </c>
      <c r="G574">
        <v>456</v>
      </c>
    </row>
    <row r="575" spans="1:7" x14ac:dyDescent="0.2">
      <c r="A575" t="s">
        <v>679</v>
      </c>
      <c r="B575" t="str">
        <f>VLOOKUP(A575,[1]Sheet0!$A$1:$I$857,5,0)</f>
        <v>LRAT domain-containing protein</v>
      </c>
      <c r="C575" t="str">
        <f>VLOOKUP(A575,[1]Sheet0!$A$1:$I$857,9,0)</f>
        <v/>
      </c>
      <c r="D575" t="s">
        <v>867</v>
      </c>
      <c r="E575" t="s">
        <v>867</v>
      </c>
      <c r="F575" t="s">
        <v>867</v>
      </c>
      <c r="G575" t="s">
        <v>867</v>
      </c>
    </row>
    <row r="576" spans="1:7" x14ac:dyDescent="0.2">
      <c r="A576" t="s">
        <v>501</v>
      </c>
      <c r="B576" t="str">
        <f>VLOOKUP(A576,[1]Sheet0!$A$1:$I$857,5,0)</f>
        <v>Uncharacterized protein</v>
      </c>
      <c r="C576" t="str">
        <f>VLOOKUP(A576,[1]Sheet0!$A$1:$I$857,9,0)</f>
        <v/>
      </c>
      <c r="D576">
        <v>1235900000</v>
      </c>
      <c r="E576">
        <v>74531000</v>
      </c>
      <c r="F576">
        <v>464</v>
      </c>
      <c r="G576">
        <v>331</v>
      </c>
    </row>
    <row r="577" spans="1:7" x14ac:dyDescent="0.2">
      <c r="A577" t="s">
        <v>682</v>
      </c>
      <c r="B577" t="str">
        <f>VLOOKUP(A577,[1]Sheet0!$A$1:$I$857,5,0)</f>
        <v>Protein RecA (Recombinase A)</v>
      </c>
      <c r="C577" t="str">
        <f>VLOOKUP(A577,[1]Sheet0!$A$1:$I$857,9,0)</f>
        <v>recA</v>
      </c>
      <c r="D577">
        <v>3963999999.99999</v>
      </c>
      <c r="E577">
        <v>95215000</v>
      </c>
      <c r="F577">
        <v>280</v>
      </c>
      <c r="G577">
        <v>301</v>
      </c>
    </row>
    <row r="578" spans="1:7" x14ac:dyDescent="0.2">
      <c r="A578" t="s">
        <v>502</v>
      </c>
      <c r="B578" t="str">
        <f>VLOOKUP(A578,[1]Sheet0!$A$1:$I$857,5,0)</f>
        <v>Pentapeptide repeat protein</v>
      </c>
      <c r="C578" t="str">
        <f>VLOOKUP(A578,[1]Sheet0!$A$1:$I$857,9,0)</f>
        <v/>
      </c>
      <c r="D578">
        <v>509080000</v>
      </c>
      <c r="E578">
        <v>36699000</v>
      </c>
      <c r="F578">
        <v>576</v>
      </c>
      <c r="G578">
        <v>439</v>
      </c>
    </row>
    <row r="579" spans="1:7" x14ac:dyDescent="0.2">
      <c r="A579" t="s">
        <v>503</v>
      </c>
      <c r="B579" t="str">
        <f>VLOOKUP(A579,[1]Sheet0!$A$1:$I$857,5,0)</f>
        <v>Alanine--tRNA ligase (EC 6.1.1.7) (Alanyl-tRNA synthetase) (AlaRS)</v>
      </c>
      <c r="C579" t="str">
        <f>VLOOKUP(A579,[1]Sheet0!$A$1:$I$857,9,0)</f>
        <v>alaS</v>
      </c>
      <c r="D579">
        <v>2489600000</v>
      </c>
      <c r="E579">
        <v>30134000</v>
      </c>
      <c r="F579">
        <v>348</v>
      </c>
      <c r="G579">
        <v>473</v>
      </c>
    </row>
    <row r="580" spans="1:7" x14ac:dyDescent="0.2">
      <c r="A580" t="s">
        <v>683</v>
      </c>
      <c r="B580" t="str">
        <f>VLOOKUP(A580,[1]Sheet0!$A$1:$I$857,5,0)</f>
        <v>Putative nucleotide sugar epimerase</v>
      </c>
      <c r="C580" t="str">
        <f>VLOOKUP(A580,[1]Sheet0!$A$1:$I$857,9,0)</f>
        <v/>
      </c>
      <c r="D580">
        <v>5704100000</v>
      </c>
      <c r="E580">
        <v>54497000</v>
      </c>
      <c r="F580">
        <v>234</v>
      </c>
      <c r="G580">
        <v>378</v>
      </c>
    </row>
    <row r="581" spans="1:7" x14ac:dyDescent="0.2">
      <c r="A581" t="s">
        <v>504</v>
      </c>
      <c r="B581" t="str">
        <f>VLOOKUP(A581,[1]Sheet0!$A$1:$I$857,5,0)</f>
        <v>Aspartyl/glutamyl-tRNA(Asn/Gln) amidotransferase subunit B (Asp/Glu-ADT subunit B) (EC 6.3.5.-)</v>
      </c>
      <c r="C581" t="str">
        <f>VLOOKUP(A581,[1]Sheet0!$A$1:$I$857,9,0)</f>
        <v>gatB</v>
      </c>
      <c r="D581">
        <v>16198000000</v>
      </c>
      <c r="E581">
        <v>174730000</v>
      </c>
      <c r="F581">
        <v>127</v>
      </c>
      <c r="G581">
        <v>220</v>
      </c>
    </row>
    <row r="582" spans="1:7" x14ac:dyDescent="0.2">
      <c r="A582" t="s">
        <v>664</v>
      </c>
      <c r="B582" t="str">
        <f>VLOOKUP(A582,[1]Sheet0!$A$1:$I$857,5,0)</f>
        <v>Pyruvate kinase (EC 2.7.1.40)</v>
      </c>
      <c r="C582" t="str">
        <f>VLOOKUP(A582,[1]Sheet0!$A$1:$I$857,9,0)</f>
        <v>pykF</v>
      </c>
      <c r="D582">
        <v>16676000000</v>
      </c>
      <c r="E582">
        <v>242680000</v>
      </c>
      <c r="F582">
        <v>125</v>
      </c>
      <c r="G582">
        <v>188</v>
      </c>
    </row>
    <row r="583" spans="1:7" x14ac:dyDescent="0.2">
      <c r="A583" t="s">
        <v>686</v>
      </c>
      <c r="B583" t="str">
        <f>VLOOKUP(A583,[1]Sheet0!$A$1:$I$857,5,0)</f>
        <v>Glutamyl-tRNA(Gln) amidotransferase subunit A (Glu-ADT subunit A) (EC 6.3.5.7)</v>
      </c>
      <c r="C583" t="str">
        <f>VLOOKUP(A583,[1]Sheet0!$A$1:$I$857,9,0)</f>
        <v>gatA</v>
      </c>
      <c r="D583">
        <v>8889700000</v>
      </c>
      <c r="E583">
        <v>137350000</v>
      </c>
      <c r="F583">
        <v>180</v>
      </c>
      <c r="G583">
        <v>246</v>
      </c>
    </row>
    <row r="584" spans="1:7" x14ac:dyDescent="0.2">
      <c r="A584" t="s">
        <v>688</v>
      </c>
      <c r="B584" t="str">
        <f>VLOOKUP(A584,[1]Sheet0!$A$1:$I$857,5,0)</f>
        <v>Poly A polymerase family protein</v>
      </c>
      <c r="C584" t="str">
        <f>VLOOKUP(A584,[1]Sheet0!$A$1:$I$857,9,0)</f>
        <v/>
      </c>
      <c r="D584">
        <v>282060000</v>
      </c>
      <c r="E584">
        <v>4325900</v>
      </c>
      <c r="F584">
        <v>650</v>
      </c>
      <c r="G584">
        <v>699</v>
      </c>
    </row>
    <row r="585" spans="1:7" x14ac:dyDescent="0.2">
      <c r="A585" t="s">
        <v>689</v>
      </c>
      <c r="B585" t="str">
        <f>VLOOKUP(A585,[1]Sheet0!$A$1:$I$857,5,0)</f>
        <v>4-hydroxy-tetrahydrodipicolinate synthase (HTPA synthase) (EC 4.3.3.7)</v>
      </c>
      <c r="C585" t="str">
        <f>VLOOKUP(A585,[1]Sheet0!$A$1:$I$857,9,0)</f>
        <v>dapA</v>
      </c>
      <c r="D585">
        <v>1440200000</v>
      </c>
      <c r="E585">
        <v>57850000</v>
      </c>
      <c r="F585">
        <v>438</v>
      </c>
      <c r="G585">
        <v>366</v>
      </c>
    </row>
    <row r="586" spans="1:7" x14ac:dyDescent="0.2">
      <c r="A586" t="s">
        <v>506</v>
      </c>
      <c r="B586" t="str">
        <f>VLOOKUP(A586,[1]Sheet0!$A$1:$I$857,5,0)</f>
        <v>DRTGG domain-containing protein</v>
      </c>
      <c r="C586" t="str">
        <f>VLOOKUP(A586,[1]Sheet0!$A$1:$I$857,9,0)</f>
        <v/>
      </c>
      <c r="D586">
        <v>1935999999.99999</v>
      </c>
      <c r="E586">
        <v>66006000</v>
      </c>
      <c r="F586">
        <v>389</v>
      </c>
      <c r="G586">
        <v>349</v>
      </c>
    </row>
    <row r="587" spans="1:7" x14ac:dyDescent="0.2">
      <c r="A587" t="s">
        <v>508</v>
      </c>
      <c r="B587" t="str">
        <f>VLOOKUP(A587,[1]Sheet0!$A$1:$I$857,5,0)</f>
        <v>Sigma factor SigF</v>
      </c>
      <c r="C587" t="str">
        <f>VLOOKUP(A587,[1]Sheet0!$A$1:$I$857,9,0)</f>
        <v/>
      </c>
      <c r="D587">
        <v>1746799999.99999</v>
      </c>
      <c r="E587">
        <v>462700000</v>
      </c>
      <c r="F587">
        <v>409</v>
      </c>
      <c r="G587">
        <v>133</v>
      </c>
    </row>
    <row r="588" spans="1:7" x14ac:dyDescent="0.2">
      <c r="A588" t="s">
        <v>691</v>
      </c>
      <c r="B588" t="str">
        <f>VLOOKUP(A588,[1]Sheet0!$A$1:$I$857,5,0)</f>
        <v>Aminomethyltransferase (EC 2.1.2.10) (Glycine cleavage system T protein)</v>
      </c>
      <c r="C588" t="str">
        <f>VLOOKUP(A588,[1]Sheet0!$A$1:$I$857,9,0)</f>
        <v>gcvT</v>
      </c>
      <c r="D588">
        <v>2473100000</v>
      </c>
      <c r="E588">
        <v>38442000</v>
      </c>
      <c r="F588">
        <v>350</v>
      </c>
      <c r="G588">
        <v>432</v>
      </c>
    </row>
    <row r="589" spans="1:7" x14ac:dyDescent="0.2">
      <c r="A589" t="s">
        <v>511</v>
      </c>
      <c r="B589" t="str">
        <f>VLOOKUP(A589,[1]Sheet0!$A$1:$I$857,5,0)</f>
        <v>CysQ protein-like protein</v>
      </c>
      <c r="C589" t="str">
        <f>VLOOKUP(A589,[1]Sheet0!$A$1:$I$857,9,0)</f>
        <v>cysQ</v>
      </c>
      <c r="D589">
        <v>1276900000</v>
      </c>
      <c r="E589">
        <v>36122000</v>
      </c>
      <c r="F589">
        <v>455</v>
      </c>
      <c r="G589">
        <v>446</v>
      </c>
    </row>
    <row r="590" spans="1:7" x14ac:dyDescent="0.2">
      <c r="A590" t="s">
        <v>513</v>
      </c>
      <c r="B590" t="str">
        <f>VLOOKUP(A590,[1]Sheet0!$A$1:$I$857,5,0)</f>
        <v>Thioredoxin domain-containing protein</v>
      </c>
      <c r="C590" t="str">
        <f>VLOOKUP(A590,[1]Sheet0!$A$1:$I$857,9,0)</f>
        <v/>
      </c>
      <c r="D590">
        <v>3630599999.99999</v>
      </c>
      <c r="E590">
        <v>430340000</v>
      </c>
      <c r="F590">
        <v>290</v>
      </c>
      <c r="G590">
        <v>143</v>
      </c>
    </row>
    <row r="591" spans="1:7" x14ac:dyDescent="0.2">
      <c r="A591" t="s">
        <v>694</v>
      </c>
      <c r="B591" t="str">
        <f>VLOOKUP(A591,[1]Sheet0!$A$1:$I$857,5,0)</f>
        <v>Putative nicotinate-nucleotide adenylyltransferase</v>
      </c>
      <c r="C591" t="str">
        <f>VLOOKUP(A591,[1]Sheet0!$A$1:$I$857,9,0)</f>
        <v>nadD</v>
      </c>
      <c r="D591" t="s">
        <v>867</v>
      </c>
      <c r="E591" t="s">
        <v>867</v>
      </c>
      <c r="F591" t="s">
        <v>867</v>
      </c>
      <c r="G591" t="s">
        <v>867</v>
      </c>
    </row>
    <row r="592" spans="1:7" x14ac:dyDescent="0.2">
      <c r="A592" t="s">
        <v>696</v>
      </c>
      <c r="B592" t="str">
        <f>VLOOKUP(A592,[1]Sheet0!$A$1:$I$857,5,0)</f>
        <v>ATP synthase gamma chain (ATP synthase F1 sector gamma subunit) (F-ATPase gamma subunit)</v>
      </c>
      <c r="C592" t="str">
        <f>VLOOKUP(A592,[1]Sheet0!$A$1:$I$857,9,0)</f>
        <v>atpG</v>
      </c>
      <c r="D592">
        <v>37510000000</v>
      </c>
      <c r="E592">
        <v>1042699999.99999</v>
      </c>
      <c r="F592">
        <v>70</v>
      </c>
      <c r="G592">
        <v>81</v>
      </c>
    </row>
    <row r="593" spans="1:7" x14ac:dyDescent="0.2">
      <c r="A593" t="s">
        <v>662</v>
      </c>
      <c r="B593" t="str">
        <f>VLOOKUP(A593,[1]Sheet0!$A$1:$I$857,5,0)</f>
        <v>Nucleoside diphosphate kinase (NDK) (NDP kinase) (EC 2.7.4.6) (Nucleoside-2-P kinase)</v>
      </c>
      <c r="C593" t="str">
        <f>VLOOKUP(A593,[1]Sheet0!$A$1:$I$857,9,0)</f>
        <v>ndk</v>
      </c>
      <c r="D593">
        <v>11775000000</v>
      </c>
      <c r="E593">
        <v>668330000</v>
      </c>
      <c r="F593">
        <v>151</v>
      </c>
      <c r="G593">
        <v>106</v>
      </c>
    </row>
    <row r="594" spans="1:7" x14ac:dyDescent="0.2">
      <c r="A594" t="s">
        <v>697</v>
      </c>
      <c r="B594" t="str">
        <f>VLOOKUP(A594,[1]Sheet0!$A$1:$I$857,5,0)</f>
        <v>Creatininase</v>
      </c>
      <c r="C594" t="str">
        <f>VLOOKUP(A594,[1]Sheet0!$A$1:$I$857,9,0)</f>
        <v/>
      </c>
      <c r="D594">
        <v>1263300000</v>
      </c>
      <c r="E594">
        <v>36355000</v>
      </c>
      <c r="F594">
        <v>458</v>
      </c>
      <c r="G594">
        <v>444</v>
      </c>
    </row>
    <row r="595" spans="1:7" x14ac:dyDescent="0.2">
      <c r="A595" t="s">
        <v>698</v>
      </c>
      <c r="B595" t="str">
        <f>VLOOKUP(A595,[1]Sheet0!$A$1:$I$857,5,0)</f>
        <v>Putative ring-cleaving dioxygenase</v>
      </c>
      <c r="C595" t="str">
        <f>VLOOKUP(A595,[1]Sheet0!$A$1:$I$857,9,0)</f>
        <v/>
      </c>
      <c r="D595">
        <v>548910000</v>
      </c>
      <c r="E595">
        <v>14459000</v>
      </c>
      <c r="F595">
        <v>568</v>
      </c>
      <c r="G595">
        <v>582</v>
      </c>
    </row>
    <row r="596" spans="1:7" x14ac:dyDescent="0.2">
      <c r="A596" t="s">
        <v>699</v>
      </c>
      <c r="B596" t="str">
        <f>VLOOKUP(A596,[1]Sheet0!$A$1:$I$857,5,0)</f>
        <v>Large ribosomal subunit protein bL17</v>
      </c>
      <c r="C596" t="str">
        <f>VLOOKUP(A596,[1]Sheet0!$A$1:$I$857,9,0)</f>
        <v>rplQ</v>
      </c>
      <c r="D596">
        <v>32491000000</v>
      </c>
      <c r="E596">
        <v>3372099999.99999</v>
      </c>
      <c r="F596">
        <v>80</v>
      </c>
      <c r="G596">
        <v>22</v>
      </c>
    </row>
    <row r="597" spans="1:7" x14ac:dyDescent="0.2">
      <c r="A597" t="s">
        <v>700</v>
      </c>
      <c r="B597" t="str">
        <f>VLOOKUP(A597,[1]Sheet0!$A$1:$I$857,5,0)</f>
        <v>Carboxysome shell carbonic anhydrase (EC 4.2.1.1) (Carbonic anhydrase) (Carboxysome shell protein CsoS3)</v>
      </c>
      <c r="C597" t="str">
        <f>VLOOKUP(A597,[1]Sheet0!$A$1:$I$857,9,0)</f>
        <v>csoS3</v>
      </c>
      <c r="D597">
        <v>4212499999.99999</v>
      </c>
      <c r="E597">
        <v>34345000</v>
      </c>
      <c r="F597">
        <v>266</v>
      </c>
      <c r="G597">
        <v>455</v>
      </c>
    </row>
    <row r="598" spans="1:7" x14ac:dyDescent="0.2">
      <c r="A598" t="s">
        <v>517</v>
      </c>
      <c r="B598" t="str">
        <f>VLOOKUP(A598,[1]Sheet0!$A$1:$I$857,5,0)</f>
        <v>carbonic anhydrase (EC 4.2.1.1)</v>
      </c>
      <c r="C598" t="str">
        <f>VLOOKUP(A598,[1]Sheet0!$A$1:$I$857,9,0)</f>
        <v/>
      </c>
      <c r="D598">
        <v>248090000</v>
      </c>
      <c r="E598">
        <v>5995100</v>
      </c>
      <c r="F598">
        <v>665</v>
      </c>
      <c r="G598">
        <v>677</v>
      </c>
    </row>
    <row r="599" spans="1:7" x14ac:dyDescent="0.2">
      <c r="A599" t="s">
        <v>701</v>
      </c>
      <c r="B599" t="str">
        <f>VLOOKUP(A599,[1]Sheet0!$A$1:$I$857,5,0)</f>
        <v>Uncharacterized AAA domain-containing protein ycf46</v>
      </c>
      <c r="C599" t="str">
        <f>VLOOKUP(A599,[1]Sheet0!$A$1:$I$857,9,0)</f>
        <v/>
      </c>
      <c r="D599">
        <v>1837999999.99999</v>
      </c>
      <c r="E599">
        <v>36657000</v>
      </c>
      <c r="F599">
        <v>397</v>
      </c>
      <c r="G599">
        <v>440</v>
      </c>
    </row>
    <row r="600" spans="1:7" x14ac:dyDescent="0.2">
      <c r="A600" t="s">
        <v>702</v>
      </c>
      <c r="B600" t="str">
        <f>VLOOKUP(A600,[1]Sheet0!$A$1:$I$857,5,0)</f>
        <v>Uncharacterized protein</v>
      </c>
      <c r="C600" t="str">
        <f>VLOOKUP(A600,[1]Sheet0!$A$1:$I$857,9,0)</f>
        <v/>
      </c>
      <c r="D600" t="s">
        <v>867</v>
      </c>
      <c r="E600" t="s">
        <v>867</v>
      </c>
      <c r="F600" t="s">
        <v>867</v>
      </c>
      <c r="G600" t="s">
        <v>867</v>
      </c>
    </row>
    <row r="601" spans="1:7" x14ac:dyDescent="0.2">
      <c r="A601" t="s">
        <v>703</v>
      </c>
      <c r="B601" t="str">
        <f>VLOOKUP(A601,[1]Sheet0!$A$1:$I$857,5,0)</f>
        <v>tRNA-2-methylthio-N(6)-dimethylallyladenosine synthase (EC 2.8.4.3) ((Dimethylallyl)adenosine tRNA methylthiotransferase MiaB) (tRNA-i(6)A37 methylthiotransferase)</v>
      </c>
      <c r="C601" t="str">
        <f>VLOOKUP(A601,[1]Sheet0!$A$1:$I$857,9,0)</f>
        <v>miaB</v>
      </c>
      <c r="D601">
        <v>1715799999.99999</v>
      </c>
      <c r="E601">
        <v>18034000</v>
      </c>
      <c r="F601">
        <v>414</v>
      </c>
      <c r="G601">
        <v>555</v>
      </c>
    </row>
    <row r="602" spans="1:7" x14ac:dyDescent="0.2">
      <c r="A602" t="s">
        <v>519</v>
      </c>
      <c r="B602" t="str">
        <f>VLOOKUP(A602,[1]Sheet0!$A$1:$I$857,5,0)</f>
        <v>Uncharacterized protein</v>
      </c>
      <c r="C602" t="str">
        <f>VLOOKUP(A602,[1]Sheet0!$A$1:$I$857,9,0)</f>
        <v/>
      </c>
      <c r="D602" t="s">
        <v>867</v>
      </c>
      <c r="E602" t="s">
        <v>867</v>
      </c>
      <c r="F602" t="s">
        <v>867</v>
      </c>
      <c r="G602" t="s">
        <v>867</v>
      </c>
    </row>
    <row r="603" spans="1:7" x14ac:dyDescent="0.2">
      <c r="A603" t="s">
        <v>521</v>
      </c>
      <c r="B603" t="str">
        <f>VLOOKUP(A603,[1]Sheet0!$A$1:$I$857,5,0)</f>
        <v>Shikimate dehydrogenase (NADP(+)) (SDH) (EC 1.1.1.25)</v>
      </c>
      <c r="C603" t="str">
        <f>VLOOKUP(A603,[1]Sheet0!$A$1:$I$857,9,0)</f>
        <v>aroE</v>
      </c>
      <c r="D603">
        <v>150280000</v>
      </c>
      <c r="E603">
        <v>16698000</v>
      </c>
      <c r="F603">
        <v>707</v>
      </c>
      <c r="G603">
        <v>563</v>
      </c>
    </row>
    <row r="604" spans="1:7" x14ac:dyDescent="0.2">
      <c r="A604" t="s">
        <v>704</v>
      </c>
      <c r="B604" t="str">
        <f>VLOOKUP(A604,[1]Sheet0!$A$1:$I$857,5,0)</f>
        <v>Octanoyltransferase (EC 2.3.1.181) (Lipoate-protein ligase B) (Lipoyl/octanoyl transferase) (Octanoyl-[acyl-carrier-protein]-protein N-octanoyltransferase)</v>
      </c>
      <c r="C604" t="str">
        <f>VLOOKUP(A604,[1]Sheet0!$A$1:$I$857,9,0)</f>
        <v>lipB</v>
      </c>
      <c r="D604" t="s">
        <v>867</v>
      </c>
      <c r="E604" t="s">
        <v>867</v>
      </c>
      <c r="F604" t="s">
        <v>867</v>
      </c>
      <c r="G604" t="s">
        <v>867</v>
      </c>
    </row>
    <row r="605" spans="1:7" x14ac:dyDescent="0.2">
      <c r="A605" t="s">
        <v>705</v>
      </c>
      <c r="B605" t="str">
        <f>VLOOKUP(A605,[1]Sheet0!$A$1:$I$857,5,0)</f>
        <v>1-(5-phosphoribosyl)-5-[(5-phosphoribosylamino)methylideneamino] imidazole-4-carboxamide isomerase (EC 5.3.1.16) (Phosphoribosylformimino-5-aminoimidazole carboxamide ribotide isomerase)</v>
      </c>
      <c r="C605" t="str">
        <f>VLOOKUP(A605,[1]Sheet0!$A$1:$I$857,9,0)</f>
        <v>hisA</v>
      </c>
      <c r="D605">
        <v>3799499999.99999</v>
      </c>
      <c r="E605">
        <v>104760000</v>
      </c>
      <c r="F605">
        <v>285</v>
      </c>
      <c r="G605">
        <v>285</v>
      </c>
    </row>
    <row r="606" spans="1:7" x14ac:dyDescent="0.2">
      <c r="A606" t="s">
        <v>706</v>
      </c>
      <c r="B606" t="str">
        <f>VLOOKUP(A606,[1]Sheet0!$A$1:$I$857,5,0)</f>
        <v>Uncharacterized protein</v>
      </c>
      <c r="C606" t="str">
        <f>VLOOKUP(A606,[1]Sheet0!$A$1:$I$857,9,0)</f>
        <v/>
      </c>
      <c r="D606">
        <v>2139499999.99999</v>
      </c>
      <c r="E606">
        <v>76108000</v>
      </c>
      <c r="F606">
        <v>372</v>
      </c>
      <c r="G606">
        <v>326</v>
      </c>
    </row>
    <row r="607" spans="1:7" x14ac:dyDescent="0.2">
      <c r="A607" t="s">
        <v>707</v>
      </c>
      <c r="B607" t="str">
        <f>VLOOKUP(A607,[1]Sheet0!$A$1:$I$857,5,0)</f>
        <v>Uncharacterized protein</v>
      </c>
      <c r="C607" t="str">
        <f>VLOOKUP(A607,[1]Sheet0!$A$1:$I$857,9,0)</f>
        <v/>
      </c>
      <c r="D607">
        <v>2657400000</v>
      </c>
      <c r="E607">
        <v>178900000</v>
      </c>
      <c r="F607">
        <v>340</v>
      </c>
      <c r="G607">
        <v>216</v>
      </c>
    </row>
    <row r="608" spans="1:7" x14ac:dyDescent="0.2">
      <c r="A608" t="s">
        <v>708</v>
      </c>
      <c r="B608" t="str">
        <f>VLOOKUP(A608,[1]Sheet0!$A$1:$I$857,5,0)</f>
        <v>Chromophore lyase CpcS/CpeS (EC 4.-.-.-)</v>
      </c>
      <c r="C608" t="str">
        <f>VLOOKUP(A608,[1]Sheet0!$A$1:$I$857,9,0)</f>
        <v>cpcS</v>
      </c>
      <c r="D608">
        <v>2504100000</v>
      </c>
      <c r="E608">
        <v>71282000</v>
      </c>
      <c r="F608">
        <v>347</v>
      </c>
      <c r="G608">
        <v>341</v>
      </c>
    </row>
    <row r="609" spans="1:7" x14ac:dyDescent="0.2">
      <c r="A609" t="s">
        <v>709</v>
      </c>
      <c r="B609" t="str">
        <f>VLOOKUP(A609,[1]Sheet0!$A$1:$I$857,5,0)</f>
        <v>Uncharacterized protein</v>
      </c>
      <c r="C609" t="str">
        <f>VLOOKUP(A609,[1]Sheet0!$A$1:$I$857,9,0)</f>
        <v/>
      </c>
      <c r="D609" t="s">
        <v>867</v>
      </c>
      <c r="E609" t="s">
        <v>867</v>
      </c>
      <c r="F609" t="s">
        <v>867</v>
      </c>
      <c r="G609" t="s">
        <v>867</v>
      </c>
    </row>
    <row r="610" spans="1:7" x14ac:dyDescent="0.2">
      <c r="A610" t="s">
        <v>710</v>
      </c>
      <c r="B610" t="str">
        <f>VLOOKUP(A610,[1]Sheet0!$A$1:$I$857,5,0)</f>
        <v>Single-stranded DNA-binding protein (SSB)</v>
      </c>
      <c r="C610" t="str">
        <f>VLOOKUP(A610,[1]Sheet0!$A$1:$I$857,9,0)</f>
        <v>ssb</v>
      </c>
      <c r="D610">
        <v>6945299999.9999905</v>
      </c>
      <c r="E610">
        <v>518490000</v>
      </c>
      <c r="F610">
        <v>214</v>
      </c>
      <c r="G610">
        <v>122</v>
      </c>
    </row>
    <row r="611" spans="1:7" x14ac:dyDescent="0.2">
      <c r="A611" t="s">
        <v>556</v>
      </c>
      <c r="B611" t="str">
        <f>VLOOKUP(A611,[1]Sheet0!$A$1:$I$857,5,0)</f>
        <v>LL-diaminopimelate aminotransferase (DAP-AT) (DAP-aminotransferase) (LL-DAP-aminotransferase) (EC 2.6.1.83)</v>
      </c>
      <c r="C611" t="str">
        <f>VLOOKUP(A611,[1]Sheet0!$A$1:$I$857,9,0)</f>
        <v>dapL</v>
      </c>
      <c r="D611">
        <v>9168300000</v>
      </c>
      <c r="E611">
        <v>211780000</v>
      </c>
      <c r="F611">
        <v>178</v>
      </c>
      <c r="G611">
        <v>199</v>
      </c>
    </row>
    <row r="612" spans="1:7" x14ac:dyDescent="0.2">
      <c r="A612" t="s">
        <v>711</v>
      </c>
      <c r="B612" t="str">
        <f>VLOOKUP(A612,[1]Sheet0!$A$1:$I$857,5,0)</f>
        <v>NADH:ubiquinone oxidoreductase intermediate-associated protein 30 domain-containing protein</v>
      </c>
      <c r="C612" t="str">
        <f>VLOOKUP(A612,[1]Sheet0!$A$1:$I$857,9,0)</f>
        <v/>
      </c>
      <c r="D612">
        <v>220980000</v>
      </c>
      <c r="E612">
        <v>7334800</v>
      </c>
      <c r="F612">
        <v>674</v>
      </c>
      <c r="G612">
        <v>657</v>
      </c>
    </row>
    <row r="613" spans="1:7" x14ac:dyDescent="0.2">
      <c r="A613" t="s">
        <v>712</v>
      </c>
      <c r="B613" t="str">
        <f>VLOOKUP(A613,[1]Sheet0!$A$1:$I$857,5,0)</f>
        <v>PhoH-like protein</v>
      </c>
      <c r="C613" t="str">
        <f>VLOOKUP(A613,[1]Sheet0!$A$1:$I$857,9,0)</f>
        <v>phoH</v>
      </c>
      <c r="D613">
        <v>1412600000</v>
      </c>
      <c r="E613">
        <v>26766000</v>
      </c>
      <c r="F613">
        <v>440</v>
      </c>
      <c r="G613">
        <v>494</v>
      </c>
    </row>
    <row r="614" spans="1:7" x14ac:dyDescent="0.2">
      <c r="A614" t="s">
        <v>713</v>
      </c>
      <c r="B614" t="str">
        <f>VLOOKUP(A614,[1]Sheet0!$A$1:$I$857,5,0)</f>
        <v>3-phosphoshikimate 1-carboxyvinyltransferase (EC 2.5.1.19) (5-enolpyruvylshikimate-3-phosphate synthase) (EPSP synthase) (EPSPS)</v>
      </c>
      <c r="C614" t="str">
        <f>VLOOKUP(A614,[1]Sheet0!$A$1:$I$857,9,0)</f>
        <v>aroA</v>
      </c>
      <c r="D614">
        <v>7223199999.9999905</v>
      </c>
      <c r="E614">
        <v>105120000</v>
      </c>
      <c r="F614">
        <v>206</v>
      </c>
      <c r="G614">
        <v>284</v>
      </c>
    </row>
    <row r="615" spans="1:7" x14ac:dyDescent="0.2">
      <c r="A615" t="s">
        <v>714</v>
      </c>
      <c r="B615" t="str">
        <f>VLOOKUP(A615,[1]Sheet0!$A$1:$I$857,5,0)</f>
        <v>Phasin family protein</v>
      </c>
      <c r="C615" t="str">
        <f>VLOOKUP(A615,[1]Sheet0!$A$1:$I$857,9,0)</f>
        <v/>
      </c>
      <c r="D615">
        <v>1401100000</v>
      </c>
      <c r="E615">
        <v>136380000</v>
      </c>
      <c r="F615">
        <v>441</v>
      </c>
      <c r="G615">
        <v>248</v>
      </c>
    </row>
    <row r="616" spans="1:7" x14ac:dyDescent="0.2">
      <c r="A616" t="s">
        <v>715</v>
      </c>
      <c r="B616" t="str">
        <f>VLOOKUP(A616,[1]Sheet0!$A$1:$I$857,5,0)</f>
        <v>Glycine--tRNA ligase beta subunit (EC 6.1.1.14) (Glycyl-tRNA synthetase beta subunit) (GlyRS)</v>
      </c>
      <c r="C616" t="str">
        <f>VLOOKUP(A616,[1]Sheet0!$A$1:$I$857,9,0)</f>
        <v>glyS</v>
      </c>
      <c r="D616">
        <v>2660800000</v>
      </c>
      <c r="E616">
        <v>18298000</v>
      </c>
      <c r="F616">
        <v>339</v>
      </c>
      <c r="G616">
        <v>553</v>
      </c>
    </row>
    <row r="617" spans="1:7" x14ac:dyDescent="0.2">
      <c r="A617" t="s">
        <v>523</v>
      </c>
      <c r="B617" t="str">
        <f>VLOOKUP(A617,[1]Sheet0!$A$1:$I$857,5,0)</f>
        <v>mannose-1-phosphate guanylyltransferase (EC 2.7.7.13)</v>
      </c>
      <c r="C617" t="str">
        <f>VLOOKUP(A617,[1]Sheet0!$A$1:$I$857,9,0)</f>
        <v>manC</v>
      </c>
      <c r="D617">
        <v>1377300000</v>
      </c>
      <c r="E617">
        <v>26434000</v>
      </c>
      <c r="F617">
        <v>446</v>
      </c>
      <c r="G617">
        <v>498</v>
      </c>
    </row>
    <row r="618" spans="1:7" x14ac:dyDescent="0.2">
      <c r="A618" t="s">
        <v>524</v>
      </c>
      <c r="B618" t="str">
        <f>VLOOKUP(A618,[1]Sheet0!$A$1:$I$857,5,0)</f>
        <v>3-oxoacyl-[acyl-carrier-protein] reductase (EC 1.1.1.100)</v>
      </c>
      <c r="C618" t="str">
        <f>VLOOKUP(A618,[1]Sheet0!$A$1:$I$857,9,0)</f>
        <v>fabG</v>
      </c>
      <c r="D618">
        <v>4313500000</v>
      </c>
      <c r="E618">
        <v>329380000</v>
      </c>
      <c r="F618">
        <v>264</v>
      </c>
      <c r="G618">
        <v>165</v>
      </c>
    </row>
    <row r="619" spans="1:7" x14ac:dyDescent="0.2">
      <c r="A619" t="s">
        <v>716</v>
      </c>
      <c r="B619" t="str">
        <f>VLOOKUP(A619,[1]Sheet0!$A$1:$I$857,5,0)</f>
        <v>Uncharacterized protein</v>
      </c>
      <c r="C619" t="str">
        <f>VLOOKUP(A619,[1]Sheet0!$A$1:$I$857,9,0)</f>
        <v/>
      </c>
      <c r="D619">
        <v>43687000</v>
      </c>
      <c r="E619">
        <v>1653300</v>
      </c>
      <c r="F619">
        <v>779</v>
      </c>
      <c r="G619">
        <v>755</v>
      </c>
    </row>
    <row r="620" spans="1:7" x14ac:dyDescent="0.2">
      <c r="A620" t="s">
        <v>717</v>
      </c>
      <c r="B620" t="str">
        <f>VLOOKUP(A620,[1]Sheet0!$A$1:$I$857,5,0)</f>
        <v>Putative potassium channel, VIC family</v>
      </c>
      <c r="C620" t="str">
        <f>VLOOKUP(A620,[1]Sheet0!$A$1:$I$857,9,0)</f>
        <v>trkA</v>
      </c>
      <c r="D620">
        <v>3306799999.99999</v>
      </c>
      <c r="E620">
        <v>63962000</v>
      </c>
      <c r="F620">
        <v>298</v>
      </c>
      <c r="G620">
        <v>352</v>
      </c>
    </row>
    <row r="621" spans="1:7" x14ac:dyDescent="0.2">
      <c r="A621" t="s">
        <v>526</v>
      </c>
      <c r="B621" t="str">
        <f>VLOOKUP(A621,[1]Sheet0!$A$1:$I$857,5,0)</f>
        <v>BolA family protein</v>
      </c>
      <c r="C621" t="str">
        <f>VLOOKUP(A621,[1]Sheet0!$A$1:$I$857,9,0)</f>
        <v>bolA</v>
      </c>
      <c r="D621">
        <v>330090000</v>
      </c>
      <c r="E621" t="s">
        <v>868</v>
      </c>
      <c r="F621">
        <v>635</v>
      </c>
      <c r="G621" t="s">
        <v>867</v>
      </c>
    </row>
    <row r="622" spans="1:7" x14ac:dyDescent="0.2">
      <c r="A622" t="s">
        <v>718</v>
      </c>
      <c r="B622" t="str">
        <f>VLOOKUP(A622,[1]Sheet0!$A$1:$I$857,5,0)</f>
        <v>4a-hydroxytetrahydrobiopterin dehydratase (EC 4.2.1.96)</v>
      </c>
      <c r="C622" t="str">
        <f>VLOOKUP(A622,[1]Sheet0!$A$1:$I$857,9,0)</f>
        <v/>
      </c>
      <c r="D622">
        <v>1333400000</v>
      </c>
      <c r="E622">
        <v>130510000</v>
      </c>
      <c r="F622">
        <v>451</v>
      </c>
      <c r="G622">
        <v>257</v>
      </c>
    </row>
    <row r="623" spans="1:7" x14ac:dyDescent="0.2">
      <c r="A623" t="s">
        <v>528</v>
      </c>
      <c r="B623" t="str">
        <f>VLOOKUP(A623,[1]Sheet0!$A$1:$I$857,5,0)</f>
        <v>Mg-protoporphyrin IX chelatase (EC 6.6.1.1)</v>
      </c>
      <c r="C623" t="str">
        <f>VLOOKUP(A623,[1]Sheet0!$A$1:$I$857,9,0)</f>
        <v>chlI</v>
      </c>
      <c r="D623">
        <v>24843000000</v>
      </c>
      <c r="E623">
        <v>430500000</v>
      </c>
      <c r="F623">
        <v>101</v>
      </c>
      <c r="G623">
        <v>142</v>
      </c>
    </row>
    <row r="624" spans="1:7" x14ac:dyDescent="0.2">
      <c r="A624" t="s">
        <v>529</v>
      </c>
      <c r="B624" t="str">
        <f>VLOOKUP(A624,[1]Sheet0!$A$1:$I$857,5,0)</f>
        <v>NAD(P)-binding domain-containing protein</v>
      </c>
      <c r="C624" t="str">
        <f>VLOOKUP(A624,[1]Sheet0!$A$1:$I$857,9,0)</f>
        <v/>
      </c>
      <c r="D624">
        <v>126550000</v>
      </c>
      <c r="E624">
        <v>2469100</v>
      </c>
      <c r="F624">
        <v>721</v>
      </c>
      <c r="G624">
        <v>737</v>
      </c>
    </row>
    <row r="625" spans="1:7" x14ac:dyDescent="0.2">
      <c r="A625" t="s">
        <v>719</v>
      </c>
      <c r="B625" t="str">
        <f>VLOOKUP(A625,[1]Sheet0!$A$1:$I$857,5,0)</f>
        <v>DUF2993 domain-containing protein</v>
      </c>
      <c r="C625" t="str">
        <f>VLOOKUP(A625,[1]Sheet0!$A$1:$I$857,9,0)</f>
        <v/>
      </c>
      <c r="D625">
        <v>61114000</v>
      </c>
      <c r="E625">
        <v>4701100</v>
      </c>
      <c r="F625">
        <v>763</v>
      </c>
      <c r="G625">
        <v>691</v>
      </c>
    </row>
    <row r="626" spans="1:7" x14ac:dyDescent="0.2">
      <c r="A626" t="s">
        <v>720</v>
      </c>
      <c r="B626" t="str">
        <f>VLOOKUP(A626,[1]Sheet0!$A$1:$I$857,5,0)</f>
        <v>Chromophore lyase CpcS/CpeS (EC 4.-.-.-)</v>
      </c>
      <c r="C626" t="str">
        <f>VLOOKUP(A626,[1]Sheet0!$A$1:$I$857,9,0)</f>
        <v>cpcS</v>
      </c>
      <c r="D626">
        <v>2908100000</v>
      </c>
      <c r="E626">
        <v>151110000</v>
      </c>
      <c r="F626">
        <v>319</v>
      </c>
      <c r="G626">
        <v>231</v>
      </c>
    </row>
    <row r="627" spans="1:7" x14ac:dyDescent="0.2">
      <c r="A627" t="s">
        <v>721</v>
      </c>
      <c r="B627" t="str">
        <f>VLOOKUP(A627,[1]Sheet0!$A$1:$I$857,5,0)</f>
        <v>YlqD protein</v>
      </c>
      <c r="C627" t="str">
        <f>VLOOKUP(A627,[1]Sheet0!$A$1:$I$857,9,0)</f>
        <v/>
      </c>
      <c r="D627">
        <v>12566000000</v>
      </c>
      <c r="E627">
        <v>390680000</v>
      </c>
      <c r="F627">
        <v>146</v>
      </c>
      <c r="G627">
        <v>151</v>
      </c>
    </row>
    <row r="628" spans="1:7" x14ac:dyDescent="0.2">
      <c r="A628" t="s">
        <v>579</v>
      </c>
      <c r="B628" t="str">
        <f>VLOOKUP(A628,[1]Sheet0!$A$1:$I$857,5,0)</f>
        <v>Rhodanese-like protein</v>
      </c>
      <c r="C628" t="str">
        <f>VLOOKUP(A628,[1]Sheet0!$A$1:$I$857,9,0)</f>
        <v/>
      </c>
      <c r="D628">
        <v>3050199999.99999</v>
      </c>
      <c r="E628">
        <v>40412000</v>
      </c>
      <c r="F628">
        <v>309</v>
      </c>
      <c r="G628">
        <v>422</v>
      </c>
    </row>
    <row r="629" spans="1:7" x14ac:dyDescent="0.2">
      <c r="A629" t="s">
        <v>722</v>
      </c>
      <c r="B629" t="str">
        <f>VLOOKUP(A629,[1]Sheet0!$A$1:$I$857,5,0)</f>
        <v>Cytochrome b559 subunit beta (PSII reaction center subunit VI)</v>
      </c>
      <c r="C629" t="str">
        <f>VLOOKUP(A629,[1]Sheet0!$A$1:$I$857,9,0)</f>
        <v>psbF</v>
      </c>
      <c r="D629">
        <v>1226400000</v>
      </c>
      <c r="E629">
        <v>408790000</v>
      </c>
      <c r="F629">
        <v>466</v>
      </c>
      <c r="G629">
        <v>148</v>
      </c>
    </row>
    <row r="630" spans="1:7" x14ac:dyDescent="0.2">
      <c r="A630" t="s">
        <v>723</v>
      </c>
      <c r="B630" t="str">
        <f>VLOOKUP(A630,[1]Sheet0!$A$1:$I$857,5,0)</f>
        <v>Asparaginase</v>
      </c>
      <c r="C630" t="str">
        <f>VLOOKUP(A630,[1]Sheet0!$A$1:$I$857,9,0)</f>
        <v/>
      </c>
      <c r="D630">
        <v>2706100000</v>
      </c>
      <c r="E630">
        <v>80863000</v>
      </c>
      <c r="F630">
        <v>337</v>
      </c>
      <c r="G630">
        <v>316</v>
      </c>
    </row>
    <row r="631" spans="1:7" x14ac:dyDescent="0.2">
      <c r="A631" t="s">
        <v>530</v>
      </c>
      <c r="B631" t="str">
        <f>VLOOKUP(A631,[1]Sheet0!$A$1:$I$857,5,0)</f>
        <v>Carbamoyl phosphate synthase small chain (EC 6.3.5.5) (Carbamoyl phosphate synthetase glutamine chain)</v>
      </c>
      <c r="C631" t="str">
        <f>VLOOKUP(A631,[1]Sheet0!$A$1:$I$857,9,0)</f>
        <v>carA</v>
      </c>
      <c r="D631">
        <v>1285500000</v>
      </c>
      <c r="E631">
        <v>21816000</v>
      </c>
      <c r="F631">
        <v>454</v>
      </c>
      <c r="G631">
        <v>531</v>
      </c>
    </row>
    <row r="632" spans="1:7" x14ac:dyDescent="0.2">
      <c r="A632" t="s">
        <v>617</v>
      </c>
      <c r="B632" t="str">
        <f>VLOOKUP(A632,[1]Sheet0!$A$1:$I$857,5,0)</f>
        <v>Phosphoribosylaminoimidazole-succinocarboxamide synthase (EC 6.3.2.6) (SAICAR synthetase)</v>
      </c>
      <c r="C632" t="str">
        <f>VLOOKUP(A632,[1]Sheet0!$A$1:$I$857,9,0)</f>
        <v>purC</v>
      </c>
      <c r="D632">
        <v>2732100000</v>
      </c>
      <c r="E632">
        <v>42356000</v>
      </c>
      <c r="F632">
        <v>334</v>
      </c>
      <c r="G632">
        <v>415</v>
      </c>
    </row>
    <row r="633" spans="1:7" x14ac:dyDescent="0.2">
      <c r="A633" t="s">
        <v>724</v>
      </c>
      <c r="B633" t="str">
        <f>VLOOKUP(A633,[1]Sheet0!$A$1:$I$857,5,0)</f>
        <v>DUF3110 domain-containing protein</v>
      </c>
      <c r="C633" t="str">
        <f>VLOOKUP(A633,[1]Sheet0!$A$1:$I$857,9,0)</f>
        <v/>
      </c>
      <c r="D633">
        <v>562490000</v>
      </c>
      <c r="E633">
        <v>34614000</v>
      </c>
      <c r="F633">
        <v>564</v>
      </c>
      <c r="G633">
        <v>453</v>
      </c>
    </row>
    <row r="634" spans="1:7" x14ac:dyDescent="0.2">
      <c r="A634" t="s">
        <v>725</v>
      </c>
      <c r="B634" t="str">
        <f>VLOOKUP(A634,[1]Sheet0!$A$1:$I$857,5,0)</f>
        <v>2-isopropylmalate synthase (EC 2.3.3.13) (Alpha-IPM synthase) (Alpha-isopropylmalate synthase)</v>
      </c>
      <c r="C634" t="str">
        <f>VLOOKUP(A634,[1]Sheet0!$A$1:$I$857,9,0)</f>
        <v>leuA</v>
      </c>
      <c r="D634">
        <v>7216999999.9999905</v>
      </c>
      <c r="E634">
        <v>85846000</v>
      </c>
      <c r="F634">
        <v>207</v>
      </c>
      <c r="G634">
        <v>308</v>
      </c>
    </row>
    <row r="635" spans="1:7" x14ac:dyDescent="0.2">
      <c r="A635" t="s">
        <v>726</v>
      </c>
      <c r="B635" t="str">
        <f>VLOOKUP(A635,[1]Sheet0!$A$1:$I$857,5,0)</f>
        <v>Photosystem II reaction center protein J (PSII-J)</v>
      </c>
      <c r="C635" t="str">
        <f>VLOOKUP(A635,[1]Sheet0!$A$1:$I$857,9,0)</f>
        <v>psbJ</v>
      </c>
      <c r="D635">
        <v>78351000</v>
      </c>
      <c r="E635">
        <v>56837000</v>
      </c>
      <c r="F635">
        <v>754</v>
      </c>
      <c r="G635">
        <v>370</v>
      </c>
    </row>
    <row r="636" spans="1:7" x14ac:dyDescent="0.2">
      <c r="A636" t="s">
        <v>727</v>
      </c>
      <c r="B636" t="str">
        <f>VLOOKUP(A636,[1]Sheet0!$A$1:$I$857,5,0)</f>
        <v>Light-independent protochlorophyllide reductase subunit N (DPOR subunit N) (LI-POR subunit N) (EC 1.3.7.7)</v>
      </c>
      <c r="C636" t="str">
        <f>VLOOKUP(A636,[1]Sheet0!$A$1:$I$857,9,0)</f>
        <v>chlN</v>
      </c>
      <c r="D636">
        <v>533300000</v>
      </c>
      <c r="E636">
        <v>9864200</v>
      </c>
      <c r="F636">
        <v>569</v>
      </c>
      <c r="G636">
        <v>629</v>
      </c>
    </row>
    <row r="637" spans="1:7" x14ac:dyDescent="0.2">
      <c r="A637" t="s">
        <v>728</v>
      </c>
      <c r="B637" t="str">
        <f>VLOOKUP(A637,[1]Sheet0!$A$1:$I$857,5,0)</f>
        <v>Nif11 domain-containing protein</v>
      </c>
      <c r="C637" t="str">
        <f>VLOOKUP(A637,[1]Sheet0!$A$1:$I$857,9,0)</f>
        <v/>
      </c>
      <c r="D637">
        <v>1091700000</v>
      </c>
      <c r="E637">
        <v>126160000</v>
      </c>
      <c r="F637">
        <v>485</v>
      </c>
      <c r="G637">
        <v>261</v>
      </c>
    </row>
    <row r="638" spans="1:7" x14ac:dyDescent="0.2">
      <c r="A638" t="s">
        <v>532</v>
      </c>
      <c r="B638" t="str">
        <f>VLOOKUP(A638,[1]Sheet0!$A$1:$I$857,5,0)</f>
        <v>tRNA-dihydrouridine synthase (EC 1.3.1.-)</v>
      </c>
      <c r="C638" t="str">
        <f>VLOOKUP(A638,[1]Sheet0!$A$1:$I$857,9,0)</f>
        <v/>
      </c>
      <c r="D638">
        <v>100440000</v>
      </c>
      <c r="E638">
        <v>3266300</v>
      </c>
      <c r="F638">
        <v>740</v>
      </c>
      <c r="G638">
        <v>714</v>
      </c>
    </row>
    <row r="639" spans="1:7" x14ac:dyDescent="0.2">
      <c r="A639" t="s">
        <v>729</v>
      </c>
      <c r="B639" t="str">
        <f>VLOOKUP(A639,[1]Sheet0!$A$1:$I$857,5,0)</f>
        <v>Small ribosomal subunit protein bS18</v>
      </c>
      <c r="C639" t="str">
        <f>VLOOKUP(A639,[1]Sheet0!$A$1:$I$857,9,0)</f>
        <v>rpsR</v>
      </c>
      <c r="D639">
        <v>35006000000</v>
      </c>
      <c r="E639">
        <v>5445700000</v>
      </c>
      <c r="F639">
        <v>75</v>
      </c>
      <c r="G639">
        <v>17</v>
      </c>
    </row>
    <row r="640" spans="1:7" x14ac:dyDescent="0.2">
      <c r="A640" t="s">
        <v>730</v>
      </c>
      <c r="B640" t="str">
        <f>VLOOKUP(A640,[1]Sheet0!$A$1:$I$857,5,0)</f>
        <v>DUF883 domain-containing protein</v>
      </c>
      <c r="C640" t="str">
        <f>VLOOKUP(A640,[1]Sheet0!$A$1:$I$857,9,0)</f>
        <v/>
      </c>
      <c r="D640">
        <v>96627000</v>
      </c>
      <c r="E640">
        <v>6622700</v>
      </c>
      <c r="F640">
        <v>743</v>
      </c>
      <c r="G640">
        <v>671</v>
      </c>
    </row>
    <row r="641" spans="1:7" x14ac:dyDescent="0.2">
      <c r="A641" t="s">
        <v>534</v>
      </c>
      <c r="B641" t="str">
        <f>VLOOKUP(A641,[1]Sheet0!$A$1:$I$857,5,0)</f>
        <v>Uncharacterized protein</v>
      </c>
      <c r="C641" t="str">
        <f>VLOOKUP(A641,[1]Sheet0!$A$1:$I$857,9,0)</f>
        <v/>
      </c>
      <c r="D641">
        <v>360450000</v>
      </c>
      <c r="E641">
        <v>1776800</v>
      </c>
      <c r="F641">
        <v>620</v>
      </c>
      <c r="G641">
        <v>749</v>
      </c>
    </row>
    <row r="642" spans="1:7" x14ac:dyDescent="0.2">
      <c r="A642" t="s">
        <v>731</v>
      </c>
      <c r="B642" t="str">
        <f>VLOOKUP(A642,[1]Sheet0!$A$1:$I$857,5,0)</f>
        <v>N-acetyltransferase domain-containing protein</v>
      </c>
      <c r="C642" t="str">
        <f>VLOOKUP(A642,[1]Sheet0!$A$1:$I$857,9,0)</f>
        <v/>
      </c>
      <c r="D642">
        <v>205270000</v>
      </c>
      <c r="E642">
        <v>7190800</v>
      </c>
      <c r="F642">
        <v>680</v>
      </c>
      <c r="G642">
        <v>660</v>
      </c>
    </row>
    <row r="643" spans="1:7" x14ac:dyDescent="0.2">
      <c r="A643" t="s">
        <v>732</v>
      </c>
      <c r="B643" t="str">
        <f>VLOOKUP(A643,[1]Sheet0!$A$1:$I$857,5,0)</f>
        <v>Beta-ketoacyl-[acyl-carrier-protein] synthase III (Beta-ketoacyl-ACP synthase III) (KAS III) (EC 2.3.1.180) (3-oxoacyl-[acyl-carrier-protein] synthase 3) (3-oxoacyl-[acyl-carrier-protein] synthase III)</v>
      </c>
      <c r="C643" t="str">
        <f>VLOOKUP(A643,[1]Sheet0!$A$1:$I$857,9,0)</f>
        <v>fabH</v>
      </c>
      <c r="D643">
        <v>8742000000</v>
      </c>
      <c r="E643">
        <v>160130000</v>
      </c>
      <c r="F643">
        <v>183</v>
      </c>
      <c r="G643">
        <v>227</v>
      </c>
    </row>
    <row r="644" spans="1:7" x14ac:dyDescent="0.2">
      <c r="A644" t="s">
        <v>733</v>
      </c>
      <c r="B644" t="str">
        <f>VLOOKUP(A644,[1]Sheet0!$A$1:$I$857,5,0)</f>
        <v>Uncharacterized protein</v>
      </c>
      <c r="C644" t="str">
        <f>VLOOKUP(A644,[1]Sheet0!$A$1:$I$857,9,0)</f>
        <v/>
      </c>
      <c r="D644" t="s">
        <v>867</v>
      </c>
      <c r="E644" t="s">
        <v>867</v>
      </c>
      <c r="F644" t="s">
        <v>867</v>
      </c>
      <c r="G644" t="s">
        <v>867</v>
      </c>
    </row>
    <row r="645" spans="1:7" x14ac:dyDescent="0.2">
      <c r="A645" t="s">
        <v>536</v>
      </c>
      <c r="B645" t="str">
        <f>VLOOKUP(A645,[1]Sheet0!$A$1:$I$857,5,0)</f>
        <v>Uncharacterized protein</v>
      </c>
      <c r="C645" t="str">
        <f>VLOOKUP(A645,[1]Sheet0!$A$1:$I$857,9,0)</f>
        <v/>
      </c>
      <c r="D645">
        <v>53193000</v>
      </c>
      <c r="E645">
        <v>1629400</v>
      </c>
      <c r="F645">
        <v>773</v>
      </c>
      <c r="G645">
        <v>758</v>
      </c>
    </row>
    <row r="646" spans="1:7" x14ac:dyDescent="0.2">
      <c r="A646" t="s">
        <v>635</v>
      </c>
      <c r="B646" t="str">
        <f>VLOOKUP(A646,[1]Sheet0!$A$1:$I$857,5,0)</f>
        <v>Cytochrome b6-f complex subunit PetP</v>
      </c>
      <c r="C646" t="str">
        <f>VLOOKUP(A646,[1]Sheet0!$A$1:$I$857,9,0)</f>
        <v/>
      </c>
      <c r="D646">
        <v>13184000000</v>
      </c>
      <c r="E646">
        <v>1142800000</v>
      </c>
      <c r="F646">
        <v>143</v>
      </c>
      <c r="G646">
        <v>73</v>
      </c>
    </row>
    <row r="647" spans="1:7" x14ac:dyDescent="0.2">
      <c r="A647" t="s">
        <v>734</v>
      </c>
      <c r="B647" t="str">
        <f>VLOOKUP(A647,[1]Sheet0!$A$1:$I$857,5,0)</f>
        <v>Tryptophan synthase beta chain (EC 4.2.1.20)</v>
      </c>
      <c r="C647" t="str">
        <f>VLOOKUP(A647,[1]Sheet0!$A$1:$I$857,9,0)</f>
        <v>trpB</v>
      </c>
      <c r="D647">
        <v>2438900000</v>
      </c>
      <c r="E647">
        <v>69688000</v>
      </c>
      <c r="F647">
        <v>352</v>
      </c>
      <c r="G647">
        <v>342</v>
      </c>
    </row>
    <row r="648" spans="1:7" x14ac:dyDescent="0.2">
      <c r="A648" t="s">
        <v>735</v>
      </c>
      <c r="B648" t="str">
        <f>VLOOKUP(A648,[1]Sheet0!$A$1:$I$857,5,0)</f>
        <v>Ferredoxin (2Fe-2S)</v>
      </c>
      <c r="C648" t="str">
        <f>VLOOKUP(A648,[1]Sheet0!$A$1:$I$857,9,0)</f>
        <v>petF1</v>
      </c>
      <c r="D648">
        <v>2896100000</v>
      </c>
      <c r="E648">
        <v>415460000</v>
      </c>
      <c r="F648">
        <v>321</v>
      </c>
      <c r="G648">
        <v>145</v>
      </c>
    </row>
    <row r="649" spans="1:7" x14ac:dyDescent="0.2">
      <c r="A649" t="s">
        <v>736</v>
      </c>
      <c r="B649" t="str">
        <f>VLOOKUP(A649,[1]Sheet0!$A$1:$I$857,5,0)</f>
        <v>NTP pyrophosphohydrolase MazG-like domain-containing protein</v>
      </c>
      <c r="C649" t="str">
        <f>VLOOKUP(A649,[1]Sheet0!$A$1:$I$857,9,0)</f>
        <v/>
      </c>
      <c r="D649">
        <v>224510000</v>
      </c>
      <c r="E649">
        <v>23768000</v>
      </c>
      <c r="F649">
        <v>672</v>
      </c>
      <c r="G649">
        <v>520</v>
      </c>
    </row>
    <row r="650" spans="1:7" x14ac:dyDescent="0.2">
      <c r="A650" t="s">
        <v>737</v>
      </c>
      <c r="B650" t="str">
        <f>VLOOKUP(A650,[1]Sheet0!$A$1:$I$857,5,0)</f>
        <v>BMC circularly permuted domain-containing protein</v>
      </c>
      <c r="C650" t="str">
        <f>VLOOKUP(A650,[1]Sheet0!$A$1:$I$857,9,0)</f>
        <v/>
      </c>
      <c r="D650">
        <v>2957899999.99999</v>
      </c>
      <c r="E650">
        <v>78049000</v>
      </c>
      <c r="F650">
        <v>318</v>
      </c>
      <c r="G650">
        <v>322</v>
      </c>
    </row>
    <row r="651" spans="1:7" x14ac:dyDescent="0.2">
      <c r="A651" t="s">
        <v>538</v>
      </c>
      <c r="B651" t="str">
        <f>VLOOKUP(A651,[1]Sheet0!$A$1:$I$857,5,0)</f>
        <v>Large ribosomal subunit protein uL11</v>
      </c>
      <c r="C651" t="str">
        <f>VLOOKUP(A651,[1]Sheet0!$A$1:$I$857,9,0)</f>
        <v>rplK</v>
      </c>
      <c r="D651">
        <v>57925000000</v>
      </c>
      <c r="E651">
        <v>1700699999.99999</v>
      </c>
      <c r="F651">
        <v>48</v>
      </c>
      <c r="G651">
        <v>51</v>
      </c>
    </row>
    <row r="652" spans="1:7" x14ac:dyDescent="0.2">
      <c r="A652" t="s">
        <v>738</v>
      </c>
      <c r="B652" t="str">
        <f>VLOOKUP(A652,[1]Sheet0!$A$1:$I$857,5,0)</f>
        <v>2Fe-2S ferredoxin-type domain-containing protein</v>
      </c>
      <c r="C652" t="str">
        <f>VLOOKUP(A652,[1]Sheet0!$A$1:$I$857,9,0)</f>
        <v/>
      </c>
      <c r="D652">
        <v>107360000</v>
      </c>
      <c r="E652">
        <v>19971000</v>
      </c>
      <c r="F652">
        <v>735</v>
      </c>
      <c r="G652">
        <v>542</v>
      </c>
    </row>
    <row r="653" spans="1:7" x14ac:dyDescent="0.2">
      <c r="A653" t="s">
        <v>739</v>
      </c>
      <c r="B653" t="str">
        <f>VLOOKUP(A653,[1]Sheet0!$A$1:$I$857,5,0)</f>
        <v>DNA 3'-5' helicase (EC 5.6.2.4)</v>
      </c>
      <c r="C653" t="str">
        <f>VLOOKUP(A653,[1]Sheet0!$A$1:$I$857,9,0)</f>
        <v>recB</v>
      </c>
      <c r="D653">
        <v>79737000</v>
      </c>
      <c r="E653">
        <v>1024100</v>
      </c>
      <c r="F653">
        <v>751</v>
      </c>
      <c r="G653">
        <v>775</v>
      </c>
    </row>
    <row r="654" spans="1:7" x14ac:dyDescent="0.2">
      <c r="A654" t="s">
        <v>740</v>
      </c>
      <c r="B654" t="str">
        <f>VLOOKUP(A654,[1]Sheet0!$A$1:$I$857,5,0)</f>
        <v>Biotin carboxylase (EC 6.3.4.14) (Acetyl-coenzyme A carboxylase biotin carboxylase subunit A)</v>
      </c>
      <c r="C654" t="str">
        <f>VLOOKUP(A654,[1]Sheet0!$A$1:$I$857,9,0)</f>
        <v>accC</v>
      </c>
      <c r="D654">
        <v>7367899999.9999905</v>
      </c>
      <c r="E654">
        <v>142870000</v>
      </c>
      <c r="F654">
        <v>204</v>
      </c>
      <c r="G654">
        <v>238</v>
      </c>
    </row>
    <row r="655" spans="1:7" x14ac:dyDescent="0.2">
      <c r="A655" t="s">
        <v>741</v>
      </c>
      <c r="B655" t="str">
        <f>VLOOKUP(A655,[1]Sheet0!$A$1:$I$857,5,0)</f>
        <v>Uncharacterized protein</v>
      </c>
      <c r="C655" t="str">
        <f>VLOOKUP(A655,[1]Sheet0!$A$1:$I$857,9,0)</f>
        <v/>
      </c>
      <c r="D655">
        <v>9476600</v>
      </c>
      <c r="E655">
        <v>3158900</v>
      </c>
      <c r="F655">
        <v>802</v>
      </c>
      <c r="G655">
        <v>718</v>
      </c>
    </row>
    <row r="656" spans="1:7" x14ac:dyDescent="0.2">
      <c r="A656" t="s">
        <v>742</v>
      </c>
      <c r="B656" t="str">
        <f>VLOOKUP(A656,[1]Sheet0!$A$1:$I$857,5,0)</f>
        <v>Ferredoxin--nitrite reductase</v>
      </c>
      <c r="C656" t="str">
        <f>VLOOKUP(A656,[1]Sheet0!$A$1:$I$857,9,0)</f>
        <v/>
      </c>
      <c r="D656">
        <v>13774000000</v>
      </c>
      <c r="E656">
        <v>1412700000</v>
      </c>
      <c r="F656">
        <v>139</v>
      </c>
      <c r="G656">
        <v>64</v>
      </c>
    </row>
    <row r="657" spans="1:7" x14ac:dyDescent="0.2">
      <c r="A657" t="s">
        <v>743</v>
      </c>
      <c r="B657" t="str">
        <f>VLOOKUP(A657,[1]Sheet0!$A$1:$I$857,5,0)</f>
        <v>Anthranilate phosphoribosyltransferase</v>
      </c>
      <c r="C657" t="str">
        <f>VLOOKUP(A657,[1]Sheet0!$A$1:$I$857,9,0)</f>
        <v/>
      </c>
      <c r="D657">
        <v>1824699999.99999</v>
      </c>
      <c r="E657">
        <v>62255000</v>
      </c>
      <c r="F657">
        <v>398</v>
      </c>
      <c r="G657">
        <v>356</v>
      </c>
    </row>
    <row r="658" spans="1:7" x14ac:dyDescent="0.2">
      <c r="A658" t="s">
        <v>540</v>
      </c>
      <c r="B658" t="str">
        <f>VLOOKUP(A658,[1]Sheet0!$A$1:$I$857,5,0)</f>
        <v>PDZ/DHR/GLGF protein</v>
      </c>
      <c r="C658" t="str">
        <f>VLOOKUP(A658,[1]Sheet0!$A$1:$I$857,9,0)</f>
        <v>degP</v>
      </c>
      <c r="D658">
        <v>961320000</v>
      </c>
      <c r="E658">
        <v>23242000</v>
      </c>
      <c r="F658">
        <v>505</v>
      </c>
      <c r="G658">
        <v>523</v>
      </c>
    </row>
    <row r="659" spans="1:7" x14ac:dyDescent="0.2">
      <c r="A659" t="s">
        <v>744</v>
      </c>
      <c r="B659" t="str">
        <f>VLOOKUP(A659,[1]Sheet0!$A$1:$I$857,5,0)</f>
        <v>Uncharacterized protein</v>
      </c>
      <c r="C659" t="str">
        <f>VLOOKUP(A659,[1]Sheet0!$A$1:$I$857,9,0)</f>
        <v/>
      </c>
      <c r="D659">
        <v>170250000</v>
      </c>
      <c r="E659">
        <v>8458800</v>
      </c>
      <c r="F659">
        <v>695</v>
      </c>
      <c r="G659">
        <v>639</v>
      </c>
    </row>
    <row r="660" spans="1:7" x14ac:dyDescent="0.2">
      <c r="A660" t="s">
        <v>542</v>
      </c>
      <c r="B660" t="str">
        <f>VLOOKUP(A660,[1]Sheet0!$A$1:$I$857,5,0)</f>
        <v>Photosystem II assembly lipoprotein Ycf48</v>
      </c>
      <c r="C660" t="str">
        <f>VLOOKUP(A660,[1]Sheet0!$A$1:$I$857,9,0)</f>
        <v>ycf48</v>
      </c>
      <c r="D660">
        <v>3984099999.99999</v>
      </c>
      <c r="E660">
        <v>157740000</v>
      </c>
      <c r="F660">
        <v>278</v>
      </c>
      <c r="G660">
        <v>229</v>
      </c>
    </row>
    <row r="661" spans="1:7" x14ac:dyDescent="0.2">
      <c r="A661" t="s">
        <v>745</v>
      </c>
      <c r="B661" t="str">
        <f>VLOOKUP(A661,[1]Sheet0!$A$1:$I$857,5,0)</f>
        <v>3-dehydroquinate synthase (DHQS) (EC 4.2.3.4)</v>
      </c>
      <c r="C661" t="str">
        <f>VLOOKUP(A661,[1]Sheet0!$A$1:$I$857,9,0)</f>
        <v>aroB</v>
      </c>
      <c r="D661">
        <v>1502799999.99999</v>
      </c>
      <c r="E661">
        <v>11264000</v>
      </c>
      <c r="F661">
        <v>430</v>
      </c>
      <c r="G661">
        <v>615</v>
      </c>
    </row>
    <row r="662" spans="1:7" x14ac:dyDescent="0.2">
      <c r="A662" t="s">
        <v>544</v>
      </c>
      <c r="B662" t="str">
        <f>VLOOKUP(A662,[1]Sheet0!$A$1:$I$857,5,0)</f>
        <v>Large ribosomal subunit protein bL35</v>
      </c>
      <c r="C662" t="str">
        <f>VLOOKUP(A662,[1]Sheet0!$A$1:$I$857,9,0)</f>
        <v>rpmI</v>
      </c>
      <c r="D662">
        <v>14763000000</v>
      </c>
      <c r="E662">
        <v>324000000</v>
      </c>
      <c r="F662">
        <v>132</v>
      </c>
      <c r="G662">
        <v>167</v>
      </c>
    </row>
    <row r="663" spans="1:7" x14ac:dyDescent="0.2">
      <c r="A663" t="s">
        <v>546</v>
      </c>
      <c r="B663" t="str">
        <f>VLOOKUP(A663,[1]Sheet0!$A$1:$I$857,5,0)</f>
        <v>16S rRNA (cytosine(967)-C(5))-methyltransferase (EC 2.1.1.176) (16S rRNA m5C967 methyltransferase) (rRNA (cytosine-C(5)-)-methyltransferase RsmB)</v>
      </c>
      <c r="C663" t="str">
        <f>VLOOKUP(A663,[1]Sheet0!$A$1:$I$857,9,0)</f>
        <v/>
      </c>
      <c r="D663">
        <v>203100000</v>
      </c>
      <c r="E663">
        <v>3301300</v>
      </c>
      <c r="F663">
        <v>681</v>
      </c>
      <c r="G663">
        <v>712</v>
      </c>
    </row>
    <row r="664" spans="1:7" x14ac:dyDescent="0.2">
      <c r="A664" t="s">
        <v>547</v>
      </c>
      <c r="B664" t="str">
        <f>VLOOKUP(A664,[1]Sheet0!$A$1:$I$857,5,0)</f>
        <v>High light-inducible protein-like protein</v>
      </c>
      <c r="C664" t="str">
        <f>VLOOKUP(A664,[1]Sheet0!$A$1:$I$857,9,0)</f>
        <v/>
      </c>
      <c r="D664">
        <v>2852600000</v>
      </c>
      <c r="E664">
        <v>291830000</v>
      </c>
      <c r="F664">
        <v>322</v>
      </c>
      <c r="G664">
        <v>175</v>
      </c>
    </row>
    <row r="665" spans="1:7" x14ac:dyDescent="0.2">
      <c r="A665" t="s">
        <v>549</v>
      </c>
      <c r="B665" t="str">
        <f>VLOOKUP(A665,[1]Sheet0!$A$1:$I$857,5,0)</f>
        <v>Photosystem II extrinsic protein O (Photosystem II manganese-stabilizing polypeptide)</v>
      </c>
      <c r="C665" t="str">
        <f>VLOOKUP(A665,[1]Sheet0!$A$1:$I$857,9,0)</f>
        <v>psbO</v>
      </c>
      <c r="D665">
        <v>11658000000</v>
      </c>
      <c r="E665">
        <v>273620000</v>
      </c>
      <c r="F665">
        <v>154</v>
      </c>
      <c r="G665">
        <v>182</v>
      </c>
    </row>
    <row r="666" spans="1:7" x14ac:dyDescent="0.2">
      <c r="A666" t="s">
        <v>746</v>
      </c>
      <c r="B666" t="str">
        <f>VLOOKUP(A666,[1]Sheet0!$A$1:$I$857,5,0)</f>
        <v>Heat shock protein DnaJ-like protein</v>
      </c>
      <c r="C666" t="str">
        <f>VLOOKUP(A666,[1]Sheet0!$A$1:$I$857,9,0)</f>
        <v>dnaJ3</v>
      </c>
      <c r="D666">
        <v>1603699999.99999</v>
      </c>
      <c r="E666">
        <v>13820000</v>
      </c>
      <c r="F666">
        <v>425</v>
      </c>
      <c r="G666">
        <v>590</v>
      </c>
    </row>
    <row r="667" spans="1:7" x14ac:dyDescent="0.2">
      <c r="A667" t="s">
        <v>595</v>
      </c>
      <c r="B667" t="str">
        <f>VLOOKUP(A667,[1]Sheet0!$A$1:$I$857,5,0)</f>
        <v>Large ribosomal subunit protein uL24</v>
      </c>
      <c r="C667" t="str">
        <f>VLOOKUP(A667,[1]Sheet0!$A$1:$I$857,9,0)</f>
        <v>rplX</v>
      </c>
      <c r="D667">
        <v>27472000000</v>
      </c>
      <c r="E667">
        <v>930340000</v>
      </c>
      <c r="F667">
        <v>92</v>
      </c>
      <c r="G667">
        <v>86</v>
      </c>
    </row>
    <row r="668" spans="1:7" x14ac:dyDescent="0.2">
      <c r="A668" t="s">
        <v>747</v>
      </c>
      <c r="B668" t="str">
        <f>VLOOKUP(A668,[1]Sheet0!$A$1:$I$857,5,0)</f>
        <v>Mg-protoporphyrin IX chelatase</v>
      </c>
      <c r="C668" t="str">
        <f>VLOOKUP(A668,[1]Sheet0!$A$1:$I$857,9,0)</f>
        <v>chlD</v>
      </c>
      <c r="D668">
        <v>2730400000</v>
      </c>
      <c r="E668">
        <v>31745000</v>
      </c>
      <c r="F668">
        <v>335</v>
      </c>
      <c r="G668">
        <v>462</v>
      </c>
    </row>
    <row r="669" spans="1:7" x14ac:dyDescent="0.2">
      <c r="A669" t="s">
        <v>610</v>
      </c>
      <c r="B669" t="str">
        <f>VLOOKUP(A669,[1]Sheet0!$A$1:$I$857,5,0)</f>
        <v>GTP cyclohydrolase I (EC 3.5.4.16)</v>
      </c>
      <c r="C669" t="str">
        <f>VLOOKUP(A669,[1]Sheet0!$A$1:$I$857,9,0)</f>
        <v>folE</v>
      </c>
      <c r="D669">
        <v>13552000000</v>
      </c>
      <c r="E669">
        <v>335960000</v>
      </c>
      <c r="F669">
        <v>142</v>
      </c>
      <c r="G669">
        <v>160</v>
      </c>
    </row>
    <row r="670" spans="1:7" x14ac:dyDescent="0.2">
      <c r="A670" t="s">
        <v>748</v>
      </c>
      <c r="B670" t="str">
        <f>VLOOKUP(A670,[1]Sheet0!$A$1:$I$857,5,0)</f>
        <v>DUF4335 domain-containing protein</v>
      </c>
      <c r="C670" t="str">
        <f>VLOOKUP(A670,[1]Sheet0!$A$1:$I$857,9,0)</f>
        <v/>
      </c>
      <c r="D670">
        <v>2362700000</v>
      </c>
      <c r="E670">
        <v>53338000</v>
      </c>
      <c r="F670">
        <v>359</v>
      </c>
      <c r="G670">
        <v>380</v>
      </c>
    </row>
    <row r="671" spans="1:7" x14ac:dyDescent="0.2">
      <c r="A671" t="s">
        <v>749</v>
      </c>
      <c r="B671" t="str">
        <f>VLOOKUP(A671,[1]Sheet0!$A$1:$I$857,5,0)</f>
        <v>Ribosomal protein uS12 methylthiotransferase RimO (uS12 MTTase) (uS12 methylthiotransferase) (EC 2.8.4.4) (Ribosomal protein uS12 (aspartate-C(3))-methylthiotransferase) (Ribosome maturation factor RimO)</v>
      </c>
      <c r="C671" t="str">
        <f>VLOOKUP(A671,[1]Sheet0!$A$1:$I$857,9,0)</f>
        <v>rimO</v>
      </c>
      <c r="D671">
        <v>1448000000</v>
      </c>
      <c r="E671">
        <v>13613000</v>
      </c>
      <c r="F671">
        <v>436</v>
      </c>
      <c r="G671">
        <v>595</v>
      </c>
    </row>
    <row r="672" spans="1:7" x14ac:dyDescent="0.2">
      <c r="A672" t="s">
        <v>750</v>
      </c>
      <c r="B672" t="str">
        <f>VLOOKUP(A672,[1]Sheet0!$A$1:$I$857,5,0)</f>
        <v>DNA topoisomerase 1 (EC 5.6.2.1) (DNA topoisomerase I)</v>
      </c>
      <c r="C672" t="str">
        <f>VLOOKUP(A672,[1]Sheet0!$A$1:$I$857,9,0)</f>
        <v>topA</v>
      </c>
      <c r="D672">
        <v>14201000000</v>
      </c>
      <c r="E672">
        <v>118630000</v>
      </c>
      <c r="F672">
        <v>137</v>
      </c>
      <c r="G672">
        <v>271</v>
      </c>
    </row>
    <row r="673" spans="1:7" x14ac:dyDescent="0.2">
      <c r="A673" t="s">
        <v>551</v>
      </c>
      <c r="B673" t="str">
        <f>VLOOKUP(A673,[1]Sheet0!$A$1:$I$857,5,0)</f>
        <v>R-phycocyanin II alpha subunit</v>
      </c>
      <c r="C673" t="str">
        <f>VLOOKUP(A673,[1]Sheet0!$A$1:$I$857,9,0)</f>
        <v>rpcA</v>
      </c>
      <c r="D673">
        <v>196550000000</v>
      </c>
      <c r="E673">
        <v>4450500000</v>
      </c>
      <c r="F673">
        <v>13</v>
      </c>
      <c r="G673">
        <v>18</v>
      </c>
    </row>
    <row r="674" spans="1:7" x14ac:dyDescent="0.2">
      <c r="A674" t="s">
        <v>751</v>
      </c>
      <c r="B674" t="str">
        <f>VLOOKUP(A674,[1]Sheet0!$A$1:$I$857,5,0)</f>
        <v>YprB ribonuclease H-like domain-containing protein</v>
      </c>
      <c r="C674" t="str">
        <f>VLOOKUP(A674,[1]Sheet0!$A$1:$I$857,9,0)</f>
        <v/>
      </c>
      <c r="D674">
        <v>202280000</v>
      </c>
      <c r="E674">
        <v>2555500</v>
      </c>
      <c r="F674">
        <v>682</v>
      </c>
      <c r="G674">
        <v>732</v>
      </c>
    </row>
    <row r="675" spans="1:7" x14ac:dyDescent="0.2">
      <c r="A675" t="s">
        <v>752</v>
      </c>
      <c r="B675" t="str">
        <f>VLOOKUP(A675,[1]Sheet0!$A$1:$I$857,5,0)</f>
        <v>Zn-ribbon protein</v>
      </c>
      <c r="C675" t="str">
        <f>VLOOKUP(A675,[1]Sheet0!$A$1:$I$857,9,0)</f>
        <v/>
      </c>
      <c r="D675" t="s">
        <v>867</v>
      </c>
      <c r="E675" t="s">
        <v>867</v>
      </c>
      <c r="F675" t="s">
        <v>867</v>
      </c>
      <c r="G675" t="s">
        <v>867</v>
      </c>
    </row>
    <row r="676" spans="1:7" x14ac:dyDescent="0.2">
      <c r="A676" t="s">
        <v>627</v>
      </c>
      <c r="B676" t="str">
        <f>VLOOKUP(A676,[1]Sheet0!$A$1:$I$857,5,0)</f>
        <v>Isocitrate dehydrogenase [NADP] (EC 1.1.1.42)</v>
      </c>
      <c r="C676" t="str">
        <f>VLOOKUP(A676,[1]Sheet0!$A$1:$I$857,9,0)</f>
        <v>icd</v>
      </c>
      <c r="D676">
        <v>9622300000</v>
      </c>
      <c r="E676">
        <v>100120000</v>
      </c>
      <c r="F676">
        <v>174</v>
      </c>
      <c r="G676">
        <v>294</v>
      </c>
    </row>
    <row r="677" spans="1:7" x14ac:dyDescent="0.2">
      <c r="A677" t="s">
        <v>753</v>
      </c>
      <c r="B677" t="str">
        <f>VLOOKUP(A677,[1]Sheet0!$A$1:$I$857,5,0)</f>
        <v>NAD kinase (EC 2.7.1.23) (ATP-dependent NAD kinase)</v>
      </c>
      <c r="C677" t="str">
        <f>VLOOKUP(A677,[1]Sheet0!$A$1:$I$857,9,0)</f>
        <v>nadK</v>
      </c>
      <c r="D677">
        <v>1909899999.99999</v>
      </c>
      <c r="E677">
        <v>10488000</v>
      </c>
      <c r="F677">
        <v>391</v>
      </c>
      <c r="G677">
        <v>622</v>
      </c>
    </row>
    <row r="678" spans="1:7" x14ac:dyDescent="0.2">
      <c r="A678" t="s">
        <v>553</v>
      </c>
      <c r="B678" t="str">
        <f>VLOOKUP(A678,[1]Sheet0!$A$1:$I$857,5,0)</f>
        <v>DUF3747 domain-containing protein</v>
      </c>
      <c r="C678" t="str">
        <f>VLOOKUP(A678,[1]Sheet0!$A$1:$I$857,9,0)</f>
        <v/>
      </c>
      <c r="D678" t="s">
        <v>867</v>
      </c>
      <c r="E678" t="s">
        <v>867</v>
      </c>
      <c r="F678" t="s">
        <v>867</v>
      </c>
      <c r="G678" t="s">
        <v>867</v>
      </c>
    </row>
    <row r="679" spans="1:7" x14ac:dyDescent="0.2">
      <c r="A679" t="s">
        <v>754</v>
      </c>
      <c r="B679" t="str">
        <f>VLOOKUP(A679,[1]Sheet0!$A$1:$I$857,5,0)</f>
        <v>tetrahydrofolate synthase (EC 6.3.2.17) (Tetrahydrofolylpolyglutamate synthase)</v>
      </c>
      <c r="C679" t="str">
        <f>VLOOKUP(A679,[1]Sheet0!$A$1:$I$857,9,0)</f>
        <v>folC</v>
      </c>
      <c r="D679" t="s">
        <v>867</v>
      </c>
      <c r="E679" t="s">
        <v>867</v>
      </c>
      <c r="F679" t="s">
        <v>867</v>
      </c>
      <c r="G679" t="s">
        <v>867</v>
      </c>
    </row>
    <row r="680" spans="1:7" x14ac:dyDescent="0.2">
      <c r="A680" t="s">
        <v>755</v>
      </c>
      <c r="B680" t="str">
        <f>VLOOKUP(A680,[1]Sheet0!$A$1:$I$857,5,0)</f>
        <v>Heat shock protein DnaJ-like protein</v>
      </c>
      <c r="C680" t="str">
        <f>VLOOKUP(A680,[1]Sheet0!$A$1:$I$857,9,0)</f>
        <v>dnaJ2</v>
      </c>
      <c r="D680">
        <v>479680000</v>
      </c>
      <c r="E680">
        <v>12562000</v>
      </c>
      <c r="F680">
        <v>583</v>
      </c>
      <c r="G680">
        <v>602</v>
      </c>
    </row>
    <row r="681" spans="1:7" x14ac:dyDescent="0.2">
      <c r="A681" t="s">
        <v>756</v>
      </c>
      <c r="B681" t="str">
        <f>VLOOKUP(A681,[1]Sheet0!$A$1:$I$857,5,0)</f>
        <v>MazG family protein</v>
      </c>
      <c r="C681" t="str">
        <f>VLOOKUP(A681,[1]Sheet0!$A$1:$I$857,9,0)</f>
        <v>mazG</v>
      </c>
      <c r="D681">
        <v>914690000</v>
      </c>
      <c r="E681">
        <v>29602000</v>
      </c>
      <c r="F681">
        <v>511</v>
      </c>
      <c r="G681">
        <v>482</v>
      </c>
    </row>
    <row r="682" spans="1:7" x14ac:dyDescent="0.2">
      <c r="A682" t="s">
        <v>612</v>
      </c>
      <c r="B682" t="str">
        <f>VLOOKUP(A682,[1]Sheet0!$A$1:$I$857,5,0)</f>
        <v>Aspartate--tRNA(Asp/Asn) ligase (EC 6.1.1.23) (Aspartyl-tRNA synthetase) (AspRS) (Non-discriminating aspartyl-tRNA synthetase) (ND-AspRS)</v>
      </c>
      <c r="C682" t="str">
        <f>VLOOKUP(A682,[1]Sheet0!$A$1:$I$857,9,0)</f>
        <v>aspS</v>
      </c>
      <c r="D682">
        <v>9387800000</v>
      </c>
      <c r="E682">
        <v>68032000</v>
      </c>
      <c r="F682">
        <v>177</v>
      </c>
      <c r="G682">
        <v>347</v>
      </c>
    </row>
    <row r="683" spans="1:7" x14ac:dyDescent="0.2">
      <c r="A683" t="s">
        <v>757</v>
      </c>
      <c r="B683" t="str">
        <f>VLOOKUP(A683,[1]Sheet0!$A$1:$I$857,5,0)</f>
        <v>Uncharacterized protein</v>
      </c>
      <c r="C683" t="str">
        <f>VLOOKUP(A683,[1]Sheet0!$A$1:$I$857,9,0)</f>
        <v/>
      </c>
      <c r="D683">
        <v>1118100000</v>
      </c>
      <c r="E683">
        <v>59272000</v>
      </c>
      <c r="F683">
        <v>481</v>
      </c>
      <c r="G683">
        <v>361</v>
      </c>
    </row>
    <row r="684" spans="1:7" x14ac:dyDescent="0.2">
      <c r="A684" t="s">
        <v>758</v>
      </c>
      <c r="B684" t="str">
        <f>VLOOKUP(A684,[1]Sheet0!$A$1:$I$857,5,0)</f>
        <v>AB hydrolase-1 domain-containing protein</v>
      </c>
      <c r="C684" t="str">
        <f>VLOOKUP(A684,[1]Sheet0!$A$1:$I$857,9,0)</f>
        <v/>
      </c>
      <c r="D684">
        <v>10818000</v>
      </c>
      <c r="E684">
        <v>832150</v>
      </c>
      <c r="F684">
        <v>799</v>
      </c>
      <c r="G684">
        <v>786</v>
      </c>
    </row>
    <row r="685" spans="1:7" x14ac:dyDescent="0.2">
      <c r="A685" t="s">
        <v>759</v>
      </c>
      <c r="B685" t="str">
        <f>VLOOKUP(A685,[1]Sheet0!$A$1:$I$857,5,0)</f>
        <v>Uroporphyrinogen decarboxylase (UPD) (URO-D) (EC 4.1.1.37)</v>
      </c>
      <c r="C685" t="str">
        <f>VLOOKUP(A685,[1]Sheet0!$A$1:$I$857,9,0)</f>
        <v>hemE</v>
      </c>
      <c r="D685">
        <v>14675000000</v>
      </c>
      <c r="E685">
        <v>433360000</v>
      </c>
      <c r="F685">
        <v>133</v>
      </c>
      <c r="G685">
        <v>141</v>
      </c>
    </row>
    <row r="686" spans="1:7" x14ac:dyDescent="0.2">
      <c r="A686" t="s">
        <v>760</v>
      </c>
      <c r="B686" t="str">
        <f>VLOOKUP(A686,[1]Sheet0!$A$1:$I$857,5,0)</f>
        <v>Phosphoribosylformylglycinamidine synthase subunit PurQ (FGAM synthase) (EC 6.3.5.3) (Formylglycinamide ribonucleotide amidotransferase subunit I) (FGAR amidotransferase I) (FGAR-AT I) (Glutaminase PurQ) (EC 3.5.1.2) (Phosphoribosylformylglycinamidine synthase subunit I)</v>
      </c>
      <c r="C686" t="str">
        <f>VLOOKUP(A686,[1]Sheet0!$A$1:$I$857,9,0)</f>
        <v>purQ (purL</v>
      </c>
      <c r="D686">
        <v>525370000</v>
      </c>
      <c r="E686">
        <v>21341000</v>
      </c>
      <c r="F686">
        <v>573</v>
      </c>
      <c r="G686">
        <v>534</v>
      </c>
    </row>
    <row r="687" spans="1:7" x14ac:dyDescent="0.2">
      <c r="A687" t="s">
        <v>555</v>
      </c>
      <c r="B687" t="str">
        <f>VLOOKUP(A687,[1]Sheet0!$A$1:$I$857,5,0)</f>
        <v>Exopolyphosphatase</v>
      </c>
      <c r="C687" t="str">
        <f>VLOOKUP(A687,[1]Sheet0!$A$1:$I$857,9,0)</f>
        <v>gppA</v>
      </c>
      <c r="D687">
        <v>43170000</v>
      </c>
      <c r="E687">
        <v>887540</v>
      </c>
      <c r="F687">
        <v>780</v>
      </c>
      <c r="G687">
        <v>785</v>
      </c>
    </row>
    <row r="688" spans="1:7" x14ac:dyDescent="0.2">
      <c r="A688" t="s">
        <v>761</v>
      </c>
      <c r="B688" t="str">
        <f>VLOOKUP(A688,[1]Sheet0!$A$1:$I$857,5,0)</f>
        <v>DUF1825 domain-containing protein</v>
      </c>
      <c r="C688" t="str">
        <f>VLOOKUP(A688,[1]Sheet0!$A$1:$I$857,9,0)</f>
        <v/>
      </c>
      <c r="D688">
        <v>1159600000</v>
      </c>
      <c r="E688">
        <v>125470000</v>
      </c>
      <c r="F688">
        <v>474</v>
      </c>
      <c r="G688">
        <v>262</v>
      </c>
    </row>
    <row r="689" spans="1:7" x14ac:dyDescent="0.2">
      <c r="A689" t="s">
        <v>762</v>
      </c>
      <c r="B689" t="str">
        <f>VLOOKUP(A689,[1]Sheet0!$A$1:$I$857,5,0)</f>
        <v>Isoprenyl transferase (EC 2.5.1.-)</v>
      </c>
      <c r="C689" t="str">
        <f>VLOOKUP(A689,[1]Sheet0!$A$1:$I$857,9,0)</f>
        <v>uppS</v>
      </c>
      <c r="D689">
        <v>58450000</v>
      </c>
      <c r="E689">
        <v>3344700</v>
      </c>
      <c r="F689">
        <v>768</v>
      </c>
      <c r="G689">
        <v>711</v>
      </c>
    </row>
    <row r="690" spans="1:7" x14ac:dyDescent="0.2">
      <c r="A690" t="s">
        <v>763</v>
      </c>
      <c r="B690" t="str">
        <f>VLOOKUP(A690,[1]Sheet0!$A$1:$I$857,5,0)</f>
        <v>Putative transcriptional regulator, ArsR family</v>
      </c>
      <c r="C690" t="str">
        <f>VLOOKUP(A690,[1]Sheet0!$A$1:$I$857,9,0)</f>
        <v>arsR</v>
      </c>
      <c r="D690">
        <v>49631000</v>
      </c>
      <c r="E690">
        <v>7090200</v>
      </c>
      <c r="F690">
        <v>776</v>
      </c>
      <c r="G690">
        <v>663</v>
      </c>
    </row>
    <row r="691" spans="1:7" x14ac:dyDescent="0.2">
      <c r="A691" t="s">
        <v>764</v>
      </c>
      <c r="B691" t="str">
        <f>VLOOKUP(A691,[1]Sheet0!$A$1:$I$857,5,0)</f>
        <v>Putative phycobilisome linker polypeptide</v>
      </c>
      <c r="C691" t="str">
        <f>VLOOKUP(A691,[1]Sheet0!$A$1:$I$857,9,0)</f>
        <v/>
      </c>
      <c r="D691">
        <v>1223100000</v>
      </c>
      <c r="E691">
        <v>493090000</v>
      </c>
      <c r="F691">
        <v>467</v>
      </c>
      <c r="G691">
        <v>125</v>
      </c>
    </row>
    <row r="692" spans="1:7" x14ac:dyDescent="0.2">
      <c r="A692" t="s">
        <v>765</v>
      </c>
      <c r="B692" t="str">
        <f>VLOOKUP(A692,[1]Sheet0!$A$1:$I$857,5,0)</f>
        <v>Putative glycosyl transferase</v>
      </c>
      <c r="C692" t="str">
        <f>VLOOKUP(A692,[1]Sheet0!$A$1:$I$857,9,0)</f>
        <v/>
      </c>
      <c r="D692">
        <v>35623000</v>
      </c>
      <c r="E692">
        <v>1151800</v>
      </c>
      <c r="F692">
        <v>784</v>
      </c>
      <c r="G692">
        <v>769</v>
      </c>
    </row>
    <row r="693" spans="1:7" x14ac:dyDescent="0.2">
      <c r="A693" t="s">
        <v>572</v>
      </c>
      <c r="B693" t="str">
        <f>VLOOKUP(A693,[1]Sheet0!$A$1:$I$857,5,0)</f>
        <v>Sirohydrochlorin cobaltochelatase</v>
      </c>
      <c r="C693" t="str">
        <f>VLOOKUP(A693,[1]Sheet0!$A$1:$I$857,9,0)</f>
        <v/>
      </c>
      <c r="D693">
        <v>7113599999.9999905</v>
      </c>
      <c r="E693">
        <v>75368000</v>
      </c>
      <c r="F693">
        <v>209</v>
      </c>
      <c r="G693">
        <v>329</v>
      </c>
    </row>
    <row r="694" spans="1:7" x14ac:dyDescent="0.2">
      <c r="A694" t="s">
        <v>766</v>
      </c>
      <c r="B694" t="str">
        <f>VLOOKUP(A694,[1]Sheet0!$A$1:$I$857,5,0)</f>
        <v>Valine--tRNA ligase (EC 6.1.1.9) (Valyl-tRNA synthetase) (ValRS)</v>
      </c>
      <c r="C694" t="str">
        <f>VLOOKUP(A694,[1]Sheet0!$A$1:$I$857,9,0)</f>
        <v>valS</v>
      </c>
      <c r="D694">
        <v>1823099999.99999</v>
      </c>
      <c r="E694">
        <v>20685000</v>
      </c>
      <c r="F694">
        <v>399</v>
      </c>
      <c r="G694">
        <v>539</v>
      </c>
    </row>
    <row r="695" spans="1:7" x14ac:dyDescent="0.2">
      <c r="A695" t="s">
        <v>693</v>
      </c>
      <c r="B695" t="str">
        <f>VLOOKUP(A695,[1]Sheet0!$A$1:$I$857,5,0)</f>
        <v>Two component transcriptional regulator, winged helix family</v>
      </c>
      <c r="C695" t="str">
        <f>VLOOKUP(A695,[1]Sheet0!$A$1:$I$857,9,0)</f>
        <v/>
      </c>
      <c r="D695">
        <v>7788399999.9999905</v>
      </c>
      <c r="E695">
        <v>139490000</v>
      </c>
      <c r="F695">
        <v>195</v>
      </c>
      <c r="G695">
        <v>243</v>
      </c>
    </row>
    <row r="696" spans="1:7" x14ac:dyDescent="0.2">
      <c r="A696" t="s">
        <v>767</v>
      </c>
      <c r="B696" t="str">
        <f>VLOOKUP(A696,[1]Sheet0!$A$1:$I$857,5,0)</f>
        <v>UDP-3-O-acylglucosamine N-acyltransferase (EC 2.3.1.191)</v>
      </c>
      <c r="C696" t="str">
        <f>VLOOKUP(A696,[1]Sheet0!$A$1:$I$857,9,0)</f>
        <v>lpxD</v>
      </c>
      <c r="D696">
        <v>1903599999.99999</v>
      </c>
      <c r="E696">
        <v>43417000</v>
      </c>
      <c r="F696">
        <v>392</v>
      </c>
      <c r="G696">
        <v>410</v>
      </c>
    </row>
    <row r="697" spans="1:7" x14ac:dyDescent="0.2">
      <c r="A697" t="s">
        <v>768</v>
      </c>
      <c r="B697" t="str">
        <f>VLOOKUP(A697,[1]Sheet0!$A$1:$I$857,5,0)</f>
        <v>Putative high light inducible protein</v>
      </c>
      <c r="C697" t="str">
        <f>VLOOKUP(A697,[1]Sheet0!$A$1:$I$857,9,0)</f>
        <v>hli5</v>
      </c>
      <c r="D697">
        <v>109560000</v>
      </c>
      <c r="E697">
        <v>4611700</v>
      </c>
      <c r="F697">
        <v>732</v>
      </c>
      <c r="G697">
        <v>694</v>
      </c>
    </row>
    <row r="698" spans="1:7" x14ac:dyDescent="0.2">
      <c r="A698" t="s">
        <v>559</v>
      </c>
      <c r="B698" t="str">
        <f>VLOOKUP(A698,[1]Sheet0!$A$1:$I$857,5,0)</f>
        <v>peptidylprolyl isomerase (EC 5.2.1.8)</v>
      </c>
      <c r="C698" t="str">
        <f>VLOOKUP(A698,[1]Sheet0!$A$1:$I$857,9,0)</f>
        <v/>
      </c>
      <c r="D698">
        <v>5981299999.9999905</v>
      </c>
      <c r="E698">
        <v>110170000</v>
      </c>
      <c r="F698">
        <v>230</v>
      </c>
      <c r="G698">
        <v>279</v>
      </c>
    </row>
    <row r="699" spans="1:7" x14ac:dyDescent="0.2">
      <c r="A699" t="s">
        <v>769</v>
      </c>
      <c r="B699" t="str">
        <f>VLOOKUP(A699,[1]Sheet0!$A$1:$I$857,5,0)</f>
        <v>DUF4177 domain-containing protein</v>
      </c>
      <c r="C699" t="str">
        <f>VLOOKUP(A699,[1]Sheet0!$A$1:$I$857,9,0)</f>
        <v/>
      </c>
      <c r="D699">
        <v>1234700000</v>
      </c>
      <c r="E699">
        <v>181010000</v>
      </c>
      <c r="F699">
        <v>465</v>
      </c>
      <c r="G699">
        <v>214</v>
      </c>
    </row>
    <row r="700" spans="1:7" x14ac:dyDescent="0.2">
      <c r="A700" t="s">
        <v>770</v>
      </c>
      <c r="B700" t="str">
        <f>VLOOKUP(A700,[1]Sheet0!$A$1:$I$857,5,0)</f>
        <v>Photosystem II reaction center protein L (PSII-L)</v>
      </c>
      <c r="C700" t="str">
        <f>VLOOKUP(A700,[1]Sheet0!$A$1:$I$857,9,0)</f>
        <v>psbL</v>
      </c>
      <c r="D700" t="s">
        <v>867</v>
      </c>
      <c r="E700" t="s">
        <v>867</v>
      </c>
      <c r="F700" t="s">
        <v>867</v>
      </c>
      <c r="G700" t="s">
        <v>867</v>
      </c>
    </row>
    <row r="701" spans="1:7" x14ac:dyDescent="0.2">
      <c r="A701" t="s">
        <v>561</v>
      </c>
      <c r="B701" t="str">
        <f>VLOOKUP(A701,[1]Sheet0!$A$1:$I$857,5,0)</f>
        <v>HAD-superfamily phosphatase subfamily IIIA</v>
      </c>
      <c r="C701" t="str">
        <f>VLOOKUP(A701,[1]Sheet0!$A$1:$I$857,9,0)</f>
        <v/>
      </c>
      <c r="D701">
        <v>212510000</v>
      </c>
      <c r="E701">
        <v>5812400</v>
      </c>
      <c r="F701">
        <v>677</v>
      </c>
      <c r="G701">
        <v>680</v>
      </c>
    </row>
    <row r="702" spans="1:7" x14ac:dyDescent="0.2">
      <c r="A702" t="s">
        <v>562</v>
      </c>
      <c r="B702" t="str">
        <f>VLOOKUP(A702,[1]Sheet0!$A$1:$I$857,5,0)</f>
        <v>ATP synthase subunit delta (ATP synthase F(1) sector subunit delta) (F-type ATPase subunit delta) (F-ATPase subunit delta)</v>
      </c>
      <c r="C702" t="str">
        <f>VLOOKUP(A702,[1]Sheet0!$A$1:$I$857,9,0)</f>
        <v>atpH</v>
      </c>
      <c r="D702">
        <v>17551000000</v>
      </c>
      <c r="E702">
        <v>1214800000</v>
      </c>
      <c r="F702">
        <v>123</v>
      </c>
      <c r="G702">
        <v>70</v>
      </c>
    </row>
    <row r="703" spans="1:7" x14ac:dyDescent="0.2">
      <c r="A703" t="s">
        <v>771</v>
      </c>
      <c r="B703" t="str">
        <f>VLOOKUP(A703,[1]Sheet0!$A$1:$I$857,5,0)</f>
        <v>DUF1817 domain-containing protein</v>
      </c>
      <c r="C703" t="str">
        <f>VLOOKUP(A703,[1]Sheet0!$A$1:$I$857,9,0)</f>
        <v/>
      </c>
      <c r="D703">
        <v>988560000</v>
      </c>
      <c r="E703">
        <v>57214000</v>
      </c>
      <c r="F703">
        <v>499</v>
      </c>
      <c r="G703">
        <v>368</v>
      </c>
    </row>
    <row r="704" spans="1:7" x14ac:dyDescent="0.2">
      <c r="A704" t="s">
        <v>772</v>
      </c>
      <c r="B704" t="str">
        <f>VLOOKUP(A704,[1]Sheet0!$A$1:$I$857,5,0)</f>
        <v>Uncharacterized protein</v>
      </c>
      <c r="C704" t="str">
        <f>VLOOKUP(A704,[1]Sheet0!$A$1:$I$857,9,0)</f>
        <v/>
      </c>
      <c r="D704" t="s">
        <v>867</v>
      </c>
      <c r="E704" t="s">
        <v>867</v>
      </c>
      <c r="F704" t="s">
        <v>867</v>
      </c>
      <c r="G704" t="s">
        <v>867</v>
      </c>
    </row>
    <row r="705" spans="1:7" x14ac:dyDescent="0.2">
      <c r="A705" t="s">
        <v>564</v>
      </c>
      <c r="B705" t="str">
        <f>VLOOKUP(A705,[1]Sheet0!$A$1:$I$857,5,0)</f>
        <v>Lipid-A-disaccharide synthase (EC 2.4.1.182)</v>
      </c>
      <c r="C705" t="str">
        <f>VLOOKUP(A705,[1]Sheet0!$A$1:$I$857,9,0)</f>
        <v>lpxB</v>
      </c>
      <c r="D705">
        <v>919700000</v>
      </c>
      <c r="E705">
        <v>16490000</v>
      </c>
      <c r="F705">
        <v>510</v>
      </c>
      <c r="G705">
        <v>565</v>
      </c>
    </row>
    <row r="706" spans="1:7" x14ac:dyDescent="0.2">
      <c r="A706" t="s">
        <v>773</v>
      </c>
      <c r="B706" t="str">
        <f>VLOOKUP(A706,[1]Sheet0!$A$1:$I$857,5,0)</f>
        <v>Transcriptional regulator, LuxR family</v>
      </c>
      <c r="C706" t="str">
        <f>VLOOKUP(A706,[1]Sheet0!$A$1:$I$857,9,0)</f>
        <v/>
      </c>
      <c r="D706">
        <v>378150000</v>
      </c>
      <c r="E706">
        <v>19788000</v>
      </c>
      <c r="F706">
        <v>613</v>
      </c>
      <c r="G706">
        <v>545</v>
      </c>
    </row>
    <row r="707" spans="1:7" x14ac:dyDescent="0.2">
      <c r="A707" t="s">
        <v>774</v>
      </c>
      <c r="B707" t="str">
        <f>VLOOKUP(A707,[1]Sheet0!$A$1:$I$857,5,0)</f>
        <v>Uncharacterized protein</v>
      </c>
      <c r="C707" t="str">
        <f>VLOOKUP(A707,[1]Sheet0!$A$1:$I$857,9,0)</f>
        <v/>
      </c>
      <c r="D707">
        <v>60183000</v>
      </c>
      <c r="E707">
        <v>7123300</v>
      </c>
      <c r="F707">
        <v>764</v>
      </c>
      <c r="G707">
        <v>662</v>
      </c>
    </row>
    <row r="708" spans="1:7" x14ac:dyDescent="0.2">
      <c r="A708" t="s">
        <v>566</v>
      </c>
      <c r="B708" t="str">
        <f>VLOOKUP(A708,[1]Sheet0!$A$1:$I$857,5,0)</f>
        <v>NADH dehydrogenase I subunit NdhS</v>
      </c>
      <c r="C708" t="str">
        <f>VLOOKUP(A708,[1]Sheet0!$A$1:$I$857,9,0)</f>
        <v/>
      </c>
      <c r="D708">
        <v>1701299999.99999</v>
      </c>
      <c r="E708">
        <v>58121000</v>
      </c>
      <c r="F708">
        <v>417</v>
      </c>
      <c r="G708">
        <v>363</v>
      </c>
    </row>
    <row r="709" spans="1:7" x14ac:dyDescent="0.2">
      <c r="A709" t="s">
        <v>568</v>
      </c>
      <c r="B709" t="str">
        <f>VLOOKUP(A709,[1]Sheet0!$A$1:$I$857,5,0)</f>
        <v>DUF4336 domain-containing protein</v>
      </c>
      <c r="C709" t="str">
        <f>VLOOKUP(A709,[1]Sheet0!$A$1:$I$857,9,0)</f>
        <v/>
      </c>
      <c r="D709">
        <v>110740000</v>
      </c>
      <c r="E709">
        <v>4655400</v>
      </c>
      <c r="F709">
        <v>731</v>
      </c>
      <c r="G709">
        <v>693</v>
      </c>
    </row>
    <row r="710" spans="1:7" x14ac:dyDescent="0.2">
      <c r="A710" t="s">
        <v>570</v>
      </c>
      <c r="B710" t="str">
        <f>VLOOKUP(A710,[1]Sheet0!$A$1:$I$857,5,0)</f>
        <v>Fructose-1,6-bisphosphate aldolase (FBP aldolase) (EC 4.1.2.13)</v>
      </c>
      <c r="C710" t="str">
        <f>VLOOKUP(A710,[1]Sheet0!$A$1:$I$857,9,0)</f>
        <v>cbbA</v>
      </c>
      <c r="D710">
        <v>68763000000</v>
      </c>
      <c r="E710">
        <v>2859100000</v>
      </c>
      <c r="F710">
        <v>40</v>
      </c>
      <c r="G710">
        <v>31</v>
      </c>
    </row>
    <row r="711" spans="1:7" x14ac:dyDescent="0.2">
      <c r="A711" t="s">
        <v>775</v>
      </c>
      <c r="B711" t="str">
        <f>VLOOKUP(A711,[1]Sheet0!$A$1:$I$857,5,0)</f>
        <v>Methyl-accepting chemotaxis protein</v>
      </c>
      <c r="C711" t="str">
        <f>VLOOKUP(A711,[1]Sheet0!$A$1:$I$857,9,0)</f>
        <v/>
      </c>
      <c r="D711">
        <v>59677000</v>
      </c>
      <c r="E711">
        <v>12514000</v>
      </c>
      <c r="F711">
        <v>766</v>
      </c>
      <c r="G711">
        <v>603</v>
      </c>
    </row>
    <row r="712" spans="1:7" x14ac:dyDescent="0.2">
      <c r="A712" t="s">
        <v>599</v>
      </c>
      <c r="B712" t="str">
        <f>VLOOKUP(A712,[1]Sheet0!$A$1:$I$857,5,0)</f>
        <v>Two component transcriptional regulator, winged helix family</v>
      </c>
      <c r="C712" t="str">
        <f>VLOOKUP(A712,[1]Sheet0!$A$1:$I$857,9,0)</f>
        <v/>
      </c>
      <c r="D712">
        <v>1502299999.99999</v>
      </c>
      <c r="E712">
        <v>39711000</v>
      </c>
      <c r="F712">
        <v>431</v>
      </c>
      <c r="G712">
        <v>427</v>
      </c>
    </row>
    <row r="713" spans="1:7" x14ac:dyDescent="0.2">
      <c r="A713" t="s">
        <v>776</v>
      </c>
      <c r="B713" t="str">
        <f>VLOOKUP(A713,[1]Sheet0!$A$1:$I$857,5,0)</f>
        <v>DUF760 domain-containing protein</v>
      </c>
      <c r="C713" t="str">
        <f>VLOOKUP(A713,[1]Sheet0!$A$1:$I$857,9,0)</f>
        <v/>
      </c>
      <c r="D713">
        <v>96363000</v>
      </c>
      <c r="E713">
        <v>24091000</v>
      </c>
      <c r="F713">
        <v>744</v>
      </c>
      <c r="G713">
        <v>519</v>
      </c>
    </row>
    <row r="714" spans="1:7" x14ac:dyDescent="0.2">
      <c r="A714" t="s">
        <v>777</v>
      </c>
      <c r="B714" t="str">
        <f>VLOOKUP(A714,[1]Sheet0!$A$1:$I$857,5,0)</f>
        <v>Uncharacterized protein</v>
      </c>
      <c r="C714" t="str">
        <f>VLOOKUP(A714,[1]Sheet0!$A$1:$I$857,9,0)</f>
        <v/>
      </c>
      <c r="D714">
        <v>12073000</v>
      </c>
      <c r="E714">
        <v>2012100</v>
      </c>
      <c r="F714">
        <v>798</v>
      </c>
      <c r="G714">
        <v>742</v>
      </c>
    </row>
    <row r="715" spans="1:7" x14ac:dyDescent="0.2">
      <c r="A715" t="s">
        <v>678</v>
      </c>
      <c r="B715" t="str">
        <f>VLOOKUP(A715,[1]Sheet0!$A$1:$I$857,5,0)</f>
        <v>NAD(P)H-quinone oxidoreductase subunit O (EC 7.1.1.-) (NAD(P)H dehydrogenase I subunit O) (NDH-1 subunit O) (NDH-O)</v>
      </c>
      <c r="C715" t="str">
        <f>VLOOKUP(A715,[1]Sheet0!$A$1:$I$857,9,0)</f>
        <v>ndhO</v>
      </c>
      <c r="D715">
        <v>1795899999.99999</v>
      </c>
      <c r="E715">
        <v>25710000</v>
      </c>
      <c r="F715">
        <v>402</v>
      </c>
      <c r="G715">
        <v>501</v>
      </c>
    </row>
    <row r="716" spans="1:7" x14ac:dyDescent="0.2">
      <c r="A716" t="s">
        <v>778</v>
      </c>
      <c r="B716" t="str">
        <f>VLOOKUP(A716,[1]Sheet0!$A$1:$I$857,5,0)</f>
        <v>Thioredoxin family protein</v>
      </c>
      <c r="C716" t="str">
        <f>VLOOKUP(A716,[1]Sheet0!$A$1:$I$857,9,0)</f>
        <v/>
      </c>
      <c r="D716">
        <v>503000000</v>
      </c>
      <c r="E716">
        <v>25044000</v>
      </c>
      <c r="F716">
        <v>579</v>
      </c>
      <c r="G716">
        <v>507</v>
      </c>
    </row>
    <row r="717" spans="1:7" x14ac:dyDescent="0.2">
      <c r="A717" t="s">
        <v>574</v>
      </c>
      <c r="B717" t="str">
        <f>VLOOKUP(A717,[1]Sheet0!$A$1:$I$857,5,0)</f>
        <v>Serine hydroxymethyltransferase (SHMT) (Serine methylase) (EC 2.1.2.1)</v>
      </c>
      <c r="C717" t="str">
        <f>VLOOKUP(A717,[1]Sheet0!$A$1:$I$857,9,0)</f>
        <v>glyA</v>
      </c>
      <c r="D717">
        <v>7963199999.9999905</v>
      </c>
      <c r="E717">
        <v>100150000</v>
      </c>
      <c r="F717">
        <v>192</v>
      </c>
      <c r="G717">
        <v>293</v>
      </c>
    </row>
    <row r="718" spans="1:7" x14ac:dyDescent="0.2">
      <c r="A718" t="s">
        <v>779</v>
      </c>
      <c r="B718" t="str">
        <f>VLOOKUP(A718,[1]Sheet0!$A$1:$I$857,5,0)</f>
        <v>Epoxyqueuosine reductase (EC 1.17.99.6) (Queuosine biosynthesis protein QueG)</v>
      </c>
      <c r="C718" t="str">
        <f>VLOOKUP(A718,[1]Sheet0!$A$1:$I$857,9,0)</f>
        <v>queG</v>
      </c>
      <c r="D718" t="s">
        <v>867</v>
      </c>
      <c r="E718" t="s">
        <v>867</v>
      </c>
      <c r="F718" t="s">
        <v>867</v>
      </c>
      <c r="G718" t="s">
        <v>867</v>
      </c>
    </row>
    <row r="719" spans="1:7" x14ac:dyDescent="0.2">
      <c r="A719" t="s">
        <v>780</v>
      </c>
      <c r="B719" t="str">
        <f>VLOOKUP(A719,[1]Sheet0!$A$1:$I$857,5,0)</f>
        <v>Quinolinate synthase (EC 2.5.1.72)</v>
      </c>
      <c r="C719" t="str">
        <f>VLOOKUP(A719,[1]Sheet0!$A$1:$I$857,9,0)</f>
        <v>nadA</v>
      </c>
      <c r="D719">
        <v>399540000</v>
      </c>
      <c r="E719">
        <v>9196100</v>
      </c>
      <c r="F719">
        <v>607</v>
      </c>
      <c r="G719">
        <v>632</v>
      </c>
    </row>
    <row r="720" spans="1:7" x14ac:dyDescent="0.2">
      <c r="A720" t="s">
        <v>781</v>
      </c>
      <c r="B720" t="str">
        <f>VLOOKUP(A720,[1]Sheet0!$A$1:$I$857,5,0)</f>
        <v>Nif11 domain-containing protein</v>
      </c>
      <c r="C720" t="str">
        <f>VLOOKUP(A720,[1]Sheet0!$A$1:$I$857,9,0)</f>
        <v/>
      </c>
      <c r="D720">
        <v>423840000</v>
      </c>
      <c r="E720">
        <v>41939000</v>
      </c>
      <c r="F720">
        <v>600</v>
      </c>
      <c r="G720">
        <v>416</v>
      </c>
    </row>
    <row r="721" spans="1:7" x14ac:dyDescent="0.2">
      <c r="A721" t="s">
        <v>782</v>
      </c>
      <c r="B721" t="str">
        <f>VLOOKUP(A721,[1]Sheet0!$A$1:$I$857,5,0)</f>
        <v>DUF3038 domain-containing protein</v>
      </c>
      <c r="C721" t="str">
        <f>VLOOKUP(A721,[1]Sheet0!$A$1:$I$857,9,0)</f>
        <v/>
      </c>
      <c r="D721">
        <v>509040000</v>
      </c>
      <c r="E721">
        <v>37954000</v>
      </c>
      <c r="F721">
        <v>577</v>
      </c>
      <c r="G721">
        <v>436</v>
      </c>
    </row>
    <row r="722" spans="1:7" x14ac:dyDescent="0.2">
      <c r="A722" t="s">
        <v>783</v>
      </c>
      <c r="B722" t="str">
        <f>VLOOKUP(A722,[1]Sheet0!$A$1:$I$857,5,0)</f>
        <v>tRNA uridine(34) hydroxylase (EC 1.14.-.-) (tRNA hydroxylation protein O)</v>
      </c>
      <c r="C722" t="str">
        <f>VLOOKUP(A722,[1]Sheet0!$A$1:$I$857,9,0)</f>
        <v>trhO</v>
      </c>
      <c r="D722">
        <v>231270000</v>
      </c>
      <c r="E722">
        <v>7603800</v>
      </c>
      <c r="F722">
        <v>670</v>
      </c>
      <c r="G722">
        <v>654</v>
      </c>
    </row>
    <row r="723" spans="1:7" x14ac:dyDescent="0.2">
      <c r="A723" t="s">
        <v>784</v>
      </c>
      <c r="B723" t="str">
        <f>VLOOKUP(A723,[1]Sheet0!$A$1:$I$857,5,0)</f>
        <v>DNA 3'-5' helicase (EC 5.6.2.4)</v>
      </c>
      <c r="C723" t="str">
        <f>VLOOKUP(A723,[1]Sheet0!$A$1:$I$857,9,0)</f>
        <v>pcrA</v>
      </c>
      <c r="D723">
        <v>1196200000</v>
      </c>
      <c r="E723">
        <v>9110100</v>
      </c>
      <c r="F723">
        <v>470</v>
      </c>
      <c r="G723">
        <v>634</v>
      </c>
    </row>
    <row r="724" spans="1:7" x14ac:dyDescent="0.2">
      <c r="A724" t="s">
        <v>576</v>
      </c>
      <c r="B724" t="str">
        <f>VLOOKUP(A724,[1]Sheet0!$A$1:$I$857,5,0)</f>
        <v>DUF1830 domain-containing protein</v>
      </c>
      <c r="C724" t="str">
        <f>VLOOKUP(A724,[1]Sheet0!$A$1:$I$857,9,0)</f>
        <v/>
      </c>
      <c r="D724">
        <v>372900000</v>
      </c>
      <c r="E724">
        <v>12421000</v>
      </c>
      <c r="F724">
        <v>616</v>
      </c>
      <c r="G724">
        <v>604</v>
      </c>
    </row>
    <row r="725" spans="1:7" x14ac:dyDescent="0.2">
      <c r="A725" t="s">
        <v>785</v>
      </c>
      <c r="B725" t="str">
        <f>VLOOKUP(A725,[1]Sheet0!$A$1:$I$857,5,0)</f>
        <v>ATPase</v>
      </c>
      <c r="C725" t="str">
        <f>VLOOKUP(A725,[1]Sheet0!$A$1:$I$857,9,0)</f>
        <v/>
      </c>
      <c r="D725">
        <v>37599000</v>
      </c>
      <c r="E725">
        <v>499570</v>
      </c>
      <c r="F725">
        <v>782</v>
      </c>
      <c r="G725">
        <v>792</v>
      </c>
    </row>
    <row r="726" spans="1:7" x14ac:dyDescent="0.2">
      <c r="A726" t="s">
        <v>786</v>
      </c>
      <c r="B726" t="str">
        <f>VLOOKUP(A726,[1]Sheet0!$A$1:$I$857,5,0)</f>
        <v>Putative glycosyltransferase</v>
      </c>
      <c r="C726" t="str">
        <f>VLOOKUP(A726,[1]Sheet0!$A$1:$I$857,9,0)</f>
        <v/>
      </c>
      <c r="D726">
        <v>132080000</v>
      </c>
      <c r="E726">
        <v>432020</v>
      </c>
      <c r="F726">
        <v>717</v>
      </c>
      <c r="G726">
        <v>795</v>
      </c>
    </row>
    <row r="727" spans="1:7" x14ac:dyDescent="0.2">
      <c r="A727" t="s">
        <v>577</v>
      </c>
      <c r="B727" t="str">
        <f>VLOOKUP(A727,[1]Sheet0!$A$1:$I$857,5,0)</f>
        <v>Uncharacterized protein</v>
      </c>
      <c r="C727" t="str">
        <f>VLOOKUP(A727,[1]Sheet0!$A$1:$I$857,9,0)</f>
        <v/>
      </c>
      <c r="D727">
        <v>809860000</v>
      </c>
      <c r="E727">
        <v>139880000</v>
      </c>
      <c r="F727">
        <v>529</v>
      </c>
      <c r="G727">
        <v>242</v>
      </c>
    </row>
    <row r="728" spans="1:7" x14ac:dyDescent="0.2">
      <c r="A728" t="s">
        <v>787</v>
      </c>
      <c r="B728" t="str">
        <f>VLOOKUP(A728,[1]Sheet0!$A$1:$I$857,5,0)</f>
        <v>NAD-dependent epimerase/dehydratase domain-containing protein</v>
      </c>
      <c r="C728" t="str">
        <f>VLOOKUP(A728,[1]Sheet0!$A$1:$I$857,9,0)</f>
        <v/>
      </c>
      <c r="D728">
        <v>194520000</v>
      </c>
      <c r="E728">
        <v>258200</v>
      </c>
      <c r="F728">
        <v>686</v>
      </c>
      <c r="G728">
        <v>800</v>
      </c>
    </row>
    <row r="729" spans="1:7" x14ac:dyDescent="0.2">
      <c r="A729" t="s">
        <v>788</v>
      </c>
      <c r="B729" t="str">
        <f>VLOOKUP(A729,[1]Sheet0!$A$1:$I$857,5,0)</f>
        <v>S-adenosylmethionine synthase (AdoMet synthase) (EC 2.5.1.6) (MAT) (Methionine adenosyltransferase)</v>
      </c>
      <c r="C729" t="str">
        <f>VLOOKUP(A729,[1]Sheet0!$A$1:$I$857,9,0)</f>
        <v>metK</v>
      </c>
      <c r="D729">
        <v>8169399999.9999905</v>
      </c>
      <c r="E729">
        <v>94563000</v>
      </c>
      <c r="F729">
        <v>189</v>
      </c>
      <c r="G729">
        <v>302</v>
      </c>
    </row>
    <row r="730" spans="1:7" x14ac:dyDescent="0.2">
      <c r="A730" t="s">
        <v>580</v>
      </c>
      <c r="B730" t="str">
        <f>VLOOKUP(A730,[1]Sheet0!$A$1:$I$857,5,0)</f>
        <v>Heme oxygenase (Decyclizing)</v>
      </c>
      <c r="C730" t="str">
        <f>VLOOKUP(A730,[1]Sheet0!$A$1:$I$857,9,0)</f>
        <v>ho1</v>
      </c>
      <c r="D730">
        <v>7084699999.9999905</v>
      </c>
      <c r="E730">
        <v>181270000</v>
      </c>
      <c r="F730">
        <v>210</v>
      </c>
      <c r="G730">
        <v>213</v>
      </c>
    </row>
    <row r="731" spans="1:7" x14ac:dyDescent="0.2">
      <c r="A731" t="s">
        <v>789</v>
      </c>
      <c r="B731" t="str">
        <f>VLOOKUP(A731,[1]Sheet0!$A$1:$I$857,5,0)</f>
        <v>Transcriptional repressor NrdR</v>
      </c>
      <c r="C731" t="str">
        <f>VLOOKUP(A731,[1]Sheet0!$A$1:$I$857,9,0)</f>
        <v>nrdR</v>
      </c>
      <c r="D731">
        <v>352950000</v>
      </c>
      <c r="E731">
        <v>3638200</v>
      </c>
      <c r="F731">
        <v>625</v>
      </c>
      <c r="G731">
        <v>708</v>
      </c>
    </row>
    <row r="732" spans="1:7" x14ac:dyDescent="0.2">
      <c r="A732" t="s">
        <v>602</v>
      </c>
      <c r="B732" t="str">
        <f>VLOOKUP(A732,[1]Sheet0!$A$1:$I$857,5,0)</f>
        <v>Photosystem I P700 chlorophyll a apoprotein A2 (EC 1.97.1.12) (PsaB)</v>
      </c>
      <c r="C732" t="str">
        <f>VLOOKUP(A732,[1]Sheet0!$A$1:$I$857,9,0)</f>
        <v>psaB</v>
      </c>
      <c r="D732">
        <v>2509900000</v>
      </c>
      <c r="E732">
        <v>3571600</v>
      </c>
      <c r="F732">
        <v>346</v>
      </c>
      <c r="G732">
        <v>710</v>
      </c>
    </row>
    <row r="733" spans="1:7" x14ac:dyDescent="0.2">
      <c r="A733" t="s">
        <v>790</v>
      </c>
      <c r="B733" t="str">
        <f>VLOOKUP(A733,[1]Sheet0!$A$1:$I$857,5,0)</f>
        <v>tRNA-modifying protein</v>
      </c>
      <c r="C733" t="str">
        <f>VLOOKUP(A733,[1]Sheet0!$A$1:$I$857,9,0)</f>
        <v/>
      </c>
      <c r="D733">
        <v>524200000</v>
      </c>
      <c r="E733">
        <v>5622500</v>
      </c>
      <c r="F733">
        <v>574</v>
      </c>
      <c r="G733">
        <v>684</v>
      </c>
    </row>
    <row r="734" spans="1:7" x14ac:dyDescent="0.2">
      <c r="A734" t="s">
        <v>791</v>
      </c>
      <c r="B734" t="str">
        <f>VLOOKUP(A734,[1]Sheet0!$A$1:$I$857,5,0)</f>
        <v>3-methyl-2-oxobutanoate hydroxymethyltransferase (EC 2.1.2.11) (Ketopantoate hydroxymethyltransferase) (KPHMT)</v>
      </c>
      <c r="C734" t="str">
        <f>VLOOKUP(A734,[1]Sheet0!$A$1:$I$857,9,0)</f>
        <v>panB</v>
      </c>
      <c r="D734">
        <v>1644899999.99999</v>
      </c>
      <c r="E734">
        <v>49613000</v>
      </c>
      <c r="F734">
        <v>422</v>
      </c>
      <c r="G734">
        <v>392</v>
      </c>
    </row>
    <row r="735" spans="1:7" x14ac:dyDescent="0.2">
      <c r="A735" t="s">
        <v>792</v>
      </c>
      <c r="B735" t="str">
        <f>VLOOKUP(A735,[1]Sheet0!$A$1:$I$857,5,0)</f>
        <v>Putative phycobilisome polypeptide</v>
      </c>
      <c r="C735" t="str">
        <f>VLOOKUP(A735,[1]Sheet0!$A$1:$I$857,9,0)</f>
        <v/>
      </c>
      <c r="D735">
        <v>147910000</v>
      </c>
      <c r="E735">
        <v>10164000</v>
      </c>
      <c r="F735">
        <v>710</v>
      </c>
      <c r="G735">
        <v>625</v>
      </c>
    </row>
    <row r="736" spans="1:7" x14ac:dyDescent="0.2">
      <c r="A736" t="s">
        <v>582</v>
      </c>
      <c r="B736" t="str">
        <f>VLOOKUP(A736,[1]Sheet0!$A$1:$I$857,5,0)</f>
        <v>Putative L-asparaginase II</v>
      </c>
      <c r="C736" t="str">
        <f>VLOOKUP(A736,[1]Sheet0!$A$1:$I$857,9,0)</f>
        <v/>
      </c>
      <c r="D736">
        <v>243630000</v>
      </c>
      <c r="E736">
        <v>11043000</v>
      </c>
      <c r="F736">
        <v>666</v>
      </c>
      <c r="G736">
        <v>616</v>
      </c>
    </row>
    <row r="737" spans="1:7" x14ac:dyDescent="0.2">
      <c r="A737" t="s">
        <v>583</v>
      </c>
      <c r="B737" t="str">
        <f>VLOOKUP(A737,[1]Sheet0!$A$1:$I$857,5,0)</f>
        <v>Guanylate kinase (EC 2.7.4.8) (GMP kinase)</v>
      </c>
      <c r="C737" t="str">
        <f>VLOOKUP(A737,[1]Sheet0!$A$1:$I$857,9,0)</f>
        <v>gmk</v>
      </c>
      <c r="D737">
        <v>1243300000</v>
      </c>
      <c r="E737">
        <v>35354000</v>
      </c>
      <c r="F737">
        <v>461</v>
      </c>
      <c r="G737">
        <v>448</v>
      </c>
    </row>
    <row r="738" spans="1:7" x14ac:dyDescent="0.2">
      <c r="A738" t="s">
        <v>793</v>
      </c>
      <c r="B738" t="str">
        <f>VLOOKUP(A738,[1]Sheet0!$A$1:$I$857,5,0)</f>
        <v>Lipid-A-disaccharide synthase (EC 2.4.1.182)</v>
      </c>
      <c r="C738" t="str">
        <f>VLOOKUP(A738,[1]Sheet0!$A$1:$I$857,9,0)</f>
        <v/>
      </c>
      <c r="D738">
        <v>86299000</v>
      </c>
      <c r="E738">
        <v>2585800</v>
      </c>
      <c r="F738">
        <v>747</v>
      </c>
      <c r="G738">
        <v>730</v>
      </c>
    </row>
    <row r="739" spans="1:7" x14ac:dyDescent="0.2">
      <c r="A739" t="s">
        <v>794</v>
      </c>
      <c r="B739" t="str">
        <f>VLOOKUP(A739,[1]Sheet0!$A$1:$I$857,5,0)</f>
        <v>Chromophore lyase CpcS/CpeS (EC 4.-.-.-)</v>
      </c>
      <c r="C739" t="str">
        <f>VLOOKUP(A739,[1]Sheet0!$A$1:$I$857,9,0)</f>
        <v>cpcS</v>
      </c>
      <c r="D739">
        <v>398870000</v>
      </c>
      <c r="E739">
        <v>20377000</v>
      </c>
      <c r="F739">
        <v>608</v>
      </c>
      <c r="G739">
        <v>540</v>
      </c>
    </row>
    <row r="740" spans="1:7" x14ac:dyDescent="0.2">
      <c r="A740" t="s">
        <v>585</v>
      </c>
      <c r="B740" t="str">
        <f>VLOOKUP(A740,[1]Sheet0!$A$1:$I$857,5,0)</f>
        <v>Uncharacterized protein</v>
      </c>
      <c r="C740" t="str">
        <f>VLOOKUP(A740,[1]Sheet0!$A$1:$I$857,9,0)</f>
        <v/>
      </c>
      <c r="D740" t="s">
        <v>867</v>
      </c>
      <c r="E740" t="s">
        <v>867</v>
      </c>
      <c r="F740" t="s">
        <v>867</v>
      </c>
      <c r="G740" t="s">
        <v>867</v>
      </c>
    </row>
    <row r="741" spans="1:7" x14ac:dyDescent="0.2">
      <c r="A741" t="s">
        <v>795</v>
      </c>
      <c r="B741" t="str">
        <f>VLOOKUP(A741,[1]Sheet0!$A$1:$I$857,5,0)</f>
        <v>Uncharacterized protein</v>
      </c>
      <c r="C741" t="str">
        <f>VLOOKUP(A741,[1]Sheet0!$A$1:$I$857,9,0)</f>
        <v/>
      </c>
      <c r="D741">
        <v>252180000</v>
      </c>
      <c r="E741">
        <v>8036500</v>
      </c>
      <c r="F741">
        <v>664</v>
      </c>
      <c r="G741">
        <v>649</v>
      </c>
    </row>
    <row r="742" spans="1:7" x14ac:dyDescent="0.2">
      <c r="A742" t="s">
        <v>587</v>
      </c>
      <c r="B742" t="str">
        <f>VLOOKUP(A742,[1]Sheet0!$A$1:$I$857,5,0)</f>
        <v>Putative translation initiation factor SUI1</v>
      </c>
      <c r="C742" t="str">
        <f>VLOOKUP(A742,[1]Sheet0!$A$1:$I$857,9,0)</f>
        <v/>
      </c>
      <c r="D742" t="s">
        <v>867</v>
      </c>
      <c r="E742" t="s">
        <v>867</v>
      </c>
      <c r="F742" t="s">
        <v>867</v>
      </c>
      <c r="G742" t="s">
        <v>867</v>
      </c>
    </row>
    <row r="743" spans="1:7" x14ac:dyDescent="0.2">
      <c r="A743" t="s">
        <v>589</v>
      </c>
      <c r="B743" t="str">
        <f>VLOOKUP(A743,[1]Sheet0!$A$1:$I$857,5,0)</f>
        <v>1-deoxy-D-xylulose 5-phosphate reductoisomerase (DXP reductoisomerase) (EC 1.1.1.267) (1-deoxyxylulose-5-phosphate reductoisomerase) (2-C-methyl-D-erythritol 4-phosphate synthase)</v>
      </c>
      <c r="C743" t="str">
        <f>VLOOKUP(A743,[1]Sheet0!$A$1:$I$857,9,0)</f>
        <v>dxr</v>
      </c>
      <c r="D743">
        <v>2689400000</v>
      </c>
      <c r="E743">
        <v>30462000</v>
      </c>
      <c r="F743">
        <v>338</v>
      </c>
      <c r="G743">
        <v>471</v>
      </c>
    </row>
    <row r="744" spans="1:7" x14ac:dyDescent="0.2">
      <c r="A744" t="s">
        <v>796</v>
      </c>
      <c r="B744" t="str">
        <f>VLOOKUP(A744,[1]Sheet0!$A$1:$I$857,5,0)</f>
        <v>Phosphoglucosamine mutase (EC 5.4.2.10)</v>
      </c>
      <c r="C744" t="str">
        <f>VLOOKUP(A744,[1]Sheet0!$A$1:$I$857,9,0)</f>
        <v>glmM</v>
      </c>
      <c r="D744">
        <v>119390000</v>
      </c>
      <c r="E744">
        <v>2422700</v>
      </c>
      <c r="F744">
        <v>727</v>
      </c>
      <c r="G744">
        <v>738</v>
      </c>
    </row>
    <row r="745" spans="1:7" x14ac:dyDescent="0.2">
      <c r="A745" t="s">
        <v>797</v>
      </c>
      <c r="B745" t="str">
        <f>VLOOKUP(A745,[1]Sheet0!$A$1:$I$857,5,0)</f>
        <v>tRNA modification GTPase MnmE (EC 3.6.-.-)</v>
      </c>
      <c r="C745" t="str">
        <f>VLOOKUP(A745,[1]Sheet0!$A$1:$I$857,9,0)</f>
        <v>mnmE</v>
      </c>
      <c r="D745">
        <v>33464000000</v>
      </c>
      <c r="E745">
        <v>15639000</v>
      </c>
      <c r="F745">
        <v>77</v>
      </c>
      <c r="G745">
        <v>571</v>
      </c>
    </row>
    <row r="746" spans="1:7" x14ac:dyDescent="0.2">
      <c r="A746" t="s">
        <v>591</v>
      </c>
      <c r="B746" t="str">
        <f>VLOOKUP(A746,[1]Sheet0!$A$1:$I$857,5,0)</f>
        <v>Putative phycobilisome linker polypeptide</v>
      </c>
      <c r="C746" t="str">
        <f>VLOOKUP(A746,[1]Sheet0!$A$1:$I$857,9,0)</f>
        <v>cpeE</v>
      </c>
      <c r="D746">
        <v>65218000000</v>
      </c>
      <c r="E746">
        <v>5576600000</v>
      </c>
      <c r="F746">
        <v>42</v>
      </c>
      <c r="G746">
        <v>16</v>
      </c>
    </row>
    <row r="747" spans="1:7" x14ac:dyDescent="0.2">
      <c r="A747" t="s">
        <v>593</v>
      </c>
      <c r="B747" t="str">
        <f>VLOOKUP(A747,[1]Sheet0!$A$1:$I$857,5,0)</f>
        <v>Plastid lipid-associated protein/fibrillin conserved domain-containing protein</v>
      </c>
      <c r="C747" t="str">
        <f>VLOOKUP(A747,[1]Sheet0!$A$1:$I$857,9,0)</f>
        <v/>
      </c>
      <c r="D747" t="s">
        <v>867</v>
      </c>
      <c r="E747" t="s">
        <v>867</v>
      </c>
      <c r="F747" t="s">
        <v>867</v>
      </c>
      <c r="G747" t="s">
        <v>867</v>
      </c>
    </row>
    <row r="748" spans="1:7" x14ac:dyDescent="0.2">
      <c r="A748" t="s">
        <v>798</v>
      </c>
      <c r="B748" t="str">
        <f>VLOOKUP(A748,[1]Sheet0!$A$1:$I$857,5,0)</f>
        <v>NAD(P)H-quinone oxidoreductase subunit M (EC 7.1.1.-) (NAD(P)H dehydrogenase I subunit M) (NDH-1 subunit M) (NDH-M)</v>
      </c>
      <c r="C748" t="str">
        <f>VLOOKUP(A748,[1]Sheet0!$A$1:$I$857,9,0)</f>
        <v>ndhM</v>
      </c>
      <c r="D748">
        <v>3082599999.99999</v>
      </c>
      <c r="E748">
        <v>333820000</v>
      </c>
      <c r="F748">
        <v>307</v>
      </c>
      <c r="G748">
        <v>162</v>
      </c>
    </row>
    <row r="749" spans="1:7" x14ac:dyDescent="0.2">
      <c r="A749" t="s">
        <v>799</v>
      </c>
      <c r="B749" t="str">
        <f>VLOOKUP(A749,[1]Sheet0!$A$1:$I$857,5,0)</f>
        <v>Chromosomal replication initiator protein DnaA</v>
      </c>
      <c r="C749" t="str">
        <f>VLOOKUP(A749,[1]Sheet0!$A$1:$I$857,9,0)</f>
        <v>dnaA</v>
      </c>
      <c r="D749">
        <v>3569399999.99999</v>
      </c>
      <c r="E749">
        <v>65692000</v>
      </c>
      <c r="F749">
        <v>292</v>
      </c>
      <c r="G749">
        <v>350</v>
      </c>
    </row>
    <row r="750" spans="1:7" x14ac:dyDescent="0.2">
      <c r="A750" t="s">
        <v>597</v>
      </c>
      <c r="B750" t="str">
        <f>VLOOKUP(A750,[1]Sheet0!$A$1:$I$857,5,0)</f>
        <v>Uncharacterized protein</v>
      </c>
      <c r="C750" t="str">
        <f>VLOOKUP(A750,[1]Sheet0!$A$1:$I$857,9,0)</f>
        <v/>
      </c>
      <c r="D750">
        <v>162060000</v>
      </c>
      <c r="E750">
        <v>46447000</v>
      </c>
      <c r="F750">
        <v>701</v>
      </c>
      <c r="G750">
        <v>406</v>
      </c>
    </row>
    <row r="751" spans="1:7" x14ac:dyDescent="0.2">
      <c r="A751" t="s">
        <v>800</v>
      </c>
      <c r="B751" t="str">
        <f>VLOOKUP(A751,[1]Sheet0!$A$1:$I$857,5,0)</f>
        <v>Orotidine 5'-phosphate decarboxylase (EC 4.1.1.23) (OMP decarboxylase) (OMPDCase) (OMPdecase)</v>
      </c>
      <c r="C751" t="str">
        <f>VLOOKUP(A751,[1]Sheet0!$A$1:$I$857,9,0)</f>
        <v>pyrF</v>
      </c>
      <c r="D751">
        <v>93791000</v>
      </c>
      <c r="E751">
        <v>544880</v>
      </c>
      <c r="F751">
        <v>745</v>
      </c>
      <c r="G751">
        <v>791</v>
      </c>
    </row>
    <row r="752" spans="1:7" x14ac:dyDescent="0.2">
      <c r="A752" t="s">
        <v>600</v>
      </c>
      <c r="B752" t="str">
        <f>VLOOKUP(A752,[1]Sheet0!$A$1:$I$857,5,0)</f>
        <v>protochlorophyllide reductase (EC 1.3.1.33)</v>
      </c>
      <c r="C752" t="str">
        <f>VLOOKUP(A752,[1]Sheet0!$A$1:$I$857,9,0)</f>
        <v>pcr</v>
      </c>
      <c r="D752">
        <v>7465799999.9999905</v>
      </c>
      <c r="E752">
        <v>149820000</v>
      </c>
      <c r="F752">
        <v>202</v>
      </c>
      <c r="G752">
        <v>234</v>
      </c>
    </row>
    <row r="753" spans="1:7" x14ac:dyDescent="0.2">
      <c r="A753" t="s">
        <v>801</v>
      </c>
      <c r="B753" t="str">
        <f>VLOOKUP(A753,[1]Sheet0!$A$1:$I$857,5,0)</f>
        <v>Ribonuclease Z (RNase Z) (EC 3.1.26.11) (tRNA 3 endonuclease) (tRNase Z)</v>
      </c>
      <c r="C753" t="str">
        <f>VLOOKUP(A753,[1]Sheet0!$A$1:$I$857,9,0)</f>
        <v>rnz</v>
      </c>
      <c r="D753">
        <v>277160000</v>
      </c>
      <c r="E753">
        <v>8379100</v>
      </c>
      <c r="F753">
        <v>652</v>
      </c>
      <c r="G753">
        <v>640</v>
      </c>
    </row>
    <row r="754" spans="1:7" x14ac:dyDescent="0.2">
      <c r="A754" t="s">
        <v>604</v>
      </c>
      <c r="B754" t="str">
        <f>VLOOKUP(A754,[1]Sheet0!$A$1:$I$857,5,0)</f>
        <v>DUF2808 domain-containing protein</v>
      </c>
      <c r="C754" t="str">
        <f>VLOOKUP(A754,[1]Sheet0!$A$1:$I$857,9,0)</f>
        <v/>
      </c>
      <c r="D754">
        <v>310740000</v>
      </c>
      <c r="E754">
        <v>19764000</v>
      </c>
      <c r="F754">
        <v>642</v>
      </c>
      <c r="G754">
        <v>546</v>
      </c>
    </row>
    <row r="755" spans="1:7" x14ac:dyDescent="0.2">
      <c r="A755" t="s">
        <v>606</v>
      </c>
      <c r="B755" t="str">
        <f>VLOOKUP(A755,[1]Sheet0!$A$1:$I$857,5,0)</f>
        <v>Ferritin (EC 1.16.3.2)</v>
      </c>
      <c r="C755" t="str">
        <f>VLOOKUP(A755,[1]Sheet0!$A$1:$I$857,9,0)</f>
        <v/>
      </c>
      <c r="D755">
        <v>6138399999.9999905</v>
      </c>
      <c r="E755">
        <v>116300000</v>
      </c>
      <c r="F755">
        <v>228</v>
      </c>
      <c r="G755">
        <v>273</v>
      </c>
    </row>
    <row r="756" spans="1:7" x14ac:dyDescent="0.2">
      <c r="A756" t="s">
        <v>608</v>
      </c>
      <c r="B756" t="str">
        <f>VLOOKUP(A756,[1]Sheet0!$A$1:$I$857,5,0)</f>
        <v>PRC-barrel domain-containing protein</v>
      </c>
      <c r="C756" t="str">
        <f>VLOOKUP(A756,[1]Sheet0!$A$1:$I$857,9,0)</f>
        <v/>
      </c>
      <c r="D756">
        <v>5287000000</v>
      </c>
      <c r="E756">
        <v>47604000</v>
      </c>
      <c r="F756">
        <v>243</v>
      </c>
      <c r="G756">
        <v>400</v>
      </c>
    </row>
    <row r="757" spans="1:7" x14ac:dyDescent="0.2">
      <c r="A757" t="s">
        <v>609</v>
      </c>
      <c r="B757" t="str">
        <f>VLOOKUP(A757,[1]Sheet0!$A$1:$I$857,5,0)</f>
        <v>Photosystem I reaction center subunit XI (PSI subunit V) (PSI-L)</v>
      </c>
      <c r="C757" t="str">
        <f>VLOOKUP(A757,[1]Sheet0!$A$1:$I$857,9,0)</f>
        <v>psaL</v>
      </c>
      <c r="D757">
        <v>1351000000</v>
      </c>
      <c r="E757">
        <v>213020000</v>
      </c>
      <c r="F757">
        <v>448</v>
      </c>
      <c r="G757">
        <v>198</v>
      </c>
    </row>
    <row r="758" spans="1:7" x14ac:dyDescent="0.2">
      <c r="A758" t="s">
        <v>802</v>
      </c>
      <c r="B758" t="str">
        <f>VLOOKUP(A758,[1]Sheet0!$A$1:$I$857,5,0)</f>
        <v>Photosystem II CP43 reaction center protein (PSII 43 kDa protein) (Protein CP-43)</v>
      </c>
      <c r="C758" t="str">
        <f>VLOOKUP(A758,[1]Sheet0!$A$1:$I$857,9,0)</f>
        <v>psbC</v>
      </c>
      <c r="D758">
        <v>559740000</v>
      </c>
      <c r="E758">
        <v>20697000</v>
      </c>
      <c r="F758">
        <v>565</v>
      </c>
      <c r="G758">
        <v>538</v>
      </c>
    </row>
    <row r="759" spans="1:7" x14ac:dyDescent="0.2">
      <c r="A759" t="s">
        <v>803</v>
      </c>
      <c r="B759" t="str">
        <f>VLOOKUP(A759,[1]Sheet0!$A$1:$I$857,5,0)</f>
        <v>Dihydropteroate synthase (DHPS) (EC 2.5.1.15) (Dihydropteroate pyrophosphorylase)</v>
      </c>
      <c r="C759" t="str">
        <f>VLOOKUP(A759,[1]Sheet0!$A$1:$I$857,9,0)</f>
        <v>folP</v>
      </c>
      <c r="D759">
        <v>944190000</v>
      </c>
      <c r="E759">
        <v>1671200</v>
      </c>
      <c r="F759">
        <v>508</v>
      </c>
      <c r="G759">
        <v>754</v>
      </c>
    </row>
    <row r="760" spans="1:7" x14ac:dyDescent="0.2">
      <c r="A760" t="s">
        <v>804</v>
      </c>
      <c r="B760" t="str">
        <f>VLOOKUP(A760,[1]Sheet0!$A$1:$I$857,5,0)</f>
        <v>Putative DNA mismatch repair protein, mutS fa</v>
      </c>
      <c r="C760" t="str">
        <f>VLOOKUP(A760,[1]Sheet0!$A$1:$I$857,9,0)</f>
        <v/>
      </c>
      <c r="D760" t="s">
        <v>867</v>
      </c>
      <c r="E760" t="s">
        <v>867</v>
      </c>
      <c r="F760" t="s">
        <v>867</v>
      </c>
      <c r="G760" t="s">
        <v>867</v>
      </c>
    </row>
    <row r="761" spans="1:7" x14ac:dyDescent="0.2">
      <c r="A761" t="s">
        <v>660</v>
      </c>
      <c r="B761" t="str">
        <f>VLOOKUP(A761,[1]Sheet0!$A$1:$I$857,5,0)</f>
        <v>Putative phycobilisome rod-core linker polypeptide (L-RC 28.5)</v>
      </c>
      <c r="C761" t="str">
        <f>VLOOKUP(A761,[1]Sheet0!$A$1:$I$857,9,0)</f>
        <v>cpcG2</v>
      </c>
      <c r="D761">
        <v>1616399999.99999</v>
      </c>
      <c r="E761">
        <v>28819000</v>
      </c>
      <c r="F761">
        <v>423</v>
      </c>
      <c r="G761">
        <v>485</v>
      </c>
    </row>
    <row r="762" spans="1:7" x14ac:dyDescent="0.2">
      <c r="A762" t="s">
        <v>805</v>
      </c>
      <c r="B762" t="str">
        <f>VLOOKUP(A762,[1]Sheet0!$A$1:$I$857,5,0)</f>
        <v>Methylenetetrahydrofolate--tRNA-(uracil-5-)-methyltransferase TrmFO (EC 2.1.1.74) (Folate-dependent tRNA (uracil-5-)-methyltransferase) (Folate-dependent tRNA(M-5-U54)-methyltransferase)</v>
      </c>
      <c r="C762" t="str">
        <f>VLOOKUP(A762,[1]Sheet0!$A$1:$I$857,9,0)</f>
        <v>trmFO</v>
      </c>
      <c r="D762">
        <v>724330000</v>
      </c>
      <c r="E762">
        <v>4391200</v>
      </c>
      <c r="F762">
        <v>537</v>
      </c>
      <c r="G762">
        <v>697</v>
      </c>
    </row>
    <row r="763" spans="1:7" x14ac:dyDescent="0.2">
      <c r="A763" t="s">
        <v>806</v>
      </c>
      <c r="B763" t="str">
        <f>VLOOKUP(A763,[1]Sheet0!$A$1:$I$857,5,0)</f>
        <v>UDP-glycosyltransferase/glycogen phosphorylase</v>
      </c>
      <c r="C763" t="str">
        <f>VLOOKUP(A763,[1]Sheet0!$A$1:$I$857,9,0)</f>
        <v/>
      </c>
      <c r="D763">
        <v>613730000</v>
      </c>
      <c r="E763">
        <v>8770200</v>
      </c>
      <c r="F763">
        <v>552</v>
      </c>
      <c r="G763">
        <v>635</v>
      </c>
    </row>
    <row r="764" spans="1:7" x14ac:dyDescent="0.2">
      <c r="A764" t="s">
        <v>613</v>
      </c>
      <c r="B764" t="str">
        <f>VLOOKUP(A764,[1]Sheet0!$A$1:$I$857,5,0)</f>
        <v>1-deoxy-D-xylulose-5-phosphate synthase (EC 2.2.1.7) (1-deoxyxylulose-5-phosphate synthase) (DXP synthase) (DXPS)</v>
      </c>
      <c r="C764" t="str">
        <f>VLOOKUP(A764,[1]Sheet0!$A$1:$I$857,9,0)</f>
        <v>Dxs</v>
      </c>
      <c r="D764">
        <v>6633299999.9999905</v>
      </c>
      <c r="E764">
        <v>46841000</v>
      </c>
      <c r="F764">
        <v>221</v>
      </c>
      <c r="G764">
        <v>402</v>
      </c>
    </row>
    <row r="765" spans="1:7" x14ac:dyDescent="0.2">
      <c r="A765" t="s">
        <v>615</v>
      </c>
      <c r="B765" t="str">
        <f>VLOOKUP(A765,[1]Sheet0!$A$1:$I$857,5,0)</f>
        <v>Oxygen-dependent coproporphyrinogen-III oxidase (CPO) (Coprogen oxidase) (Coproporphyrinogenase) (EC 1.3.3.3)</v>
      </c>
      <c r="C765" t="str">
        <f>VLOOKUP(A765,[1]Sheet0!$A$1:$I$857,9,0)</f>
        <v>hemF</v>
      </c>
      <c r="D765">
        <v>4198399999.99999</v>
      </c>
      <c r="E765">
        <v>29112000</v>
      </c>
      <c r="F765">
        <v>267</v>
      </c>
      <c r="G765">
        <v>484</v>
      </c>
    </row>
    <row r="766" spans="1:7" x14ac:dyDescent="0.2">
      <c r="A766" t="s">
        <v>807</v>
      </c>
      <c r="B766" t="str">
        <f>VLOOKUP(A766,[1]Sheet0!$A$1:$I$857,5,0)</f>
        <v>Uncharacterized protein</v>
      </c>
      <c r="C766" t="str">
        <f>VLOOKUP(A766,[1]Sheet0!$A$1:$I$857,9,0)</f>
        <v/>
      </c>
      <c r="D766">
        <v>97286000</v>
      </c>
      <c r="E766">
        <v>8330300</v>
      </c>
      <c r="F766">
        <v>742</v>
      </c>
      <c r="G766">
        <v>643</v>
      </c>
    </row>
    <row r="767" spans="1:7" x14ac:dyDescent="0.2">
      <c r="A767" t="s">
        <v>808</v>
      </c>
      <c r="B767" t="str">
        <f>VLOOKUP(A767,[1]Sheet0!$A$1:$I$857,5,0)</f>
        <v>ATP-dependent Clp protease ATP-binding subunit ClpX</v>
      </c>
      <c r="C767" t="str">
        <f>VLOOKUP(A767,[1]Sheet0!$A$1:$I$857,9,0)</f>
        <v>clpX</v>
      </c>
      <c r="D767">
        <v>4690700000</v>
      </c>
      <c r="E767">
        <v>95873000</v>
      </c>
      <c r="F767">
        <v>254</v>
      </c>
      <c r="G767">
        <v>300</v>
      </c>
    </row>
    <row r="768" spans="1:7" x14ac:dyDescent="0.2">
      <c r="A768" t="s">
        <v>809</v>
      </c>
      <c r="B768" t="str">
        <f>VLOOKUP(A768,[1]Sheet0!$A$1:$I$857,5,0)</f>
        <v>3-oxoacyl-[acyl-carrier-protein] synthase 2 (EC 2.3.1.179)</v>
      </c>
      <c r="C768" t="str">
        <f>VLOOKUP(A768,[1]Sheet0!$A$1:$I$857,9,0)</f>
        <v>fabF</v>
      </c>
      <c r="D768">
        <v>6189099999.9999905</v>
      </c>
      <c r="E768">
        <v>82009000</v>
      </c>
      <c r="F768">
        <v>225</v>
      </c>
      <c r="G768">
        <v>315</v>
      </c>
    </row>
    <row r="769" spans="1:7" x14ac:dyDescent="0.2">
      <c r="A769" t="s">
        <v>810</v>
      </c>
      <c r="B769" t="str">
        <f>VLOOKUP(A769,[1]Sheet0!$A$1:$I$857,5,0)</f>
        <v>Ribosomal RNA small subunit methyltransferase I (EC 2.1.1.198) (16S rRNA 2'-O-ribose C1402 methyltransferase) (rRNA (cytidine-2'-O-)-methyltransferase RsmI)</v>
      </c>
      <c r="C769" t="str">
        <f>VLOOKUP(A769,[1]Sheet0!$A$1:$I$857,9,0)</f>
        <v>rsmI</v>
      </c>
      <c r="D769">
        <v>455940000</v>
      </c>
      <c r="E769">
        <v>13183000</v>
      </c>
      <c r="F769">
        <v>592</v>
      </c>
      <c r="G769">
        <v>598</v>
      </c>
    </row>
    <row r="770" spans="1:7" x14ac:dyDescent="0.2">
      <c r="A770" t="s">
        <v>811</v>
      </c>
      <c r="B770" t="str">
        <f>VLOOKUP(A770,[1]Sheet0!$A$1:$I$857,5,0)</f>
        <v>Histidine biosynthesis bifunctional protein HisIE [Includes: Phosphoribosyl-AMP cyclohydrolase (PRA-CH) (EC 3.5.4.19); Phosphoribosyl-ATP pyrophosphatase (PRA-PH) (EC 3.6.1.31)]</v>
      </c>
      <c r="C770" t="str">
        <f>VLOOKUP(A770,[1]Sheet0!$A$1:$I$857,9,0)</f>
        <v>hisI</v>
      </c>
      <c r="D770">
        <v>1349500000</v>
      </c>
      <c r="E770">
        <v>63227000</v>
      </c>
      <c r="F770">
        <v>449</v>
      </c>
      <c r="G770">
        <v>354</v>
      </c>
    </row>
    <row r="771" spans="1:7" x14ac:dyDescent="0.2">
      <c r="A771" t="s">
        <v>812</v>
      </c>
      <c r="B771" t="str">
        <f>VLOOKUP(A771,[1]Sheet0!$A$1:$I$857,5,0)</f>
        <v>ATP-dependent helicase HrpB</v>
      </c>
      <c r="C771" t="str">
        <f>VLOOKUP(A771,[1]Sheet0!$A$1:$I$857,9,0)</f>
        <v/>
      </c>
      <c r="D771">
        <v>434970000</v>
      </c>
      <c r="E771">
        <v>4803200</v>
      </c>
      <c r="F771">
        <v>598</v>
      </c>
      <c r="G771">
        <v>689</v>
      </c>
    </row>
    <row r="772" spans="1:7" x14ac:dyDescent="0.2">
      <c r="A772" t="s">
        <v>813</v>
      </c>
      <c r="B772" t="str">
        <f>VLOOKUP(A772,[1]Sheet0!$A$1:$I$857,5,0)</f>
        <v>Lysine--tRNA ligase (EC 6.1.1.6) (Lysyl-tRNA synthetase) (LysRS)</v>
      </c>
      <c r="C772" t="str">
        <f>VLOOKUP(A772,[1]Sheet0!$A$1:$I$857,9,0)</f>
        <v>lysS</v>
      </c>
      <c r="D772">
        <v>1377300000</v>
      </c>
      <c r="E772">
        <v>2507500</v>
      </c>
      <c r="F772">
        <v>446</v>
      </c>
      <c r="G772">
        <v>735</v>
      </c>
    </row>
    <row r="773" spans="1:7" x14ac:dyDescent="0.2">
      <c r="A773" t="s">
        <v>619</v>
      </c>
      <c r="B773" t="str">
        <f>VLOOKUP(A773,[1]Sheet0!$A$1:$I$857,5,0)</f>
        <v>Uncharacterized protein</v>
      </c>
      <c r="C773" t="str">
        <f>VLOOKUP(A773,[1]Sheet0!$A$1:$I$857,9,0)</f>
        <v/>
      </c>
      <c r="D773" t="s">
        <v>867</v>
      </c>
      <c r="E773" t="s">
        <v>867</v>
      </c>
      <c r="F773" t="s">
        <v>867</v>
      </c>
      <c r="G773" t="s">
        <v>867</v>
      </c>
    </row>
    <row r="774" spans="1:7" x14ac:dyDescent="0.2">
      <c r="A774" t="s">
        <v>621</v>
      </c>
      <c r="B774" t="str">
        <f>VLOOKUP(A774,[1]Sheet0!$A$1:$I$857,5,0)</f>
        <v>Penicillin amidase</v>
      </c>
      <c r="C774" t="str">
        <f>VLOOKUP(A774,[1]Sheet0!$A$1:$I$857,9,0)</f>
        <v/>
      </c>
      <c r="D774">
        <v>335540000</v>
      </c>
      <c r="E774">
        <v>31680000</v>
      </c>
      <c r="F774">
        <v>634</v>
      </c>
      <c r="G774">
        <v>463</v>
      </c>
    </row>
    <row r="775" spans="1:7" x14ac:dyDescent="0.2">
      <c r="A775" t="s">
        <v>814</v>
      </c>
      <c r="B775" t="str">
        <f>VLOOKUP(A775,[1]Sheet0!$A$1:$I$857,5,0)</f>
        <v>Uncharacterized protein</v>
      </c>
      <c r="C775" t="str">
        <f>VLOOKUP(A775,[1]Sheet0!$A$1:$I$857,9,0)</f>
        <v/>
      </c>
      <c r="D775">
        <v>291200000</v>
      </c>
      <c r="E775">
        <v>39481000</v>
      </c>
      <c r="F775">
        <v>646</v>
      </c>
      <c r="G775">
        <v>428</v>
      </c>
    </row>
    <row r="776" spans="1:7" x14ac:dyDescent="0.2">
      <c r="A776" t="s">
        <v>623</v>
      </c>
      <c r="B776" t="str">
        <f>VLOOKUP(A776,[1]Sheet0!$A$1:$I$857,5,0)</f>
        <v>Uncharacterized protein</v>
      </c>
      <c r="C776" t="str">
        <f>VLOOKUP(A776,[1]Sheet0!$A$1:$I$857,9,0)</f>
        <v/>
      </c>
      <c r="D776">
        <v>22282000000</v>
      </c>
      <c r="E776">
        <v>668340000</v>
      </c>
      <c r="F776">
        <v>108</v>
      </c>
      <c r="G776">
        <v>105</v>
      </c>
    </row>
    <row r="777" spans="1:7" x14ac:dyDescent="0.2">
      <c r="A777" t="s">
        <v>625</v>
      </c>
      <c r="B777" t="str">
        <f>VLOOKUP(A777,[1]Sheet0!$A$1:$I$857,5,0)</f>
        <v>Pentapeptide repeat protein</v>
      </c>
      <c r="C777" t="str">
        <f>VLOOKUP(A777,[1]Sheet0!$A$1:$I$857,9,0)</f>
        <v/>
      </c>
      <c r="D777">
        <v>10400000</v>
      </c>
      <c r="E777">
        <v>1485800</v>
      </c>
      <c r="F777">
        <v>801</v>
      </c>
      <c r="G777">
        <v>762</v>
      </c>
    </row>
    <row r="778" spans="1:7" x14ac:dyDescent="0.2">
      <c r="A778" t="s">
        <v>815</v>
      </c>
      <c r="B778" t="str">
        <f>VLOOKUP(A778,[1]Sheet0!$A$1:$I$857,5,0)</f>
        <v>Phytoene dehydrogenase (EC 1.3.5.5)</v>
      </c>
      <c r="C778" t="str">
        <f>VLOOKUP(A778,[1]Sheet0!$A$1:$I$857,9,0)</f>
        <v>crtD</v>
      </c>
      <c r="D778">
        <v>2080499999.99999</v>
      </c>
      <c r="E778">
        <v>26964000</v>
      </c>
      <c r="F778">
        <v>378</v>
      </c>
      <c r="G778">
        <v>492</v>
      </c>
    </row>
    <row r="779" spans="1:7" x14ac:dyDescent="0.2">
      <c r="A779" t="s">
        <v>816</v>
      </c>
      <c r="B779" t="str">
        <f>VLOOKUP(A779,[1]Sheet0!$A$1:$I$857,5,0)</f>
        <v>sulfate adenylyltransferase (EC 2.7.7.4) (ATP-sulfurylase) (Sulfate adenylate transferase)</v>
      </c>
      <c r="C779" t="str">
        <f>VLOOKUP(A779,[1]Sheet0!$A$1:$I$857,9,0)</f>
        <v>cysD</v>
      </c>
      <c r="D779">
        <v>14511000000</v>
      </c>
      <c r="E779">
        <v>266390000</v>
      </c>
      <c r="F779">
        <v>135</v>
      </c>
      <c r="G779">
        <v>185</v>
      </c>
    </row>
    <row r="780" spans="1:7" x14ac:dyDescent="0.2">
      <c r="A780" t="s">
        <v>817</v>
      </c>
      <c r="B780" t="str">
        <f>VLOOKUP(A780,[1]Sheet0!$A$1:$I$857,5,0)</f>
        <v>ATP-dependent Clp protease proteolytic subunit (EC 3.4.21.92) (Endopeptidase Clp)</v>
      </c>
      <c r="C780" t="str">
        <f>VLOOKUP(A780,[1]Sheet0!$A$1:$I$857,9,0)</f>
        <v>clpP3</v>
      </c>
      <c r="D780">
        <v>9543500000</v>
      </c>
      <c r="E780">
        <v>168670000</v>
      </c>
      <c r="F780">
        <v>175</v>
      </c>
      <c r="G780">
        <v>222</v>
      </c>
    </row>
    <row r="781" spans="1:7" x14ac:dyDescent="0.2">
      <c r="A781" t="s">
        <v>629</v>
      </c>
      <c r="B781" t="str">
        <f>VLOOKUP(A781,[1]Sheet0!$A$1:$I$857,5,0)</f>
        <v>Uncharacterized protein</v>
      </c>
      <c r="C781" t="str">
        <f>VLOOKUP(A781,[1]Sheet0!$A$1:$I$857,9,0)</f>
        <v/>
      </c>
      <c r="D781" t="s">
        <v>867</v>
      </c>
      <c r="E781" t="s">
        <v>867</v>
      </c>
      <c r="F781" t="s">
        <v>867</v>
      </c>
      <c r="G781" t="s">
        <v>867</v>
      </c>
    </row>
    <row r="782" spans="1:7" x14ac:dyDescent="0.2">
      <c r="A782" t="s">
        <v>818</v>
      </c>
      <c r="B782" t="str">
        <f>VLOOKUP(A782,[1]Sheet0!$A$1:$I$857,5,0)</f>
        <v>Putative segregation and condensation protein A</v>
      </c>
      <c r="C782" t="str">
        <f>VLOOKUP(A782,[1]Sheet0!$A$1:$I$857,9,0)</f>
        <v/>
      </c>
      <c r="D782" t="s">
        <v>867</v>
      </c>
      <c r="E782" t="s">
        <v>867</v>
      </c>
      <c r="F782" t="s">
        <v>867</v>
      </c>
      <c r="G782" t="s">
        <v>867</v>
      </c>
    </row>
    <row r="783" spans="1:7" x14ac:dyDescent="0.2">
      <c r="A783" t="s">
        <v>819</v>
      </c>
      <c r="B783" t="str">
        <f>VLOOKUP(A783,[1]Sheet0!$A$1:$I$857,5,0)</f>
        <v>Phytoene synthase</v>
      </c>
      <c r="C783" t="str">
        <f>VLOOKUP(A783,[1]Sheet0!$A$1:$I$857,9,0)</f>
        <v>crtB</v>
      </c>
      <c r="D783">
        <v>68950000</v>
      </c>
      <c r="E783">
        <v>995600</v>
      </c>
      <c r="F783">
        <v>758</v>
      </c>
      <c r="G783">
        <v>777</v>
      </c>
    </row>
    <row r="784" spans="1:7" x14ac:dyDescent="0.2">
      <c r="A784" t="s">
        <v>632</v>
      </c>
      <c r="B784" t="str">
        <f>VLOOKUP(A784,[1]Sheet0!$A$1:$I$857,5,0)</f>
        <v>Biosynthetic arginine decarboxylase (ADC) (EC 4.1.1.19)</v>
      </c>
      <c r="C784" t="str">
        <f>VLOOKUP(A784,[1]Sheet0!$A$1:$I$857,9,0)</f>
        <v>speA</v>
      </c>
      <c r="D784">
        <v>284510000</v>
      </c>
      <c r="E784">
        <v>4412400</v>
      </c>
      <c r="F784">
        <v>648</v>
      </c>
      <c r="G784">
        <v>696</v>
      </c>
    </row>
    <row r="785" spans="1:7" x14ac:dyDescent="0.2">
      <c r="A785" t="s">
        <v>820</v>
      </c>
      <c r="B785" t="str">
        <f>VLOOKUP(A785,[1]Sheet0!$A$1:$I$857,5,0)</f>
        <v>Cob(I)yrinic acid a,c-diamide adenosyltransferase</v>
      </c>
      <c r="C785" t="str">
        <f>VLOOKUP(A785,[1]Sheet0!$A$1:$I$857,9,0)</f>
        <v/>
      </c>
      <c r="D785">
        <v>1398100000</v>
      </c>
      <c r="E785">
        <v>22554000</v>
      </c>
      <c r="F785">
        <v>443</v>
      </c>
      <c r="G785">
        <v>529</v>
      </c>
    </row>
    <row r="786" spans="1:7" x14ac:dyDescent="0.2">
      <c r="A786" t="s">
        <v>821</v>
      </c>
      <c r="B786" t="str">
        <f>VLOOKUP(A786,[1]Sheet0!$A$1:$I$857,5,0)</f>
        <v>ParB-like nuclease</v>
      </c>
      <c r="C786" t="str">
        <f>VLOOKUP(A786,[1]Sheet0!$A$1:$I$857,9,0)</f>
        <v/>
      </c>
      <c r="D786">
        <v>151560000</v>
      </c>
      <c r="E786">
        <v>9866500</v>
      </c>
      <c r="F786">
        <v>706</v>
      </c>
      <c r="G786">
        <v>628</v>
      </c>
    </row>
    <row r="787" spans="1:7" x14ac:dyDescent="0.2">
      <c r="A787" t="s">
        <v>637</v>
      </c>
      <c r="B787" t="str">
        <f>VLOOKUP(A787,[1]Sheet0!$A$1:$I$857,5,0)</f>
        <v>Ribosomal RNA small subunit methyltransferase H (EC 2.1.1.199) (16S rRNA m(4)C1402 methyltransferase) (rRNA (cytosine-N(4)-)-methyltransferase RsmH)</v>
      </c>
      <c r="C787" t="str">
        <f>VLOOKUP(A787,[1]Sheet0!$A$1:$I$857,9,0)</f>
        <v>rsmH</v>
      </c>
      <c r="D787">
        <v>1124700000</v>
      </c>
      <c r="E787">
        <v>24452000</v>
      </c>
      <c r="F787">
        <v>478</v>
      </c>
      <c r="G787">
        <v>514</v>
      </c>
    </row>
    <row r="788" spans="1:7" x14ac:dyDescent="0.2">
      <c r="A788" t="s">
        <v>822</v>
      </c>
      <c r="B788" t="str">
        <f>VLOOKUP(A788,[1]Sheet0!$A$1:$I$857,5,0)</f>
        <v>YchJ-like middle NTF2-like domain-containing protein</v>
      </c>
      <c r="C788" t="str">
        <f>VLOOKUP(A788,[1]Sheet0!$A$1:$I$857,9,0)</f>
        <v/>
      </c>
      <c r="D788">
        <v>59829000</v>
      </c>
      <c r="E788">
        <v>892850</v>
      </c>
      <c r="F788">
        <v>765</v>
      </c>
      <c r="G788">
        <v>784</v>
      </c>
    </row>
    <row r="789" spans="1:7" x14ac:dyDescent="0.2">
      <c r="A789" t="s">
        <v>823</v>
      </c>
      <c r="B789" t="str">
        <f>VLOOKUP(A789,[1]Sheet0!$A$1:$I$857,5,0)</f>
        <v>Homoserine O-acetyltransferase (HAT) (EC 2.3.1.31) (Homoserine transacetylase) (HTA)</v>
      </c>
      <c r="C789" t="str">
        <f>VLOOKUP(A789,[1]Sheet0!$A$1:$I$857,9,0)</f>
        <v>metA</v>
      </c>
      <c r="D789">
        <v>781470000</v>
      </c>
      <c r="E789">
        <v>41555000</v>
      </c>
      <c r="F789">
        <v>531</v>
      </c>
      <c r="G789">
        <v>417</v>
      </c>
    </row>
    <row r="790" spans="1:7" x14ac:dyDescent="0.2">
      <c r="A790" t="s">
        <v>824</v>
      </c>
      <c r="B790" t="str">
        <f>VLOOKUP(A790,[1]Sheet0!$A$1:$I$857,5,0)</f>
        <v>Peptidase metallopeptidase domain-containing protein</v>
      </c>
      <c r="C790" t="str">
        <f>VLOOKUP(A790,[1]Sheet0!$A$1:$I$857,9,0)</f>
        <v/>
      </c>
      <c r="D790">
        <v>123840000</v>
      </c>
      <c r="E790">
        <v>8379100</v>
      </c>
      <c r="F790">
        <v>725</v>
      </c>
      <c r="G790">
        <v>640</v>
      </c>
    </row>
    <row r="791" spans="1:7" x14ac:dyDescent="0.2">
      <c r="A791" t="s">
        <v>825</v>
      </c>
      <c r="B791" t="str">
        <f>VLOOKUP(A791,[1]Sheet0!$A$1:$I$857,5,0)</f>
        <v>PpiC domain-containing protein</v>
      </c>
      <c r="C791" t="str">
        <f>VLOOKUP(A791,[1]Sheet0!$A$1:$I$857,9,0)</f>
        <v/>
      </c>
      <c r="D791">
        <v>4121899999.99999</v>
      </c>
      <c r="E791">
        <v>108800000</v>
      </c>
      <c r="F791">
        <v>274</v>
      </c>
      <c r="G791">
        <v>281</v>
      </c>
    </row>
    <row r="792" spans="1:7" x14ac:dyDescent="0.2">
      <c r="A792" t="s">
        <v>826</v>
      </c>
      <c r="B792" t="str">
        <f>VLOOKUP(A792,[1]Sheet0!$A$1:$I$857,5,0)</f>
        <v>DNA polymerase I (EC 2.7.7.7)</v>
      </c>
      <c r="C792" t="str">
        <f>VLOOKUP(A792,[1]Sheet0!$A$1:$I$857,9,0)</f>
        <v>polA</v>
      </c>
      <c r="D792">
        <v>1515499999.99999</v>
      </c>
      <c r="E792">
        <v>6005000</v>
      </c>
      <c r="F792">
        <v>428</v>
      </c>
      <c r="G792">
        <v>676</v>
      </c>
    </row>
    <row r="793" spans="1:7" x14ac:dyDescent="0.2">
      <c r="A793" t="s">
        <v>827</v>
      </c>
      <c r="B793" t="str">
        <f>VLOOKUP(A793,[1]Sheet0!$A$1:$I$857,5,0)</f>
        <v>Methionine--tRNA ligase (EC 6.1.1.10) (Methionyl-tRNA synthetase) (MetRS)</v>
      </c>
      <c r="C793" t="str">
        <f>VLOOKUP(A793,[1]Sheet0!$A$1:$I$857,9,0)</f>
        <v>metG</v>
      </c>
      <c r="D793">
        <v>1090100000</v>
      </c>
      <c r="E793">
        <v>5630500</v>
      </c>
      <c r="F793">
        <v>486</v>
      </c>
      <c r="G793">
        <v>683</v>
      </c>
    </row>
    <row r="794" spans="1:7" x14ac:dyDescent="0.2">
      <c r="A794" t="s">
        <v>639</v>
      </c>
      <c r="B794" t="str">
        <f>VLOOKUP(A794,[1]Sheet0!$A$1:$I$857,5,0)</f>
        <v>ATP-dependent Clp protease proteolytic subunit (EC 3.4.21.92) (Endopeptidase Clp)</v>
      </c>
      <c r="C794" t="str">
        <f>VLOOKUP(A794,[1]Sheet0!$A$1:$I$857,9,0)</f>
        <v>clpP2</v>
      </c>
      <c r="D794">
        <v>1055599999.99999</v>
      </c>
      <c r="E794">
        <v>92434000</v>
      </c>
      <c r="F794">
        <v>489</v>
      </c>
      <c r="G794">
        <v>305</v>
      </c>
    </row>
    <row r="795" spans="1:7" x14ac:dyDescent="0.2">
      <c r="A795" t="s">
        <v>828</v>
      </c>
      <c r="B795" t="str">
        <f>VLOOKUP(A795,[1]Sheet0!$A$1:$I$857,5,0)</f>
        <v>Helix-hairpin-helix motif family protein</v>
      </c>
      <c r="C795" t="str">
        <f>VLOOKUP(A795,[1]Sheet0!$A$1:$I$857,9,0)</f>
        <v/>
      </c>
      <c r="D795">
        <v>133230000</v>
      </c>
      <c r="E795">
        <v>8157300</v>
      </c>
      <c r="F795">
        <v>716</v>
      </c>
      <c r="G795">
        <v>647</v>
      </c>
    </row>
    <row r="796" spans="1:7" x14ac:dyDescent="0.2">
      <c r="A796" t="s">
        <v>829</v>
      </c>
      <c r="B796" t="str">
        <f>VLOOKUP(A796,[1]Sheet0!$A$1:$I$857,5,0)</f>
        <v>CopG-like ribbon-helix-helix domain-containing protein</v>
      </c>
      <c r="C796" t="str">
        <f>VLOOKUP(A796,[1]Sheet0!$A$1:$I$857,9,0)</f>
        <v/>
      </c>
      <c r="D796">
        <v>257090000</v>
      </c>
      <c r="E796">
        <v>1701900</v>
      </c>
      <c r="F796">
        <v>659</v>
      </c>
      <c r="G796">
        <v>753</v>
      </c>
    </row>
    <row r="797" spans="1:7" x14ac:dyDescent="0.2">
      <c r="A797" t="s">
        <v>830</v>
      </c>
      <c r="B797" t="str">
        <f>VLOOKUP(A797,[1]Sheet0!$A$1:$I$857,5,0)</f>
        <v>Uncharacterized protein</v>
      </c>
      <c r="C797" t="str">
        <f>VLOOKUP(A797,[1]Sheet0!$A$1:$I$857,9,0)</f>
        <v/>
      </c>
      <c r="D797">
        <v>353400000</v>
      </c>
      <c r="E797">
        <v>88351000</v>
      </c>
      <c r="F797">
        <v>624</v>
      </c>
      <c r="G797">
        <v>306</v>
      </c>
    </row>
    <row r="798" spans="1:7" x14ac:dyDescent="0.2">
      <c r="A798" t="s">
        <v>831</v>
      </c>
      <c r="B798" t="str">
        <f>VLOOKUP(A798,[1]Sheet0!$A$1:$I$857,5,0)</f>
        <v>DUF4332 domain-containing protein</v>
      </c>
      <c r="C798" t="str">
        <f>VLOOKUP(A798,[1]Sheet0!$A$1:$I$857,9,0)</f>
        <v/>
      </c>
      <c r="D798">
        <v>376860000</v>
      </c>
      <c r="E798">
        <v>3233400</v>
      </c>
      <c r="F798">
        <v>614</v>
      </c>
      <c r="G798">
        <v>716</v>
      </c>
    </row>
    <row r="799" spans="1:7" x14ac:dyDescent="0.2">
      <c r="A799" t="s">
        <v>832</v>
      </c>
      <c r="B799" t="str">
        <f>VLOOKUP(A799,[1]Sheet0!$A$1:$I$857,5,0)</f>
        <v>DNA polymerase III, delta subunit</v>
      </c>
      <c r="C799" t="str">
        <f>VLOOKUP(A799,[1]Sheet0!$A$1:$I$857,9,0)</f>
        <v/>
      </c>
      <c r="D799">
        <v>167630000</v>
      </c>
      <c r="E799">
        <v>1992400</v>
      </c>
      <c r="F799">
        <v>697</v>
      </c>
      <c r="G799">
        <v>743</v>
      </c>
    </row>
    <row r="800" spans="1:7" x14ac:dyDescent="0.2">
      <c r="A800" t="s">
        <v>833</v>
      </c>
      <c r="B800" t="str">
        <f>VLOOKUP(A800,[1]Sheet0!$A$1:$I$857,5,0)</f>
        <v>Uncharacterized protein</v>
      </c>
      <c r="C800" t="str">
        <f>VLOOKUP(A800,[1]Sheet0!$A$1:$I$857,9,0)</f>
        <v/>
      </c>
      <c r="D800" t="s">
        <v>867</v>
      </c>
      <c r="E800" t="s">
        <v>867</v>
      </c>
      <c r="F800" t="s">
        <v>867</v>
      </c>
      <c r="G800" t="s">
        <v>867</v>
      </c>
    </row>
    <row r="801" spans="1:7" x14ac:dyDescent="0.2">
      <c r="A801" t="s">
        <v>640</v>
      </c>
      <c r="B801" t="str">
        <f>VLOOKUP(A801,[1]Sheet0!$A$1:$I$857,5,0)</f>
        <v>Peptide methionine sulfoxide reductase MsrB (EC 1.8.4.12) (Peptide-methionine (R)-S-oxide reductase)</v>
      </c>
      <c r="C801" t="str">
        <f>VLOOKUP(A801,[1]Sheet0!$A$1:$I$857,9,0)</f>
        <v>msrB</v>
      </c>
      <c r="D801">
        <v>2135899999.99999</v>
      </c>
      <c r="E801">
        <v>76495000</v>
      </c>
      <c r="F801">
        <v>373</v>
      </c>
      <c r="G801">
        <v>325</v>
      </c>
    </row>
    <row r="802" spans="1:7" x14ac:dyDescent="0.2">
      <c r="A802" t="s">
        <v>834</v>
      </c>
      <c r="B802" t="str">
        <f>VLOOKUP(A802,[1]Sheet0!$A$1:$I$857,5,0)</f>
        <v>Cyclic pyranopterin monophosphate synthase (EC 4.6.1.17) (Molybdenum cofactor biosynthesis protein C)</v>
      </c>
      <c r="C802" t="str">
        <f>VLOOKUP(A802,[1]Sheet0!$A$1:$I$857,9,0)</f>
        <v>moaC</v>
      </c>
      <c r="D802">
        <v>64738000</v>
      </c>
      <c r="E802">
        <v>1279000</v>
      </c>
      <c r="F802">
        <v>761</v>
      </c>
      <c r="G802">
        <v>765</v>
      </c>
    </row>
    <row r="803" spans="1:7" x14ac:dyDescent="0.2">
      <c r="A803" t="s">
        <v>643</v>
      </c>
      <c r="B803" t="str">
        <f>VLOOKUP(A803,[1]Sheet0!$A$1:$I$857,5,0)</f>
        <v>DUF1997 domain-containing protein</v>
      </c>
      <c r="C803" t="str">
        <f>VLOOKUP(A803,[1]Sheet0!$A$1:$I$857,9,0)</f>
        <v/>
      </c>
      <c r="D803">
        <v>65496000</v>
      </c>
      <c r="E803">
        <v>1929800</v>
      </c>
      <c r="F803">
        <v>759</v>
      </c>
      <c r="G803">
        <v>744</v>
      </c>
    </row>
    <row r="804" spans="1:7" x14ac:dyDescent="0.2">
      <c r="A804" t="s">
        <v>646</v>
      </c>
      <c r="B804" t="str">
        <f>VLOOKUP(A804,[1]Sheet0!$A$1:$I$857,5,0)</f>
        <v>Ycf35</v>
      </c>
      <c r="C804" t="str">
        <f>VLOOKUP(A804,[1]Sheet0!$A$1:$I$857,9,0)</f>
        <v/>
      </c>
      <c r="D804">
        <v>389700000</v>
      </c>
      <c r="E804">
        <v>38441000</v>
      </c>
      <c r="F804">
        <v>611</v>
      </c>
      <c r="G804">
        <v>433</v>
      </c>
    </row>
    <row r="805" spans="1:7" x14ac:dyDescent="0.2">
      <c r="A805" t="s">
        <v>835</v>
      </c>
      <c r="B805" t="str">
        <f>VLOOKUP(A805,[1]Sheet0!$A$1:$I$857,5,0)</f>
        <v>NAD(P)H-quinone oxidoreductase subunit N (EC 7.1.1.-) (NAD(P)H dehydrogenase I subunit N) (NDH-1 subunit N) (NDH-N)</v>
      </c>
      <c r="C805" t="str">
        <f>VLOOKUP(A805,[1]Sheet0!$A$1:$I$857,9,0)</f>
        <v>ndhN</v>
      </c>
      <c r="D805">
        <v>3988999999.99999</v>
      </c>
      <c r="E805">
        <v>228520000</v>
      </c>
      <c r="F805">
        <v>277</v>
      </c>
      <c r="G805">
        <v>192</v>
      </c>
    </row>
    <row r="806" spans="1:7" x14ac:dyDescent="0.2">
      <c r="A806" t="s">
        <v>836</v>
      </c>
      <c r="B806" t="str">
        <f>VLOOKUP(A806,[1]Sheet0!$A$1:$I$857,5,0)</f>
        <v>NAD(P)H-quinone oxidoreductase subunit K (EC 7.1.1.-) (NAD(P)H dehydrogenase I subunit K) (NDH-1 subunit K) (NDH-K)</v>
      </c>
      <c r="C806" t="str">
        <f>VLOOKUP(A806,[1]Sheet0!$A$1:$I$857,9,0)</f>
        <v>ndhK</v>
      </c>
      <c r="D806">
        <v>4538600000</v>
      </c>
      <c r="E806">
        <v>144350000</v>
      </c>
      <c r="F806">
        <v>258</v>
      </c>
      <c r="G806">
        <v>236</v>
      </c>
    </row>
    <row r="807" spans="1:7" x14ac:dyDescent="0.2">
      <c r="A807" t="s">
        <v>837</v>
      </c>
      <c r="B807" t="str">
        <f>VLOOKUP(A807,[1]Sheet0!$A$1:$I$857,5,0)</f>
        <v>Aminotransferase (EC 2.6.1.-)</v>
      </c>
      <c r="C807" t="str">
        <f>VLOOKUP(A807,[1]Sheet0!$A$1:$I$857,9,0)</f>
        <v>aspC</v>
      </c>
      <c r="D807">
        <v>1130600000</v>
      </c>
      <c r="E807">
        <v>29824000</v>
      </c>
      <c r="F807">
        <v>477</v>
      </c>
      <c r="G807">
        <v>480</v>
      </c>
    </row>
    <row r="808" spans="1:7" x14ac:dyDescent="0.2">
      <c r="A808" t="s">
        <v>838</v>
      </c>
      <c r="B808" t="str">
        <f>VLOOKUP(A808,[1]Sheet0!$A$1:$I$857,5,0)</f>
        <v>Formamidopyrimidine-DNA glycosylase (Fapy-DNA glycosylase) (EC 3.2.2.23) (DNA-(apurinic or apyrimidinic site) lyase MutM) (AP lyase MutM) (EC 4.2.99.18)</v>
      </c>
      <c r="C808" t="str">
        <f>VLOOKUP(A808,[1]Sheet0!$A$1:$I$857,9,0)</f>
        <v>mutM</v>
      </c>
      <c r="D808">
        <v>584210000</v>
      </c>
      <c r="E808">
        <v>7758100</v>
      </c>
      <c r="F808">
        <v>558</v>
      </c>
      <c r="G808">
        <v>652</v>
      </c>
    </row>
    <row r="809" spans="1:7" x14ac:dyDescent="0.2">
      <c r="A809" t="s">
        <v>648</v>
      </c>
      <c r="B809" t="str">
        <f>VLOOKUP(A809,[1]Sheet0!$A$1:$I$857,5,0)</f>
        <v>Putative cystathionine gamma-synthase</v>
      </c>
      <c r="C809" t="str">
        <f>VLOOKUP(A809,[1]Sheet0!$A$1:$I$857,9,0)</f>
        <v>metC</v>
      </c>
      <c r="D809">
        <v>345400000</v>
      </c>
      <c r="E809">
        <v>579050</v>
      </c>
      <c r="F809">
        <v>628</v>
      </c>
      <c r="G809">
        <v>790</v>
      </c>
    </row>
    <row r="810" spans="1:7" x14ac:dyDescent="0.2">
      <c r="A810" t="s">
        <v>649</v>
      </c>
      <c r="B810" t="str">
        <f>VLOOKUP(A810,[1]Sheet0!$A$1:$I$857,5,0)</f>
        <v>Inverse autotransporter beta-domain domain-containing protein</v>
      </c>
      <c r="C810" t="str">
        <f>VLOOKUP(A810,[1]Sheet0!$A$1:$I$857,9,0)</f>
        <v/>
      </c>
      <c r="D810">
        <v>8819800000</v>
      </c>
      <c r="E810">
        <v>237910000</v>
      </c>
      <c r="F810">
        <v>182</v>
      </c>
      <c r="G810">
        <v>189</v>
      </c>
    </row>
    <row r="811" spans="1:7" x14ac:dyDescent="0.2">
      <c r="A811" t="s">
        <v>839</v>
      </c>
      <c r="B811" t="str">
        <f>VLOOKUP(A811,[1]Sheet0!$A$1:$I$857,5,0)</f>
        <v>Uncharacterized protein</v>
      </c>
      <c r="C811" t="str">
        <f>VLOOKUP(A811,[1]Sheet0!$A$1:$I$857,9,0)</f>
        <v/>
      </c>
      <c r="D811">
        <v>145740000</v>
      </c>
      <c r="E811">
        <v>4473000</v>
      </c>
      <c r="F811">
        <v>711</v>
      </c>
      <c r="G811">
        <v>695</v>
      </c>
    </row>
    <row r="812" spans="1:7" x14ac:dyDescent="0.2">
      <c r="A812" t="s">
        <v>651</v>
      </c>
      <c r="B812" t="str">
        <f>VLOOKUP(A812,[1]Sheet0!$A$1:$I$857,5,0)</f>
        <v>Uncharacterized protein</v>
      </c>
      <c r="C812" t="str">
        <f>VLOOKUP(A812,[1]Sheet0!$A$1:$I$857,9,0)</f>
        <v/>
      </c>
      <c r="D812">
        <v>235950000</v>
      </c>
      <c r="E812">
        <v>11674000</v>
      </c>
      <c r="F812">
        <v>669</v>
      </c>
      <c r="G812">
        <v>612</v>
      </c>
    </row>
    <row r="813" spans="1:7" x14ac:dyDescent="0.2">
      <c r="A813" t="s">
        <v>653</v>
      </c>
      <c r="B813" t="str">
        <f>VLOOKUP(A813,[1]Sheet0!$A$1:$I$857,5,0)</f>
        <v>NADH dehydrogenase subunit NdhV</v>
      </c>
      <c r="C813" t="str">
        <f>VLOOKUP(A813,[1]Sheet0!$A$1:$I$857,9,0)</f>
        <v/>
      </c>
      <c r="D813">
        <v>5437400000</v>
      </c>
      <c r="E813">
        <v>111870000</v>
      </c>
      <c r="F813">
        <v>238</v>
      </c>
      <c r="G813">
        <v>278</v>
      </c>
    </row>
    <row r="814" spans="1:7" x14ac:dyDescent="0.2">
      <c r="A814" t="s">
        <v>840</v>
      </c>
      <c r="B814" t="str">
        <f>VLOOKUP(A814,[1]Sheet0!$A$1:$I$857,5,0)</f>
        <v>Uncharacterized protein</v>
      </c>
      <c r="C814" t="str">
        <f>VLOOKUP(A814,[1]Sheet0!$A$1:$I$857,9,0)</f>
        <v/>
      </c>
      <c r="D814" t="s">
        <v>867</v>
      </c>
      <c r="E814" t="s">
        <v>867</v>
      </c>
      <c r="F814" t="s">
        <v>867</v>
      </c>
      <c r="G814" t="s">
        <v>867</v>
      </c>
    </row>
    <row r="815" spans="1:7" x14ac:dyDescent="0.2">
      <c r="A815" t="s">
        <v>655</v>
      </c>
      <c r="B815" t="str">
        <f>VLOOKUP(A815,[1]Sheet0!$A$1:$I$857,5,0)</f>
        <v>Uncharacterized protein</v>
      </c>
      <c r="C815" t="str">
        <f>VLOOKUP(A815,[1]Sheet0!$A$1:$I$857,9,0)</f>
        <v/>
      </c>
      <c r="D815">
        <v>2155100000</v>
      </c>
      <c r="E815">
        <v>478870000</v>
      </c>
      <c r="F815">
        <v>370</v>
      </c>
      <c r="G815">
        <v>129</v>
      </c>
    </row>
    <row r="816" spans="1:7" x14ac:dyDescent="0.2">
      <c r="A816" t="s">
        <v>656</v>
      </c>
      <c r="B816" t="str">
        <f>VLOOKUP(A816,[1]Sheet0!$A$1:$I$857,5,0)</f>
        <v>Phospho-2-dehydro-3-deoxyheptonate aldolase (EC 2.5.1.54)</v>
      </c>
      <c r="C816" t="str">
        <f>VLOOKUP(A816,[1]Sheet0!$A$1:$I$857,9,0)</f>
        <v>aroF</v>
      </c>
      <c r="D816">
        <v>3422099999.99999</v>
      </c>
      <c r="E816">
        <v>31925000</v>
      </c>
      <c r="F816">
        <v>295</v>
      </c>
      <c r="G816">
        <v>460</v>
      </c>
    </row>
    <row r="817" spans="1:7" x14ac:dyDescent="0.2">
      <c r="A817" t="s">
        <v>657</v>
      </c>
      <c r="B817" t="str">
        <f>VLOOKUP(A817,[1]Sheet0!$A$1:$I$857,5,0)</f>
        <v>Peptidase family M20/M25/M40</v>
      </c>
      <c r="C817" t="str">
        <f>VLOOKUP(A817,[1]Sheet0!$A$1:$I$857,9,0)</f>
        <v/>
      </c>
      <c r="D817">
        <v>24483000</v>
      </c>
      <c r="E817">
        <v>8160900</v>
      </c>
      <c r="F817">
        <v>792</v>
      </c>
      <c r="G817">
        <v>646</v>
      </c>
    </row>
    <row r="818" spans="1:7" x14ac:dyDescent="0.2">
      <c r="A818" t="s">
        <v>841</v>
      </c>
      <c r="B818" t="str">
        <f>VLOOKUP(A818,[1]Sheet0!$A$1:$I$857,5,0)</f>
        <v>Uncharacterized protein</v>
      </c>
      <c r="C818" t="str">
        <f>VLOOKUP(A818,[1]Sheet0!$A$1:$I$857,9,0)</f>
        <v/>
      </c>
      <c r="D818" t="s">
        <v>867</v>
      </c>
      <c r="E818" t="s">
        <v>867</v>
      </c>
      <c r="F818" t="s">
        <v>867</v>
      </c>
      <c r="G818" t="s">
        <v>867</v>
      </c>
    </row>
    <row r="819" spans="1:7" x14ac:dyDescent="0.2">
      <c r="A819" t="s">
        <v>666</v>
      </c>
      <c r="B819" t="str">
        <f>VLOOKUP(A819,[1]Sheet0!$A$1:$I$857,5,0)</f>
        <v>UDP-N-acetylenolpyruvoylglucosamine reductase (EC 1.3.1.98) (UDP-N-acetylmuramate dehydrogenase)</v>
      </c>
      <c r="C819" t="str">
        <f>VLOOKUP(A819,[1]Sheet0!$A$1:$I$857,9,0)</f>
        <v>murB</v>
      </c>
      <c r="D819">
        <v>176210000</v>
      </c>
      <c r="E819">
        <v>157780</v>
      </c>
      <c r="F819">
        <v>691</v>
      </c>
      <c r="G819">
        <v>802</v>
      </c>
    </row>
    <row r="820" spans="1:7" x14ac:dyDescent="0.2">
      <c r="A820" t="s">
        <v>842</v>
      </c>
      <c r="B820" t="str">
        <f>VLOOKUP(A820,[1]Sheet0!$A$1:$I$857,5,0)</f>
        <v>DnaJ type IV chaperone protein</v>
      </c>
      <c r="C820" t="str">
        <f>VLOOKUP(A820,[1]Sheet0!$A$1:$I$857,9,0)</f>
        <v/>
      </c>
      <c r="D820" t="s">
        <v>867</v>
      </c>
      <c r="E820" t="s">
        <v>867</v>
      </c>
      <c r="F820" t="s">
        <v>867</v>
      </c>
      <c r="G820" t="s">
        <v>867</v>
      </c>
    </row>
    <row r="821" spans="1:7" x14ac:dyDescent="0.2">
      <c r="A821" t="s">
        <v>668</v>
      </c>
      <c r="B821" t="str">
        <f>VLOOKUP(A821,[1]Sheet0!$A$1:$I$857,5,0)</f>
        <v>PDZ/DHR/GLGF protein</v>
      </c>
      <c r="C821" t="str">
        <f>VLOOKUP(A821,[1]Sheet0!$A$1:$I$857,9,0)</f>
        <v/>
      </c>
      <c r="D821">
        <v>555120000</v>
      </c>
      <c r="E821">
        <v>12891000</v>
      </c>
      <c r="F821">
        <v>567</v>
      </c>
      <c r="G821">
        <v>599</v>
      </c>
    </row>
    <row r="822" spans="1:7" x14ac:dyDescent="0.2">
      <c r="A822" t="s">
        <v>843</v>
      </c>
      <c r="B822" t="str">
        <f>VLOOKUP(A822,[1]Sheet0!$A$1:$I$857,5,0)</f>
        <v>Putative flavoprotein</v>
      </c>
      <c r="C822" t="str">
        <f>VLOOKUP(A822,[1]Sheet0!$A$1:$I$857,9,0)</f>
        <v>fpaA</v>
      </c>
      <c r="D822">
        <v>2348800000</v>
      </c>
      <c r="E822">
        <v>28629000</v>
      </c>
      <c r="F822">
        <v>361</v>
      </c>
      <c r="G822">
        <v>487</v>
      </c>
    </row>
    <row r="823" spans="1:7" x14ac:dyDescent="0.2">
      <c r="A823" t="s">
        <v>670</v>
      </c>
      <c r="B823" t="str">
        <f>VLOOKUP(A823,[1]Sheet0!$A$1:$I$857,5,0)</f>
        <v>ATP-dependent Clp protease proteolytic subunit (EC 3.4.21.92) (Endopeptidase Clp)</v>
      </c>
      <c r="C823" t="str">
        <f>VLOOKUP(A823,[1]Sheet0!$A$1:$I$857,9,0)</f>
        <v>clpP1</v>
      </c>
      <c r="D823">
        <v>8976400000</v>
      </c>
      <c r="E823">
        <v>194180000</v>
      </c>
      <c r="F823">
        <v>179</v>
      </c>
      <c r="G823">
        <v>208</v>
      </c>
    </row>
    <row r="824" spans="1:7" x14ac:dyDescent="0.2">
      <c r="A824" t="s">
        <v>844</v>
      </c>
      <c r="B824" t="str">
        <f>VLOOKUP(A824,[1]Sheet0!$A$1:$I$857,5,0)</f>
        <v>Fe-S cluster protein</v>
      </c>
      <c r="C824" t="str">
        <f>VLOOKUP(A824,[1]Sheet0!$A$1:$I$857,9,0)</f>
        <v/>
      </c>
      <c r="D824">
        <v>149300000</v>
      </c>
      <c r="E824">
        <v>14238000</v>
      </c>
      <c r="F824">
        <v>709</v>
      </c>
      <c r="G824">
        <v>586</v>
      </c>
    </row>
    <row r="825" spans="1:7" x14ac:dyDescent="0.2">
      <c r="A825" t="s">
        <v>671</v>
      </c>
      <c r="B825" t="str">
        <f>VLOOKUP(A825,[1]Sheet0!$A$1:$I$857,5,0)</f>
        <v>Large ribosomal subunit assembly factor BipA (EC 3.6.5.-) (GTP-binding protein BipA)</v>
      </c>
      <c r="C825" t="str">
        <f>VLOOKUP(A825,[1]Sheet0!$A$1:$I$857,9,0)</f>
        <v>bipA</v>
      </c>
      <c r="D825">
        <v>13172000000</v>
      </c>
      <c r="E825">
        <v>136100000</v>
      </c>
      <c r="F825">
        <v>144</v>
      </c>
      <c r="G825">
        <v>249</v>
      </c>
    </row>
    <row r="826" spans="1:7" x14ac:dyDescent="0.2">
      <c r="A826" t="s">
        <v>845</v>
      </c>
      <c r="B826" t="str">
        <f>VLOOKUP(A826,[1]Sheet0!$A$1:$I$857,5,0)</f>
        <v>Alanine racemase (EC 5.1.1.1)</v>
      </c>
      <c r="C826" t="str">
        <f>VLOOKUP(A826,[1]Sheet0!$A$1:$I$857,9,0)</f>
        <v>alr</v>
      </c>
      <c r="D826">
        <v>297980000</v>
      </c>
      <c r="E826">
        <v>4656400</v>
      </c>
      <c r="F826">
        <v>644</v>
      </c>
      <c r="G826">
        <v>692</v>
      </c>
    </row>
    <row r="827" spans="1:7" x14ac:dyDescent="0.2">
      <c r="A827" t="s">
        <v>673</v>
      </c>
      <c r="B827" t="str">
        <f>VLOOKUP(A827,[1]Sheet0!$A$1:$I$857,5,0)</f>
        <v>Peptide deformylase (PDF) (EC 3.5.1.88) (Polypeptide deformylase)</v>
      </c>
      <c r="C827" t="str">
        <f>VLOOKUP(A827,[1]Sheet0!$A$1:$I$857,9,0)</f>
        <v>def</v>
      </c>
      <c r="D827">
        <v>4135399999.99999</v>
      </c>
      <c r="E827">
        <v>16801000</v>
      </c>
      <c r="F827">
        <v>271</v>
      </c>
      <c r="G827">
        <v>562</v>
      </c>
    </row>
    <row r="828" spans="1:7" x14ac:dyDescent="0.2">
      <c r="A828" t="s">
        <v>675</v>
      </c>
      <c r="B828" t="str">
        <f>VLOOKUP(A828,[1]Sheet0!$A$1:$I$857,5,0)</f>
        <v>Large ribosomal subunit protein uL5</v>
      </c>
      <c r="C828" t="str">
        <f>VLOOKUP(A828,[1]Sheet0!$A$1:$I$857,9,0)</f>
        <v>rplE</v>
      </c>
      <c r="D828">
        <v>64419000000</v>
      </c>
      <c r="E828">
        <v>2326900000</v>
      </c>
      <c r="F828">
        <v>45</v>
      </c>
      <c r="G828">
        <v>37</v>
      </c>
    </row>
    <row r="829" spans="1:7" x14ac:dyDescent="0.2">
      <c r="A829" t="s">
        <v>677</v>
      </c>
      <c r="B829" t="str">
        <f>VLOOKUP(A829,[1]Sheet0!$A$1:$I$857,5,0)</f>
        <v>Glutamate dehydrogenase/leucine dehydrogenase-like protein</v>
      </c>
      <c r="C829" t="str">
        <f>VLOOKUP(A829,[1]Sheet0!$A$1:$I$857,9,0)</f>
        <v/>
      </c>
      <c r="D829">
        <v>1124700000</v>
      </c>
      <c r="E829">
        <v>14605000</v>
      </c>
      <c r="F829">
        <v>478</v>
      </c>
      <c r="G829">
        <v>578</v>
      </c>
    </row>
    <row r="830" spans="1:7" x14ac:dyDescent="0.2">
      <c r="A830" t="s">
        <v>846</v>
      </c>
      <c r="B830" t="str">
        <f>VLOOKUP(A830,[1]Sheet0!$A$1:$I$857,5,0)</f>
        <v>Type II alternative RNA polymerase sigma factor, sigma-70 family</v>
      </c>
      <c r="C830" t="str">
        <f>VLOOKUP(A830,[1]Sheet0!$A$1:$I$857,9,0)</f>
        <v/>
      </c>
      <c r="D830">
        <v>222060000</v>
      </c>
      <c r="E830">
        <v>4031200</v>
      </c>
      <c r="F830">
        <v>673</v>
      </c>
      <c r="G830">
        <v>705</v>
      </c>
    </row>
    <row r="831" spans="1:7" x14ac:dyDescent="0.2">
      <c r="A831" t="s">
        <v>680</v>
      </c>
      <c r="B831" t="str">
        <f>VLOOKUP(A831,[1]Sheet0!$A$1:$I$857,5,0)</f>
        <v>Photosystem I reaction center subunit PsaK (Photosystem I subunit X)</v>
      </c>
      <c r="C831" t="str">
        <f>VLOOKUP(A831,[1]Sheet0!$A$1:$I$857,9,0)</f>
        <v>psaK</v>
      </c>
      <c r="D831" t="s">
        <v>867</v>
      </c>
      <c r="E831" t="s">
        <v>867</v>
      </c>
      <c r="F831" t="s">
        <v>867</v>
      </c>
      <c r="G831" t="s">
        <v>867</v>
      </c>
    </row>
    <row r="832" spans="1:7" x14ac:dyDescent="0.2">
      <c r="A832" t="s">
        <v>681</v>
      </c>
      <c r="B832" t="str">
        <f>VLOOKUP(A832,[1]Sheet0!$A$1:$I$857,5,0)</f>
        <v>CTP synthase (EC 6.3.4.2) (Cytidine 5'-triphosphate synthase) (Cytidine triphosphate synthetase) (CTP synthetase) (CTPS) (UTP--ammonia ligase)</v>
      </c>
      <c r="C832" t="str">
        <f>VLOOKUP(A832,[1]Sheet0!$A$1:$I$857,9,0)</f>
        <v>pyrG</v>
      </c>
      <c r="D832">
        <v>2809500000</v>
      </c>
      <c r="E832">
        <v>48959000</v>
      </c>
      <c r="F832">
        <v>326</v>
      </c>
      <c r="G832">
        <v>394</v>
      </c>
    </row>
    <row r="833" spans="1:7" x14ac:dyDescent="0.2">
      <c r="A833" t="s">
        <v>684</v>
      </c>
      <c r="B833" t="str">
        <f>VLOOKUP(A833,[1]Sheet0!$A$1:$I$857,5,0)</f>
        <v>DUF2808 domain-containing protein</v>
      </c>
      <c r="C833" t="str">
        <f>VLOOKUP(A833,[1]Sheet0!$A$1:$I$857,9,0)</f>
        <v/>
      </c>
      <c r="D833">
        <v>1844899999.99999</v>
      </c>
      <c r="E833">
        <v>120810000</v>
      </c>
      <c r="F833">
        <v>396</v>
      </c>
      <c r="G833">
        <v>267</v>
      </c>
    </row>
    <row r="834" spans="1:7" x14ac:dyDescent="0.2">
      <c r="A834" t="s">
        <v>685</v>
      </c>
      <c r="B834" t="str">
        <f>VLOOKUP(A834,[1]Sheet0!$A$1:$I$857,5,0)</f>
        <v>Phosphoenolpyruvate carboxylase (PEPC) (PEPCase) (EC 4.1.1.31)</v>
      </c>
      <c r="C834" t="str">
        <f>VLOOKUP(A834,[1]Sheet0!$A$1:$I$857,9,0)</f>
        <v>ppc</v>
      </c>
      <c r="D834">
        <v>883090000</v>
      </c>
      <c r="E834">
        <v>9605300</v>
      </c>
      <c r="F834">
        <v>517</v>
      </c>
      <c r="G834">
        <v>630</v>
      </c>
    </row>
    <row r="835" spans="1:7" x14ac:dyDescent="0.2">
      <c r="A835" t="s">
        <v>847</v>
      </c>
      <c r="B835" t="str">
        <f>VLOOKUP(A835,[1]Sheet0!$A$1:$I$857,5,0)</f>
        <v>DUF1543 domain-containing protein</v>
      </c>
      <c r="C835" t="str">
        <f>VLOOKUP(A835,[1]Sheet0!$A$1:$I$857,9,0)</f>
        <v/>
      </c>
      <c r="D835" t="s">
        <v>867</v>
      </c>
      <c r="E835" t="s">
        <v>867</v>
      </c>
      <c r="F835" t="s">
        <v>867</v>
      </c>
      <c r="G835" t="s">
        <v>867</v>
      </c>
    </row>
    <row r="836" spans="1:7" x14ac:dyDescent="0.2">
      <c r="A836" t="s">
        <v>848</v>
      </c>
      <c r="B836" t="str">
        <f>VLOOKUP(A836,[1]Sheet0!$A$1:$I$857,5,0)</f>
        <v>Lipoyl synthase (EC 2.8.1.8) (Lip-syn) (LS) (Lipoate synthase) (Lipoic acid synthase) (Sulfur insertion protein LipA)</v>
      </c>
      <c r="C836" t="str">
        <f>VLOOKUP(A836,[1]Sheet0!$A$1:$I$857,9,0)</f>
        <v>lipA</v>
      </c>
      <c r="D836">
        <v>423810000</v>
      </c>
      <c r="E836">
        <v>6222600</v>
      </c>
      <c r="F836">
        <v>601</v>
      </c>
      <c r="G836">
        <v>674</v>
      </c>
    </row>
    <row r="837" spans="1:7" x14ac:dyDescent="0.2">
      <c r="A837" t="s">
        <v>849</v>
      </c>
      <c r="B837" t="str">
        <f>VLOOKUP(A837,[1]Sheet0!$A$1:$I$857,5,0)</f>
        <v>1-acyl-sn-glycerol-3-phosphate acyltransferase</v>
      </c>
      <c r="C837" t="str">
        <f>VLOOKUP(A837,[1]Sheet0!$A$1:$I$857,9,0)</f>
        <v>plsC</v>
      </c>
      <c r="D837">
        <v>892180000</v>
      </c>
      <c r="E837">
        <v>24896000</v>
      </c>
      <c r="F837">
        <v>515</v>
      </c>
      <c r="G837">
        <v>510</v>
      </c>
    </row>
    <row r="838" spans="1:7" x14ac:dyDescent="0.2">
      <c r="A838" t="s">
        <v>850</v>
      </c>
      <c r="B838" t="str">
        <f>VLOOKUP(A838,[1]Sheet0!$A$1:$I$857,5,0)</f>
        <v>Alpha-1,4 glucan phosphorylase (EC 2.4.1.1)</v>
      </c>
      <c r="C838" t="str">
        <f>VLOOKUP(A838,[1]Sheet0!$A$1:$I$857,9,0)</f>
        <v/>
      </c>
      <c r="D838">
        <v>3630899999.99999</v>
      </c>
      <c r="E838">
        <v>16253000</v>
      </c>
      <c r="F838">
        <v>289</v>
      </c>
      <c r="G838">
        <v>568</v>
      </c>
    </row>
    <row r="839" spans="1:7" x14ac:dyDescent="0.2">
      <c r="A839" t="s">
        <v>851</v>
      </c>
      <c r="B839" t="str">
        <f>VLOOKUP(A839,[1]Sheet0!$A$1:$I$857,5,0)</f>
        <v>Clp protease adaptor</v>
      </c>
      <c r="C839" t="str">
        <f>VLOOKUP(A839,[1]Sheet0!$A$1:$I$857,9,0)</f>
        <v/>
      </c>
      <c r="D839">
        <v>520320000</v>
      </c>
      <c r="E839">
        <v>75725000</v>
      </c>
      <c r="F839">
        <v>575</v>
      </c>
      <c r="G839">
        <v>327</v>
      </c>
    </row>
    <row r="840" spans="1:7" x14ac:dyDescent="0.2">
      <c r="A840" t="s">
        <v>852</v>
      </c>
      <c r="B840" t="str">
        <f>VLOOKUP(A840,[1]Sheet0!$A$1:$I$857,5,0)</f>
        <v>Dihydroorotate dehydrogenase (quinone) (EC 1.3.5.2) (DHOdehase) (DHOD) (DHODase) (Dihydroorotate oxidase)</v>
      </c>
      <c r="C840" t="str">
        <f>VLOOKUP(A840,[1]Sheet0!$A$1:$I$857,9,0)</f>
        <v>pyrD</v>
      </c>
      <c r="D840">
        <v>1028599999.99999</v>
      </c>
      <c r="E840">
        <v>23132000</v>
      </c>
      <c r="F840">
        <v>493</v>
      </c>
      <c r="G840">
        <v>524</v>
      </c>
    </row>
    <row r="841" spans="1:7" x14ac:dyDescent="0.2">
      <c r="A841" t="s">
        <v>853</v>
      </c>
      <c r="B841" t="str">
        <f>VLOOKUP(A841,[1]Sheet0!$A$1:$I$857,5,0)</f>
        <v>DUF2237 domain-containing protein</v>
      </c>
      <c r="C841" t="str">
        <f>VLOOKUP(A841,[1]Sheet0!$A$1:$I$857,9,0)</f>
        <v/>
      </c>
      <c r="D841">
        <v>276340000</v>
      </c>
      <c r="E841">
        <v>11749000</v>
      </c>
      <c r="F841">
        <v>654</v>
      </c>
      <c r="G841">
        <v>611</v>
      </c>
    </row>
    <row r="842" spans="1:7" x14ac:dyDescent="0.2">
      <c r="A842" t="s">
        <v>854</v>
      </c>
      <c r="B842" t="str">
        <f>VLOOKUP(A842,[1]Sheet0!$A$1:$I$857,5,0)</f>
        <v>Glycosyl transferase, WecB/TagA/CpsF family</v>
      </c>
      <c r="C842" t="str">
        <f>VLOOKUP(A842,[1]Sheet0!$A$1:$I$857,9,0)</f>
        <v>rffM</v>
      </c>
      <c r="D842">
        <v>79402000</v>
      </c>
      <c r="E842">
        <v>201840</v>
      </c>
      <c r="F842">
        <v>752</v>
      </c>
      <c r="G842">
        <v>801</v>
      </c>
    </row>
    <row r="843" spans="1:7" x14ac:dyDescent="0.2">
      <c r="A843" t="s">
        <v>855</v>
      </c>
      <c r="B843" t="str">
        <f>VLOOKUP(A843,[1]Sheet0!$A$1:$I$857,5,0)</f>
        <v>NADPH-dependent 7-cyano-7-deazaguanine reductase (EC 1.7.1.13) (7-cyano-7-carbaguanine reductase) (NADPH-dependent nitrile oxidoreductase) (PreQ(0) reductase)</v>
      </c>
      <c r="C843" t="str">
        <f>VLOOKUP(A843,[1]Sheet0!$A$1:$I$857,9,0)</f>
        <v>queF</v>
      </c>
      <c r="D843">
        <v>1239000000</v>
      </c>
      <c r="E843">
        <v>112330000</v>
      </c>
      <c r="F843">
        <v>463</v>
      </c>
      <c r="G843">
        <v>277</v>
      </c>
    </row>
    <row r="844" spans="1:7" x14ac:dyDescent="0.2">
      <c r="A844" t="s">
        <v>687</v>
      </c>
      <c r="B844" t="str">
        <f>VLOOKUP(A844,[1]Sheet0!$A$1:$I$857,5,0)</f>
        <v>Nif11 domain-containing protein</v>
      </c>
      <c r="C844" t="str">
        <f>VLOOKUP(A844,[1]Sheet0!$A$1:$I$857,9,0)</f>
        <v/>
      </c>
      <c r="D844">
        <v>262150000</v>
      </c>
      <c r="E844">
        <v>40196000</v>
      </c>
      <c r="F844">
        <v>657</v>
      </c>
      <c r="G844">
        <v>424</v>
      </c>
    </row>
    <row r="845" spans="1:7" x14ac:dyDescent="0.2">
      <c r="A845" t="s">
        <v>856</v>
      </c>
      <c r="B845" t="str">
        <f>VLOOKUP(A845,[1]Sheet0!$A$1:$I$857,5,0)</f>
        <v>Photosystem I P700 chlorophyll a apoprotein A1 (EC 1.97.1.12) (PsaA)</v>
      </c>
      <c r="C845" t="str">
        <f>VLOOKUP(A845,[1]Sheet0!$A$1:$I$857,9,0)</f>
        <v>psaA</v>
      </c>
      <c r="D845">
        <v>2222800000</v>
      </c>
      <c r="E845">
        <v>74299000</v>
      </c>
      <c r="F845">
        <v>368</v>
      </c>
      <c r="G845">
        <v>334</v>
      </c>
    </row>
    <row r="846" spans="1:7" x14ac:dyDescent="0.2">
      <c r="A846" t="s">
        <v>857</v>
      </c>
      <c r="B846" t="str">
        <f>VLOOKUP(A846,[1]Sheet0!$A$1:$I$857,5,0)</f>
        <v>Putative ferric uptake regulator, FUR family</v>
      </c>
      <c r="C846" t="str">
        <f>VLOOKUP(A846,[1]Sheet0!$A$1:$I$857,9,0)</f>
        <v>fur</v>
      </c>
      <c r="D846">
        <v>16082000</v>
      </c>
      <c r="E846">
        <v>371920</v>
      </c>
      <c r="F846">
        <v>796</v>
      </c>
      <c r="G846">
        <v>798</v>
      </c>
    </row>
    <row r="847" spans="1:7" x14ac:dyDescent="0.2">
      <c r="A847" t="s">
        <v>858</v>
      </c>
      <c r="B847" t="str">
        <f>VLOOKUP(A847,[1]Sheet0!$A$1:$I$857,5,0)</f>
        <v>Putative high light inducible protein</v>
      </c>
      <c r="C847" t="str">
        <f>VLOOKUP(A847,[1]Sheet0!$A$1:$I$857,9,0)</f>
        <v>hli2</v>
      </c>
      <c r="D847" t="s">
        <v>867</v>
      </c>
      <c r="E847" t="s">
        <v>867</v>
      </c>
      <c r="F847" t="s">
        <v>867</v>
      </c>
      <c r="G847" t="s">
        <v>867</v>
      </c>
    </row>
    <row r="848" spans="1:7" x14ac:dyDescent="0.2">
      <c r="A848" t="s">
        <v>690</v>
      </c>
      <c r="B848" t="str">
        <f>VLOOKUP(A848,[1]Sheet0!$A$1:$I$857,5,0)</f>
        <v>Putative kinase</v>
      </c>
      <c r="C848" t="str">
        <f>VLOOKUP(A848,[1]Sheet0!$A$1:$I$857,9,0)</f>
        <v/>
      </c>
      <c r="D848">
        <v>1243000000</v>
      </c>
      <c r="E848">
        <v>21233000</v>
      </c>
      <c r="F848">
        <v>462</v>
      </c>
      <c r="G848">
        <v>536</v>
      </c>
    </row>
    <row r="849" spans="1:7" x14ac:dyDescent="0.2">
      <c r="A849" t="s">
        <v>859</v>
      </c>
      <c r="B849" t="str">
        <f>VLOOKUP(A849,[1]Sheet0!$A$1:$I$857,5,0)</f>
        <v>Putative long-chain-fatty-acid--CoA ligase</v>
      </c>
      <c r="C849" t="str">
        <f>VLOOKUP(A849,[1]Sheet0!$A$1:$I$857,9,0)</f>
        <v>fadD</v>
      </c>
      <c r="D849">
        <v>2073399999.99999</v>
      </c>
      <c r="E849">
        <v>26445000</v>
      </c>
      <c r="F849">
        <v>379</v>
      </c>
      <c r="G849">
        <v>497</v>
      </c>
    </row>
    <row r="850" spans="1:7" x14ac:dyDescent="0.2">
      <c r="A850" t="s">
        <v>860</v>
      </c>
      <c r="B850" t="str">
        <f>VLOOKUP(A850,[1]Sheet0!$A$1:$I$857,5,0)</f>
        <v>Replicative DNA helicase (EC 3.6.4.12)</v>
      </c>
      <c r="C850" t="str">
        <f>VLOOKUP(A850,[1]Sheet0!$A$1:$I$857,9,0)</f>
        <v>dnaB</v>
      </c>
      <c r="D850">
        <v>829380000</v>
      </c>
      <c r="E850">
        <v>18619000</v>
      </c>
      <c r="F850">
        <v>525</v>
      </c>
      <c r="G850">
        <v>552</v>
      </c>
    </row>
    <row r="851" spans="1:7" x14ac:dyDescent="0.2">
      <c r="A851" t="s">
        <v>861</v>
      </c>
      <c r="B851" t="str">
        <f>VLOOKUP(A851,[1]Sheet0!$A$1:$I$857,5,0)</f>
        <v>Ribosomal RNA small subunit methyltransferase A (EC 2.1.1.182) (16S rRNA (adenine(1518)-N(6)/adenine(1519)-N(6))-dimethyltransferase) (16S rRNA dimethyladenosine transferase) (16S rRNA dimethylase) (S-adenosylmethionine-6-N', N'-adenosyl(rRNA) dimethyltransferase)</v>
      </c>
      <c r="C851" t="str">
        <f>VLOOKUP(A851,[1]Sheet0!$A$1:$I$857,9,0)</f>
        <v>rsmA</v>
      </c>
      <c r="D851">
        <v>469870000</v>
      </c>
      <c r="E851">
        <v>3187100</v>
      </c>
      <c r="F851">
        <v>585</v>
      </c>
      <c r="G851">
        <v>717</v>
      </c>
    </row>
    <row r="852" spans="1:7" x14ac:dyDescent="0.2">
      <c r="A852" t="s">
        <v>862</v>
      </c>
      <c r="B852" t="str">
        <f>VLOOKUP(A852,[1]Sheet0!$A$1:$I$857,5,0)</f>
        <v>SGNH hydrolase-type esterase domain-containing protein</v>
      </c>
      <c r="C852" t="str">
        <f>VLOOKUP(A852,[1]Sheet0!$A$1:$I$857,9,0)</f>
        <v/>
      </c>
      <c r="D852" t="s">
        <v>867</v>
      </c>
      <c r="E852" t="s">
        <v>867</v>
      </c>
      <c r="F852" t="s">
        <v>867</v>
      </c>
      <c r="G852" t="s">
        <v>867</v>
      </c>
    </row>
    <row r="853" spans="1:7" x14ac:dyDescent="0.2">
      <c r="A853" t="s">
        <v>692</v>
      </c>
      <c r="B853" t="str">
        <f>VLOOKUP(A853,[1]Sheet0!$A$1:$I$857,5,0)</f>
        <v>Transglycosylase SLT domain-containing protein</v>
      </c>
      <c r="C853" t="str">
        <f>VLOOKUP(A853,[1]Sheet0!$A$1:$I$857,9,0)</f>
        <v/>
      </c>
      <c r="D853">
        <v>1191600000</v>
      </c>
      <c r="E853">
        <v>1388600</v>
      </c>
      <c r="F853">
        <v>471</v>
      </c>
      <c r="G853">
        <v>763</v>
      </c>
    </row>
    <row r="854" spans="1:7" x14ac:dyDescent="0.2">
      <c r="A854" t="s">
        <v>863</v>
      </c>
      <c r="B854" t="str">
        <f>VLOOKUP(A854,[1]Sheet0!$A$1:$I$857,5,0)</f>
        <v>tRNA-dihydrouridine(20/20a) synthase (EC 1.3.1.91) (DusA-like U20-specific dihydrouridine synthase) (U20-specific Dus)</v>
      </c>
      <c r="C854" t="str">
        <f>VLOOKUP(A854,[1]Sheet0!$A$1:$I$857,9,0)</f>
        <v/>
      </c>
      <c r="D854">
        <v>993760000</v>
      </c>
      <c r="E854">
        <v>1705900</v>
      </c>
      <c r="F854">
        <v>497</v>
      </c>
      <c r="G854">
        <v>752</v>
      </c>
    </row>
    <row r="855" spans="1:7" x14ac:dyDescent="0.2">
      <c r="A855" t="s">
        <v>695</v>
      </c>
      <c r="B855" t="str">
        <f>VLOOKUP(A855,[1]Sheet0!$A$1:$I$857,5,0)</f>
        <v>Two component transcriptional regulator, winged helix family</v>
      </c>
      <c r="C855" t="str">
        <f>VLOOKUP(A855,[1]Sheet0!$A$1:$I$857,9,0)</f>
        <v>phoB</v>
      </c>
      <c r="D855">
        <v>622560000</v>
      </c>
      <c r="E855">
        <v>23570000</v>
      </c>
      <c r="F855">
        <v>549</v>
      </c>
      <c r="G855">
        <v>521</v>
      </c>
    </row>
    <row r="856" spans="1:7" x14ac:dyDescent="0.2">
      <c r="A856" t="s">
        <v>864</v>
      </c>
      <c r="B856" t="str">
        <f>VLOOKUP(A856,[1]Sheet0!$A$1:$I$857,5,0)</f>
        <v>Uncharacterized protein</v>
      </c>
      <c r="C856" t="str">
        <f>VLOOKUP(A856,[1]Sheet0!$A$1:$I$857,9,0)</f>
        <v/>
      </c>
      <c r="D856">
        <v>168950000</v>
      </c>
      <c r="E856">
        <v>40376000</v>
      </c>
      <c r="F856">
        <v>696</v>
      </c>
      <c r="G856">
        <v>423</v>
      </c>
    </row>
    <row r="857" spans="1:7" x14ac:dyDescent="0.2">
      <c r="A857" t="s">
        <v>865</v>
      </c>
      <c r="B857" t="str">
        <f>VLOOKUP(A857,[1]Sheet0!$A$1:$I$857,5,0)</f>
        <v>Uncharacterized protein</v>
      </c>
      <c r="C857" t="str">
        <f>VLOOKUP(A857,[1]Sheet0!$A$1:$I$857,9,0)</f>
        <v/>
      </c>
      <c r="D857" t="s">
        <v>867</v>
      </c>
      <c r="E857" t="s">
        <v>867</v>
      </c>
      <c r="F857" t="s">
        <v>867</v>
      </c>
      <c r="G857" t="s">
        <v>867</v>
      </c>
    </row>
    <row r="858" spans="1:7" x14ac:dyDescent="0.2">
      <c r="A858" t="s">
        <v>866</v>
      </c>
      <c r="B858" t="str">
        <f>VLOOKUP(A858,[1]Sheet0!$A$1:$I$857,5,0)</f>
        <v>Uncharacterized protein</v>
      </c>
      <c r="C858" t="str">
        <f>VLOOKUP(A858,[1]Sheet0!$A$1:$I$857,9,0)</f>
        <v/>
      </c>
      <c r="D858">
        <v>79121000</v>
      </c>
      <c r="E858">
        <v>1343000</v>
      </c>
      <c r="F858">
        <v>753</v>
      </c>
      <c r="G858">
        <v>764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5CF5-29F5-D54C-B96F-AF22978C2F61}">
  <dimension ref="A1:E991"/>
  <sheetViews>
    <sheetView workbookViewId="0">
      <selection activeCell="E2" sqref="E2:E991"/>
    </sheetView>
  </sheetViews>
  <sheetFormatPr baseColWidth="10" defaultRowHeight="15" x14ac:dyDescent="0.2"/>
  <sheetData>
    <row r="1" spans="1:5" ht="48" x14ac:dyDescent="0.2">
      <c r="A1" s="2" t="s">
        <v>5</v>
      </c>
      <c r="B1" s="2"/>
      <c r="C1" s="2"/>
      <c r="D1" s="2" t="s">
        <v>6</v>
      </c>
      <c r="E1" s="2" t="s">
        <v>8</v>
      </c>
    </row>
    <row r="2" spans="1:5" x14ac:dyDescent="0.2">
      <c r="A2" t="s">
        <v>11</v>
      </c>
      <c r="B2" t="s">
        <v>1465</v>
      </c>
      <c r="C2" t="s">
        <v>867</v>
      </c>
      <c r="D2">
        <v>1</v>
      </c>
      <c r="E2">
        <f>IF(COUNTIF('All Identified'!$A$2:$A$858,A2)=0,"",VLOOKUP(ORF!A2,'All Identified'!$A$1:$G$858,7,0))</f>
        <v>391</v>
      </c>
    </row>
    <row r="3" spans="1:5" x14ac:dyDescent="0.2">
      <c r="A3" t="s">
        <v>18</v>
      </c>
      <c r="B3" t="s">
        <v>873</v>
      </c>
      <c r="C3" t="s">
        <v>867</v>
      </c>
      <c r="D3">
        <v>1</v>
      </c>
      <c r="E3" t="str">
        <f>IF(COUNTIF('All Identified'!$A$2:$A$858,A3)=0,"",VLOOKUP(ORF!A3,'All Identified'!$A$1:$G$858,7,0))</f>
        <v/>
      </c>
    </row>
    <row r="4" spans="1:5" x14ac:dyDescent="0.2">
      <c r="A4" t="s">
        <v>23</v>
      </c>
      <c r="B4" t="s">
        <v>1466</v>
      </c>
      <c r="C4" t="s">
        <v>867</v>
      </c>
      <c r="D4">
        <v>1</v>
      </c>
      <c r="E4">
        <f>IF(COUNTIF('All Identified'!$A$2:$A$858,A4)=0,"",VLOOKUP(ORF!A4,'All Identified'!$A$1:$G$858,7,0))</f>
        <v>295</v>
      </c>
    </row>
    <row r="5" spans="1:5" x14ac:dyDescent="0.2">
      <c r="A5" t="s">
        <v>17</v>
      </c>
      <c r="B5" t="s">
        <v>1467</v>
      </c>
      <c r="C5" t="s">
        <v>867</v>
      </c>
      <c r="D5">
        <v>1</v>
      </c>
      <c r="E5">
        <f>IF(COUNTIF('All Identified'!$A$2:$A$858,A5)=0,"",VLOOKUP(ORF!A5,'All Identified'!$A$1:$G$858,7,0))</f>
        <v>479</v>
      </c>
    </row>
    <row r="6" spans="1:5" x14ac:dyDescent="0.2">
      <c r="A6" t="s">
        <v>32</v>
      </c>
      <c r="B6" t="s">
        <v>1463</v>
      </c>
      <c r="C6" t="s">
        <v>1464</v>
      </c>
      <c r="D6">
        <v>1</v>
      </c>
      <c r="E6" t="str">
        <f>IF(COUNTIF('All Identified'!$A$2:$A$858,A6)=0,"",VLOOKUP(ORF!A6,'All Identified'!$A$1:$G$858,7,0))</f>
        <v/>
      </c>
    </row>
    <row r="7" spans="1:5" x14ac:dyDescent="0.2">
      <c r="A7" t="s">
        <v>36</v>
      </c>
      <c r="B7" t="s">
        <v>873</v>
      </c>
      <c r="C7" t="s">
        <v>867</v>
      </c>
      <c r="D7">
        <v>2</v>
      </c>
      <c r="E7">
        <f>IF(COUNTIF('All Identified'!$A$2:$A$858,A7)=0,"",VLOOKUP(ORF!A7,'All Identified'!$A$1:$G$858,7,0))</f>
        <v>486</v>
      </c>
    </row>
    <row r="8" spans="1:5" x14ac:dyDescent="0.2">
      <c r="A8" t="s">
        <v>38</v>
      </c>
      <c r="B8" t="s">
        <v>873</v>
      </c>
      <c r="C8" t="s">
        <v>867</v>
      </c>
      <c r="D8">
        <v>1</v>
      </c>
      <c r="E8">
        <f>IF(COUNTIF('All Identified'!$A$2:$A$858,A8)=0,"",VLOOKUP(ORF!A8,'All Identified'!$A$1:$G$858,7,0))</f>
        <v>655</v>
      </c>
    </row>
    <row r="9" spans="1:5" x14ac:dyDescent="0.2">
      <c r="A9" t="s">
        <v>25</v>
      </c>
      <c r="B9" t="s">
        <v>879</v>
      </c>
      <c r="C9" t="s">
        <v>867</v>
      </c>
      <c r="D9">
        <v>1</v>
      </c>
      <c r="E9">
        <f>IF(COUNTIF('All Identified'!$A$2:$A$858,A9)=0,"",VLOOKUP(ORF!A9,'All Identified'!$A$1:$G$858,7,0))</f>
        <v>505</v>
      </c>
    </row>
    <row r="10" spans="1:5" x14ac:dyDescent="0.2">
      <c r="A10" t="s">
        <v>45</v>
      </c>
      <c r="B10" t="s">
        <v>1468</v>
      </c>
      <c r="C10" t="s">
        <v>1469</v>
      </c>
      <c r="D10">
        <v>1</v>
      </c>
      <c r="E10">
        <f>IF(COUNTIF('All Identified'!$A$2:$A$858,A10)=0,"",VLOOKUP(ORF!A10,'All Identified'!$A$1:$G$858,7,0))</f>
        <v>606</v>
      </c>
    </row>
    <row r="11" spans="1:5" x14ac:dyDescent="0.2">
      <c r="A11" t="s">
        <v>48</v>
      </c>
      <c r="B11" t="s">
        <v>1317</v>
      </c>
      <c r="C11" t="s">
        <v>1318</v>
      </c>
      <c r="D11">
        <v>2</v>
      </c>
      <c r="E11">
        <f>IF(COUNTIF('All Identified'!$A$2:$A$858,A11)=0,"",VLOOKUP(ORF!A11,'All Identified'!$A$1:$G$858,7,0))</f>
        <v>359</v>
      </c>
    </row>
    <row r="12" spans="1:5" x14ac:dyDescent="0.2">
      <c r="A12" t="s">
        <v>44</v>
      </c>
      <c r="B12" t="s">
        <v>955</v>
      </c>
      <c r="C12" t="s">
        <v>956</v>
      </c>
      <c r="D12">
        <v>3</v>
      </c>
      <c r="E12">
        <f>IF(COUNTIF('All Identified'!$A$2:$A$858,A12)=0,"",VLOOKUP(ORF!A12,'All Identified'!$A$1:$G$858,7,0))</f>
        <v>60</v>
      </c>
    </row>
    <row r="13" spans="1:5" x14ac:dyDescent="0.2">
      <c r="A13" t="s">
        <v>55</v>
      </c>
      <c r="B13" t="s">
        <v>1470</v>
      </c>
      <c r="C13" t="s">
        <v>867</v>
      </c>
      <c r="D13">
        <v>1</v>
      </c>
      <c r="E13" t="str">
        <f>IF(COUNTIF('All Identified'!$A$2:$A$858,A13)=0,"",VLOOKUP(ORF!A13,'All Identified'!$A$1:$G$858,7,0))</f>
        <v/>
      </c>
    </row>
    <row r="14" spans="1:5" x14ac:dyDescent="0.2">
      <c r="A14" t="s">
        <v>56</v>
      </c>
      <c r="B14" t="s">
        <v>1152</v>
      </c>
      <c r="C14" t="s">
        <v>1153</v>
      </c>
      <c r="D14">
        <v>1</v>
      </c>
      <c r="E14">
        <f>IF(COUNTIF('All Identified'!$A$2:$A$858,A14)=0,"",VLOOKUP(ORF!A14,'All Identified'!$A$1:$G$858,7,0))</f>
        <v>99</v>
      </c>
    </row>
    <row r="15" spans="1:5" x14ac:dyDescent="0.2">
      <c r="A15" t="s">
        <v>58</v>
      </c>
      <c r="B15" t="s">
        <v>1471</v>
      </c>
      <c r="C15" t="s">
        <v>867</v>
      </c>
      <c r="D15">
        <v>2</v>
      </c>
      <c r="E15">
        <f>IF(COUNTIF('All Identified'!$A$2:$A$858,A15)=0,"",VLOOKUP(ORF!A15,'All Identified'!$A$1:$G$858,7,0))</f>
        <v>374</v>
      </c>
    </row>
    <row r="16" spans="1:5" x14ac:dyDescent="0.2">
      <c r="A16" t="s">
        <v>51</v>
      </c>
      <c r="B16" t="s">
        <v>908</v>
      </c>
      <c r="C16" t="s">
        <v>867</v>
      </c>
      <c r="D16">
        <v>1</v>
      </c>
      <c r="E16">
        <f>IF(COUNTIF('All Identified'!$A$2:$A$858,A16)=0,"",VLOOKUP(ORF!A16,'All Identified'!$A$1:$G$858,7,0))</f>
        <v>321</v>
      </c>
    </row>
    <row r="17" spans="1:5" x14ac:dyDescent="0.2">
      <c r="A17" t="s">
        <v>61</v>
      </c>
      <c r="B17" t="s">
        <v>1472</v>
      </c>
      <c r="C17" t="s">
        <v>1473</v>
      </c>
      <c r="D17">
        <v>1</v>
      </c>
      <c r="E17">
        <f>IF(COUNTIF('All Identified'!$A$2:$A$858,A17)=0,"",VLOOKUP(ORF!A17,'All Identified'!$A$1:$G$858,7,0))</f>
        <v>614</v>
      </c>
    </row>
    <row r="18" spans="1:5" x14ac:dyDescent="0.2">
      <c r="A18" t="s">
        <v>59</v>
      </c>
      <c r="B18" t="s">
        <v>1474</v>
      </c>
      <c r="C18" t="s">
        <v>867</v>
      </c>
      <c r="D18">
        <v>1</v>
      </c>
      <c r="E18" t="str">
        <f>IF(COUNTIF('All Identified'!$A$2:$A$858,A18)=0,"",VLOOKUP(ORF!A18,'All Identified'!$A$1:$G$858,7,0))</f>
        <v/>
      </c>
    </row>
    <row r="19" spans="1:5" x14ac:dyDescent="0.2">
      <c r="A19" t="s">
        <v>31</v>
      </c>
      <c r="B19" t="s">
        <v>898</v>
      </c>
      <c r="C19" t="s">
        <v>867</v>
      </c>
      <c r="D19">
        <v>4</v>
      </c>
      <c r="E19">
        <f>IF(COUNTIF('All Identified'!$A$2:$A$858,A19)=0,"",VLOOKUP(ORF!A19,'All Identified'!$A$1:$G$858,7,0))</f>
        <v>134</v>
      </c>
    </row>
    <row r="20" spans="1:5" x14ac:dyDescent="0.2">
      <c r="A20" t="s">
        <v>26</v>
      </c>
      <c r="B20" t="s">
        <v>1043</v>
      </c>
      <c r="C20" t="s">
        <v>867</v>
      </c>
      <c r="D20">
        <v>3</v>
      </c>
      <c r="E20">
        <f>IF(COUNTIF('All Identified'!$A$2:$A$858,A20)=0,"",VLOOKUP(ORF!A20,'All Identified'!$A$1:$G$858,7,0))</f>
        <v>574</v>
      </c>
    </row>
    <row r="21" spans="1:5" x14ac:dyDescent="0.2">
      <c r="A21" t="s">
        <v>66</v>
      </c>
      <c r="B21" t="s">
        <v>986</v>
      </c>
      <c r="C21" t="s">
        <v>1475</v>
      </c>
      <c r="D21">
        <v>1</v>
      </c>
      <c r="E21">
        <f>IF(COUNTIF('All Identified'!$A$2:$A$858,A21)=0,"",VLOOKUP(ORF!A21,'All Identified'!$A$1:$G$858,7,0))</f>
        <v>297</v>
      </c>
    </row>
    <row r="22" spans="1:5" x14ac:dyDescent="0.2">
      <c r="A22" t="s">
        <v>70</v>
      </c>
      <c r="B22" t="s">
        <v>1476</v>
      </c>
      <c r="C22" t="s">
        <v>1477</v>
      </c>
      <c r="D22">
        <v>1</v>
      </c>
      <c r="E22">
        <f>IF(COUNTIF('All Identified'!$A$2:$A$858,A22)=0,"",VLOOKUP(ORF!A22,'All Identified'!$A$1:$G$858,7,0))</f>
        <v>452</v>
      </c>
    </row>
    <row r="23" spans="1:5" x14ac:dyDescent="0.2">
      <c r="A23" t="s">
        <v>74</v>
      </c>
      <c r="B23" t="s">
        <v>1169</v>
      </c>
      <c r="C23" t="s">
        <v>1170</v>
      </c>
      <c r="D23">
        <v>1</v>
      </c>
      <c r="E23">
        <f>IF(COUNTIF('All Identified'!$A$2:$A$858,A23)=0,"",VLOOKUP(ORF!A23,'All Identified'!$A$1:$G$858,7,0))</f>
        <v>217</v>
      </c>
    </row>
    <row r="24" spans="1:5" x14ac:dyDescent="0.2">
      <c r="A24" t="s">
        <v>77</v>
      </c>
      <c r="B24" t="s">
        <v>1478</v>
      </c>
      <c r="C24" t="s">
        <v>1479</v>
      </c>
      <c r="D24">
        <v>2</v>
      </c>
      <c r="E24">
        <f>IF(COUNTIF('All Identified'!$A$2:$A$858,A24)=0,"",VLOOKUP(ORF!A24,'All Identified'!$A$1:$G$858,7,0))</f>
        <v>328</v>
      </c>
    </row>
    <row r="25" spans="1:5" x14ac:dyDescent="0.2">
      <c r="A25" t="s">
        <v>80</v>
      </c>
      <c r="B25" t="s">
        <v>1480</v>
      </c>
      <c r="C25" t="s">
        <v>867</v>
      </c>
      <c r="D25">
        <v>1</v>
      </c>
      <c r="E25">
        <f>IF(COUNTIF('All Identified'!$A$2:$A$858,A25)=0,"",VLOOKUP(ORF!A25,'All Identified'!$A$1:$G$858,7,0))</f>
        <v>702</v>
      </c>
    </row>
    <row r="26" spans="1:5" x14ac:dyDescent="0.2">
      <c r="A26" t="s">
        <v>84</v>
      </c>
      <c r="B26" t="s">
        <v>873</v>
      </c>
      <c r="C26" t="s">
        <v>867</v>
      </c>
      <c r="D26">
        <v>3</v>
      </c>
      <c r="E26">
        <f>IF(COUNTIF('All Identified'!$A$2:$A$858,A26)=0,"",VLOOKUP(ORF!A26,'All Identified'!$A$1:$G$858,7,0))</f>
        <v>412</v>
      </c>
    </row>
    <row r="27" spans="1:5" x14ac:dyDescent="0.2">
      <c r="A27" t="s">
        <v>88</v>
      </c>
      <c r="B27" t="s">
        <v>1481</v>
      </c>
      <c r="C27" t="s">
        <v>867</v>
      </c>
      <c r="D27">
        <v>1</v>
      </c>
      <c r="E27" t="str">
        <f>IF(COUNTIF('All Identified'!$A$2:$A$858,A27)=0,"",VLOOKUP(ORF!A27,'All Identified'!$A$1:$G$858,7,0))</f>
        <v/>
      </c>
    </row>
    <row r="28" spans="1:5" x14ac:dyDescent="0.2">
      <c r="A28" t="s">
        <v>89</v>
      </c>
      <c r="B28" t="s">
        <v>1482</v>
      </c>
      <c r="C28" t="s">
        <v>1483</v>
      </c>
      <c r="D28">
        <v>1</v>
      </c>
      <c r="E28">
        <f>IF(COUNTIF('All Identified'!$A$2:$A$858,A28)=0,"",VLOOKUP(ORF!A28,'All Identified'!$A$1:$G$858,7,0))</f>
        <v>551</v>
      </c>
    </row>
    <row r="29" spans="1:5" x14ac:dyDescent="0.2">
      <c r="A29" t="s">
        <v>57</v>
      </c>
      <c r="B29" t="s">
        <v>1484</v>
      </c>
      <c r="C29" t="s">
        <v>867</v>
      </c>
      <c r="D29">
        <v>1</v>
      </c>
      <c r="E29">
        <f>IF(COUNTIF('All Identified'!$A$2:$A$858,A29)=0,"",VLOOKUP(ORF!A29,'All Identified'!$A$1:$G$858,7,0))</f>
        <v>569</v>
      </c>
    </row>
    <row r="30" spans="1:5" x14ac:dyDescent="0.2">
      <c r="A30" t="s">
        <v>91</v>
      </c>
      <c r="B30" t="s">
        <v>1485</v>
      </c>
      <c r="C30" t="s">
        <v>867</v>
      </c>
      <c r="D30">
        <v>2</v>
      </c>
      <c r="E30">
        <f>IF(COUNTIF('All Identified'!$A$2:$A$858,A30)=0,"",VLOOKUP(ORF!A30,'All Identified'!$A$1:$G$858,7,0))</f>
        <v>788</v>
      </c>
    </row>
    <row r="31" spans="1:5" x14ac:dyDescent="0.2">
      <c r="A31" t="s">
        <v>16</v>
      </c>
      <c r="B31" t="s">
        <v>1486</v>
      </c>
      <c r="C31" t="s">
        <v>867</v>
      </c>
      <c r="D31">
        <v>1</v>
      </c>
      <c r="E31">
        <f>IF(COUNTIF('All Identified'!$A$2:$A$858,A31)=0,"",VLOOKUP(ORF!A31,'All Identified'!$A$1:$G$858,7,0))</f>
        <v>667</v>
      </c>
    </row>
    <row r="32" spans="1:5" x14ac:dyDescent="0.2">
      <c r="A32" t="s">
        <v>92</v>
      </c>
      <c r="B32" t="s">
        <v>1339</v>
      </c>
      <c r="C32" t="s">
        <v>1340</v>
      </c>
      <c r="D32">
        <v>2</v>
      </c>
      <c r="E32">
        <f>IF(COUNTIF('All Identified'!$A$2:$A$858,A32)=0,"",VLOOKUP(ORF!A32,'All Identified'!$A$1:$G$858,7,0))</f>
        <v>94</v>
      </c>
    </row>
    <row r="33" spans="1:5" x14ac:dyDescent="0.2">
      <c r="A33" t="s">
        <v>93</v>
      </c>
      <c r="B33" t="s">
        <v>1487</v>
      </c>
      <c r="C33" t="s">
        <v>1488</v>
      </c>
      <c r="D33">
        <v>3</v>
      </c>
      <c r="E33">
        <f>IF(COUNTIF('All Identified'!$A$2:$A$858,A33)=0,"",VLOOKUP(ORF!A33,'All Identified'!$A$1:$G$858,7,0))</f>
        <v>768</v>
      </c>
    </row>
    <row r="34" spans="1:5" x14ac:dyDescent="0.2">
      <c r="A34" t="s">
        <v>62</v>
      </c>
      <c r="B34" t="s">
        <v>882</v>
      </c>
      <c r="C34" t="s">
        <v>883</v>
      </c>
      <c r="D34">
        <v>2</v>
      </c>
      <c r="E34">
        <f>IF(COUNTIF('All Identified'!$A$2:$A$858,A34)=0,"",VLOOKUP(ORF!A34,'All Identified'!$A$1:$G$858,7,0))</f>
        <v>174</v>
      </c>
    </row>
    <row r="35" spans="1:5" x14ac:dyDescent="0.2">
      <c r="A35" t="s">
        <v>94</v>
      </c>
      <c r="B35" t="s">
        <v>1489</v>
      </c>
      <c r="C35" t="s">
        <v>1490</v>
      </c>
      <c r="D35">
        <v>2</v>
      </c>
      <c r="E35">
        <f>IF(COUNTIF('All Identified'!$A$2:$A$858,A35)=0,"",VLOOKUP(ORF!A35,'All Identified'!$A$1:$G$858,7,0))</f>
        <v>283</v>
      </c>
    </row>
    <row r="36" spans="1:5" x14ac:dyDescent="0.2">
      <c r="A36" t="s">
        <v>95</v>
      </c>
      <c r="B36" t="s">
        <v>873</v>
      </c>
      <c r="C36" t="s">
        <v>867</v>
      </c>
      <c r="D36">
        <v>1</v>
      </c>
      <c r="E36">
        <f>IF(COUNTIF('All Identified'!$A$2:$A$858,A36)=0,"",VLOOKUP(ORF!A36,'All Identified'!$A$1:$G$858,7,0))</f>
        <v>577</v>
      </c>
    </row>
    <row r="37" spans="1:5" x14ac:dyDescent="0.2">
      <c r="A37" t="s">
        <v>63</v>
      </c>
      <c r="B37" t="s">
        <v>948</v>
      </c>
      <c r="C37" t="s">
        <v>949</v>
      </c>
      <c r="D37">
        <v>3</v>
      </c>
      <c r="E37">
        <f>IF(COUNTIF('All Identified'!$A$2:$A$858,A37)=0,"",VLOOKUP(ORF!A37,'All Identified'!$A$1:$G$858,7,0))</f>
        <v>85</v>
      </c>
    </row>
    <row r="38" spans="1:5" x14ac:dyDescent="0.2">
      <c r="A38" t="s">
        <v>82</v>
      </c>
      <c r="B38" t="s">
        <v>1491</v>
      </c>
      <c r="C38" t="s">
        <v>1492</v>
      </c>
      <c r="D38">
        <v>2</v>
      </c>
      <c r="E38">
        <f>IF(COUNTIF('All Identified'!$A$2:$A$858,A38)=0,"",VLOOKUP(ORF!A38,'All Identified'!$A$1:$G$858,7,0))</f>
        <v>613</v>
      </c>
    </row>
    <row r="39" spans="1:5" x14ac:dyDescent="0.2">
      <c r="A39" t="s">
        <v>39</v>
      </c>
      <c r="B39" t="s">
        <v>1493</v>
      </c>
      <c r="C39" t="s">
        <v>1494</v>
      </c>
      <c r="D39">
        <v>2</v>
      </c>
      <c r="E39">
        <f>IF(COUNTIF('All Identified'!$A$2:$A$858,A39)=0,"",VLOOKUP(ORF!A39,'All Identified'!$A$1:$G$858,7,0))</f>
        <v>345</v>
      </c>
    </row>
    <row r="40" spans="1:5" x14ac:dyDescent="0.2">
      <c r="A40" t="s">
        <v>53</v>
      </c>
      <c r="B40" t="s">
        <v>1495</v>
      </c>
      <c r="C40" t="s">
        <v>1496</v>
      </c>
      <c r="D40">
        <v>2</v>
      </c>
      <c r="E40">
        <f>IF(COUNTIF('All Identified'!$A$2:$A$858,A40)=0,"",VLOOKUP(ORF!A40,'All Identified'!$A$1:$G$858,7,0))</f>
        <v>358</v>
      </c>
    </row>
    <row r="41" spans="1:5" x14ac:dyDescent="0.2">
      <c r="A41" t="s">
        <v>102</v>
      </c>
      <c r="B41" t="s">
        <v>1497</v>
      </c>
      <c r="C41" t="s">
        <v>1498</v>
      </c>
      <c r="D41">
        <v>2</v>
      </c>
      <c r="E41">
        <f>IF(COUNTIF('All Identified'!$A$2:$A$858,A41)=0,"",VLOOKUP(ORF!A41,'All Identified'!$A$1:$G$858,7,0))</f>
        <v>404</v>
      </c>
    </row>
    <row r="42" spans="1:5" x14ac:dyDescent="0.2">
      <c r="A42" t="s">
        <v>103</v>
      </c>
      <c r="B42" t="s">
        <v>1499</v>
      </c>
      <c r="C42" t="s">
        <v>1500</v>
      </c>
      <c r="D42">
        <v>1</v>
      </c>
      <c r="E42">
        <f>IF(COUNTIF('All Identified'!$A$2:$A$858,A42)=0,"",VLOOKUP(ORF!A42,'All Identified'!$A$1:$G$858,7,0))</f>
        <v>490</v>
      </c>
    </row>
    <row r="43" spans="1:5" x14ac:dyDescent="0.2">
      <c r="A43" t="s">
        <v>105</v>
      </c>
      <c r="B43" t="s">
        <v>1501</v>
      </c>
      <c r="C43" t="s">
        <v>867</v>
      </c>
      <c r="D43">
        <v>2</v>
      </c>
      <c r="E43">
        <f>IF(COUNTIF('All Identified'!$A$2:$A$858,A43)=0,"",VLOOKUP(ORF!A43,'All Identified'!$A$1:$G$858,7,0))</f>
        <v>740</v>
      </c>
    </row>
    <row r="44" spans="1:5" x14ac:dyDescent="0.2">
      <c r="A44" t="s">
        <v>106</v>
      </c>
      <c r="B44" t="s">
        <v>1502</v>
      </c>
      <c r="C44" t="s">
        <v>867</v>
      </c>
      <c r="D44">
        <v>2</v>
      </c>
      <c r="E44">
        <f>IF(COUNTIF('All Identified'!$A$2:$A$858,A44)=0,"",VLOOKUP(ORF!A44,'All Identified'!$A$1:$G$858,7,0))</f>
        <v>600</v>
      </c>
    </row>
    <row r="45" spans="1:5" x14ac:dyDescent="0.2">
      <c r="A45" t="s">
        <v>108</v>
      </c>
      <c r="B45" t="s">
        <v>1503</v>
      </c>
      <c r="C45" t="s">
        <v>867</v>
      </c>
      <c r="D45">
        <v>1</v>
      </c>
      <c r="E45">
        <f>IF(COUNTIF('All Identified'!$A$2:$A$858,A45)=0,"",VLOOKUP(ORF!A45,'All Identified'!$A$1:$G$858,7,0))</f>
        <v>250</v>
      </c>
    </row>
    <row r="46" spans="1:5" x14ac:dyDescent="0.2">
      <c r="A46" t="s">
        <v>110</v>
      </c>
      <c r="B46" t="s">
        <v>1075</v>
      </c>
      <c r="C46" t="s">
        <v>867</v>
      </c>
      <c r="D46">
        <v>1</v>
      </c>
      <c r="E46">
        <f>IF(COUNTIF('All Identified'!$A$2:$A$858,A46)=0,"",VLOOKUP(ORF!A46,'All Identified'!$A$1:$G$858,7,0))</f>
        <v>66</v>
      </c>
    </row>
    <row r="47" spans="1:5" x14ac:dyDescent="0.2">
      <c r="A47" t="s">
        <v>69</v>
      </c>
      <c r="B47" t="s">
        <v>1504</v>
      </c>
      <c r="C47" t="s">
        <v>867</v>
      </c>
      <c r="D47">
        <v>1</v>
      </c>
      <c r="E47">
        <f>IF(COUNTIF('All Identified'!$A$2:$A$858,A47)=0,"",VLOOKUP(ORF!A47,'All Identified'!$A$1:$G$858,7,0))</f>
        <v>247</v>
      </c>
    </row>
    <row r="48" spans="1:5" x14ac:dyDescent="0.2">
      <c r="A48" t="s">
        <v>86</v>
      </c>
      <c r="B48" t="s">
        <v>929</v>
      </c>
      <c r="C48" t="s">
        <v>930</v>
      </c>
      <c r="D48">
        <v>2</v>
      </c>
      <c r="E48">
        <f>IF(COUNTIF('All Identified'!$A$2:$A$858,A48)=0,"",VLOOKUP(ORF!A48,'All Identified'!$A$1:$G$858,7,0))</f>
        <v>82</v>
      </c>
    </row>
    <row r="49" spans="1:5" x14ac:dyDescent="0.2">
      <c r="A49" t="s">
        <v>111</v>
      </c>
      <c r="B49" t="s">
        <v>1505</v>
      </c>
      <c r="C49" t="s">
        <v>1506</v>
      </c>
      <c r="D49">
        <v>1</v>
      </c>
      <c r="E49">
        <f>IF(COUNTIF('All Identified'!$A$2:$A$858,A49)=0,"",VLOOKUP(ORF!A49,'All Identified'!$A$1:$G$858,7,0))</f>
        <v>465</v>
      </c>
    </row>
    <row r="50" spans="1:5" x14ac:dyDescent="0.2">
      <c r="A50" t="s">
        <v>40</v>
      </c>
      <c r="B50" t="s">
        <v>921</v>
      </c>
      <c r="C50" t="s">
        <v>867</v>
      </c>
      <c r="D50">
        <v>1</v>
      </c>
      <c r="E50">
        <f>IF(COUNTIF('All Identified'!$A$2:$A$858,A50)=0,"",VLOOKUP(ORF!A50,'All Identified'!$A$1:$G$858,7,0))</f>
        <v>146</v>
      </c>
    </row>
    <row r="51" spans="1:5" x14ac:dyDescent="0.2">
      <c r="A51" t="s">
        <v>113</v>
      </c>
      <c r="B51" t="s">
        <v>1507</v>
      </c>
      <c r="C51" t="s">
        <v>867</v>
      </c>
      <c r="D51">
        <v>1</v>
      </c>
      <c r="E51">
        <f>IF(COUNTIF('All Identified'!$A$2:$A$858,A51)=0,"",VLOOKUP(ORF!A51,'All Identified'!$A$1:$G$858,7,0))</f>
        <v>389</v>
      </c>
    </row>
    <row r="52" spans="1:5" x14ac:dyDescent="0.2">
      <c r="A52" t="s">
        <v>115</v>
      </c>
      <c r="B52" t="s">
        <v>1508</v>
      </c>
      <c r="C52" t="s">
        <v>867</v>
      </c>
      <c r="D52">
        <v>2</v>
      </c>
      <c r="E52">
        <f>IF(COUNTIF('All Identified'!$A$2:$A$858,A52)=0,"",VLOOKUP(ORF!A52,'All Identified'!$A$1:$G$858,7,0))</f>
        <v>309</v>
      </c>
    </row>
    <row r="53" spans="1:5" x14ac:dyDescent="0.2">
      <c r="A53" t="s">
        <v>117</v>
      </c>
      <c r="B53" t="s">
        <v>1509</v>
      </c>
      <c r="C53" t="s">
        <v>867</v>
      </c>
      <c r="D53">
        <v>1</v>
      </c>
      <c r="E53">
        <f>IF(COUNTIF('All Identified'!$A$2:$A$858,A53)=0,"",VLOOKUP(ORF!A53,'All Identified'!$A$1:$G$858,7,0))</f>
        <v>580</v>
      </c>
    </row>
    <row r="54" spans="1:5" x14ac:dyDescent="0.2">
      <c r="A54" t="s">
        <v>118</v>
      </c>
      <c r="B54" t="s">
        <v>873</v>
      </c>
      <c r="C54" t="s">
        <v>867</v>
      </c>
      <c r="D54">
        <v>1</v>
      </c>
      <c r="E54" t="str">
        <f>IF(COUNTIF('All Identified'!$A$2:$A$858,A54)=0,"",VLOOKUP(ORF!A54,'All Identified'!$A$1:$G$858,7,0))</f>
        <v/>
      </c>
    </row>
    <row r="55" spans="1:5" x14ac:dyDescent="0.2">
      <c r="A55" t="s">
        <v>120</v>
      </c>
      <c r="B55" t="s">
        <v>898</v>
      </c>
      <c r="C55" t="s">
        <v>867</v>
      </c>
      <c r="D55">
        <v>1</v>
      </c>
      <c r="E55">
        <f>IF(COUNTIF('All Identified'!$A$2:$A$858,A55)=0,"",VLOOKUP(ORF!A55,'All Identified'!$A$1:$G$858,7,0))</f>
        <v>736</v>
      </c>
    </row>
    <row r="56" spans="1:5" x14ac:dyDescent="0.2">
      <c r="A56" t="s">
        <v>76</v>
      </c>
      <c r="B56" t="s">
        <v>977</v>
      </c>
      <c r="C56" t="s">
        <v>867</v>
      </c>
      <c r="D56">
        <v>2</v>
      </c>
      <c r="E56">
        <f>IF(COUNTIF('All Identified'!$A$2:$A$858,A56)=0,"",VLOOKUP(ORF!A56,'All Identified'!$A$1:$G$858,7,0))</f>
        <v>233</v>
      </c>
    </row>
    <row r="57" spans="1:5" x14ac:dyDescent="0.2">
      <c r="A57" t="s">
        <v>122</v>
      </c>
      <c r="B57" t="s">
        <v>1510</v>
      </c>
      <c r="C57" t="s">
        <v>1511</v>
      </c>
      <c r="D57">
        <v>2</v>
      </c>
      <c r="E57">
        <f>IF(COUNTIF('All Identified'!$A$2:$A$858,A57)=0,"",VLOOKUP(ORF!A57,'All Identified'!$A$1:$G$858,7,0))</f>
        <v>371</v>
      </c>
    </row>
    <row r="58" spans="1:5" x14ac:dyDescent="0.2">
      <c r="A58" t="s">
        <v>123</v>
      </c>
      <c r="B58" t="s">
        <v>1043</v>
      </c>
      <c r="C58" t="s">
        <v>867</v>
      </c>
      <c r="D58">
        <v>1</v>
      </c>
      <c r="E58">
        <f>IF(COUNTIF('All Identified'!$A$2:$A$858,A58)=0,"",VLOOKUP(ORF!A58,'All Identified'!$A$1:$G$858,7,0))</f>
        <v>478</v>
      </c>
    </row>
    <row r="59" spans="1:5" x14ac:dyDescent="0.2">
      <c r="A59" t="s">
        <v>42</v>
      </c>
      <c r="B59" t="s">
        <v>914</v>
      </c>
      <c r="C59" t="s">
        <v>867</v>
      </c>
      <c r="D59">
        <v>3</v>
      </c>
      <c r="E59">
        <f>IF(COUNTIF('All Identified'!$A$2:$A$858,A59)=0,"",VLOOKUP(ORF!A59,'All Identified'!$A$1:$G$858,7,0))</f>
        <v>442</v>
      </c>
    </row>
    <row r="60" spans="1:5" x14ac:dyDescent="0.2">
      <c r="A60" t="s">
        <v>125</v>
      </c>
      <c r="B60" t="s">
        <v>1191</v>
      </c>
      <c r="C60" t="s">
        <v>1512</v>
      </c>
      <c r="D60">
        <v>1</v>
      </c>
      <c r="E60">
        <f>IF(COUNTIF('All Identified'!$A$2:$A$858,A60)=0,"",VLOOKUP(ORF!A60,'All Identified'!$A$1:$G$858,7,0))</f>
        <v>541</v>
      </c>
    </row>
    <row r="61" spans="1:5" x14ac:dyDescent="0.2">
      <c r="A61" t="s">
        <v>126</v>
      </c>
      <c r="B61" t="s">
        <v>1095</v>
      </c>
      <c r="C61" t="s">
        <v>1096</v>
      </c>
      <c r="D61">
        <v>2</v>
      </c>
      <c r="E61">
        <f>IF(COUNTIF('All Identified'!$A$2:$A$858,A61)=0,"",VLOOKUP(ORF!A61,'All Identified'!$A$1:$G$858,7,0))</f>
        <v>289</v>
      </c>
    </row>
    <row r="62" spans="1:5" x14ac:dyDescent="0.2">
      <c r="A62" t="s">
        <v>127</v>
      </c>
      <c r="B62" t="s">
        <v>989</v>
      </c>
      <c r="C62" t="s">
        <v>990</v>
      </c>
      <c r="D62">
        <v>2</v>
      </c>
      <c r="E62">
        <f>IF(COUNTIF('All Identified'!$A$2:$A$858,A62)=0,"",VLOOKUP(ORF!A62,'All Identified'!$A$1:$G$858,7,0))</f>
        <v>54</v>
      </c>
    </row>
    <row r="63" spans="1:5" x14ac:dyDescent="0.2">
      <c r="A63" t="s">
        <v>129</v>
      </c>
      <c r="B63" t="s">
        <v>1513</v>
      </c>
      <c r="C63" t="s">
        <v>1514</v>
      </c>
      <c r="D63">
        <v>1</v>
      </c>
      <c r="E63">
        <f>IF(COUNTIF('All Identified'!$A$2:$A$858,A63)=0,"",VLOOKUP(ORF!A63,'All Identified'!$A$1:$G$858,7,0))</f>
        <v>388</v>
      </c>
    </row>
    <row r="64" spans="1:5" x14ac:dyDescent="0.2">
      <c r="A64" t="s">
        <v>131</v>
      </c>
      <c r="B64" t="s">
        <v>1215</v>
      </c>
      <c r="C64" t="s">
        <v>867</v>
      </c>
      <c r="D64">
        <v>1</v>
      </c>
      <c r="E64">
        <f>IF(COUNTIF('All Identified'!$A$2:$A$858,A64)=0,"",VLOOKUP(ORF!A64,'All Identified'!$A$1:$G$858,7,0))</f>
        <v>144</v>
      </c>
    </row>
    <row r="65" spans="1:5" x14ac:dyDescent="0.2">
      <c r="A65" t="s">
        <v>133</v>
      </c>
      <c r="B65" t="s">
        <v>873</v>
      </c>
      <c r="C65" t="s">
        <v>867</v>
      </c>
      <c r="D65">
        <v>1</v>
      </c>
      <c r="E65">
        <f>IF(COUNTIF('All Identified'!$A$2:$A$858,A65)=0,"",VLOOKUP(ORF!A65,'All Identified'!$A$1:$G$858,7,0))</f>
        <v>264</v>
      </c>
    </row>
    <row r="66" spans="1:5" x14ac:dyDescent="0.2">
      <c r="A66" t="s">
        <v>135</v>
      </c>
      <c r="B66" t="s">
        <v>873</v>
      </c>
      <c r="C66" t="s">
        <v>867</v>
      </c>
      <c r="D66">
        <v>1</v>
      </c>
      <c r="E66" t="str">
        <f>IF(COUNTIF('All Identified'!$A$2:$A$858,A66)=0,"",VLOOKUP(ORF!A66,'All Identified'!$A$1:$G$858,7,0))</f>
        <v/>
      </c>
    </row>
    <row r="67" spans="1:5" x14ac:dyDescent="0.2">
      <c r="A67" t="s">
        <v>137</v>
      </c>
      <c r="B67" t="s">
        <v>1515</v>
      </c>
      <c r="C67" t="s">
        <v>1516</v>
      </c>
      <c r="D67">
        <v>2</v>
      </c>
      <c r="E67">
        <f>IF(COUNTIF('All Identified'!$A$2:$A$858,A67)=0,"",VLOOKUP(ORF!A67,'All Identified'!$A$1:$G$858,7,0))</f>
        <v>609</v>
      </c>
    </row>
    <row r="68" spans="1:5" x14ac:dyDescent="0.2">
      <c r="A68" t="s">
        <v>138</v>
      </c>
      <c r="B68" t="s">
        <v>1008</v>
      </c>
      <c r="C68" t="s">
        <v>1009</v>
      </c>
      <c r="D68">
        <v>2</v>
      </c>
      <c r="E68">
        <f>IF(COUNTIF('All Identified'!$A$2:$A$858,A68)=0,"",VLOOKUP(ORF!A68,'All Identified'!$A$1:$G$858,7,0))</f>
        <v>57</v>
      </c>
    </row>
    <row r="69" spans="1:5" x14ac:dyDescent="0.2">
      <c r="A69" t="s">
        <v>140</v>
      </c>
      <c r="B69" t="s">
        <v>1517</v>
      </c>
      <c r="C69" t="s">
        <v>1518</v>
      </c>
      <c r="D69">
        <v>1</v>
      </c>
      <c r="E69" t="str">
        <f>IF(COUNTIF('All Identified'!$A$2:$A$858,A69)=0,"",VLOOKUP(ORF!A69,'All Identified'!$A$1:$G$858,7,0))</f>
        <v/>
      </c>
    </row>
    <row r="70" spans="1:5" x14ac:dyDescent="0.2">
      <c r="A70" t="s">
        <v>142</v>
      </c>
      <c r="B70" t="s">
        <v>1519</v>
      </c>
      <c r="C70" t="s">
        <v>1520</v>
      </c>
      <c r="D70">
        <v>1</v>
      </c>
      <c r="E70">
        <f>IF(COUNTIF('All Identified'!$A$2:$A$858,A70)=0,"",VLOOKUP(ORF!A70,'All Identified'!$A$1:$G$858,7,0))</f>
        <v>390</v>
      </c>
    </row>
    <row r="71" spans="1:5" x14ac:dyDescent="0.2">
      <c r="A71" t="s">
        <v>144</v>
      </c>
      <c r="B71" t="s">
        <v>1521</v>
      </c>
      <c r="C71" t="s">
        <v>1522</v>
      </c>
      <c r="D71">
        <v>1</v>
      </c>
      <c r="E71">
        <f>IF(COUNTIF('All Identified'!$A$2:$A$858,A71)=0,"",VLOOKUP(ORF!A71,'All Identified'!$A$1:$G$858,7,0))</f>
        <v>573</v>
      </c>
    </row>
    <row r="72" spans="1:5" x14ac:dyDescent="0.2">
      <c r="A72" t="s">
        <v>79</v>
      </c>
      <c r="B72" t="s">
        <v>1523</v>
      </c>
      <c r="C72" t="s">
        <v>1524</v>
      </c>
      <c r="D72">
        <v>2</v>
      </c>
      <c r="E72">
        <f>IF(COUNTIF('All Identified'!$A$2:$A$858,A72)=0,"",VLOOKUP(ORF!A72,'All Identified'!$A$1:$G$858,7,0))</f>
        <v>517</v>
      </c>
    </row>
    <row r="73" spans="1:5" x14ac:dyDescent="0.2">
      <c r="A73" t="s">
        <v>83</v>
      </c>
      <c r="B73" t="s">
        <v>1030</v>
      </c>
      <c r="C73" t="s">
        <v>1031</v>
      </c>
      <c r="D73">
        <v>5</v>
      </c>
      <c r="E73">
        <f>IF(COUNTIF('All Identified'!$A$2:$A$858,A73)=0,"",VLOOKUP(ORF!A73,'All Identified'!$A$1:$G$858,7,0))</f>
        <v>130</v>
      </c>
    </row>
    <row r="74" spans="1:5" x14ac:dyDescent="0.2">
      <c r="A74" t="s">
        <v>148</v>
      </c>
      <c r="B74" t="s">
        <v>1525</v>
      </c>
      <c r="C74" t="s">
        <v>867</v>
      </c>
      <c r="D74">
        <v>1</v>
      </c>
      <c r="E74">
        <f>IF(COUNTIF('All Identified'!$A$2:$A$858,A74)=0,"",VLOOKUP(ORF!A74,'All Identified'!$A$1:$G$858,7,0))</f>
        <v>796</v>
      </c>
    </row>
    <row r="75" spans="1:5" x14ac:dyDescent="0.2">
      <c r="A75" t="s">
        <v>149</v>
      </c>
      <c r="B75" t="s">
        <v>1526</v>
      </c>
      <c r="C75" t="s">
        <v>867</v>
      </c>
      <c r="D75">
        <v>1</v>
      </c>
      <c r="E75">
        <f>IF(COUNTIF('All Identified'!$A$2:$A$858,A75)=0,"",VLOOKUP(ORF!A75,'All Identified'!$A$1:$G$858,7,0))</f>
        <v>678</v>
      </c>
    </row>
    <row r="76" spans="1:5" x14ac:dyDescent="0.2">
      <c r="A76" t="s">
        <v>151</v>
      </c>
      <c r="B76" t="s">
        <v>1085</v>
      </c>
      <c r="C76" t="s">
        <v>897</v>
      </c>
      <c r="D76">
        <v>3</v>
      </c>
      <c r="E76">
        <f>IF(COUNTIF('All Identified'!$A$2:$A$858,A76)=0,"",VLOOKUP(ORF!A76,'All Identified'!$A$1:$G$858,7,0))</f>
        <v>30</v>
      </c>
    </row>
    <row r="77" spans="1:5" x14ac:dyDescent="0.2">
      <c r="A77" t="s">
        <v>153</v>
      </c>
      <c r="B77" t="s">
        <v>873</v>
      </c>
      <c r="C77" t="s">
        <v>867</v>
      </c>
      <c r="D77">
        <v>1</v>
      </c>
      <c r="E77">
        <f>IF(COUNTIF('All Identified'!$A$2:$A$858,A77)=0,"",VLOOKUP(ORF!A77,'All Identified'!$A$1:$G$858,7,0))</f>
        <v>431</v>
      </c>
    </row>
    <row r="78" spans="1:5" x14ac:dyDescent="0.2">
      <c r="A78" t="s">
        <v>155</v>
      </c>
      <c r="B78" t="s">
        <v>1527</v>
      </c>
      <c r="C78" t="s">
        <v>867</v>
      </c>
      <c r="D78">
        <v>2</v>
      </c>
      <c r="E78">
        <f>IF(COUNTIF('All Identified'!$A$2:$A$858,A78)=0,"",VLOOKUP(ORF!A78,'All Identified'!$A$1:$G$858,7,0))</f>
        <v>773</v>
      </c>
    </row>
    <row r="79" spans="1:5" x14ac:dyDescent="0.2">
      <c r="A79" t="s">
        <v>19</v>
      </c>
      <c r="B79" t="s">
        <v>919</v>
      </c>
      <c r="C79" t="s">
        <v>920</v>
      </c>
      <c r="D79">
        <v>3</v>
      </c>
      <c r="E79">
        <f>IF(COUNTIF('All Identified'!$A$2:$A$858,A79)=0,"",VLOOKUP(ORF!A79,'All Identified'!$A$1:$G$858,7,0))</f>
        <v>8</v>
      </c>
    </row>
    <row r="80" spans="1:5" x14ac:dyDescent="0.2">
      <c r="A80" t="s">
        <v>156</v>
      </c>
      <c r="B80" t="s">
        <v>1528</v>
      </c>
      <c r="C80" t="s">
        <v>1529</v>
      </c>
      <c r="D80">
        <v>1</v>
      </c>
      <c r="E80" t="str">
        <f>IF(COUNTIF('All Identified'!$A$2:$A$858,A80)=0,"",VLOOKUP(ORF!A80,'All Identified'!$A$1:$G$858,7,0))</f>
        <v/>
      </c>
    </row>
    <row r="81" spans="1:5" x14ac:dyDescent="0.2">
      <c r="A81" t="s">
        <v>158</v>
      </c>
      <c r="B81" t="s">
        <v>1530</v>
      </c>
      <c r="C81" t="s">
        <v>1531</v>
      </c>
      <c r="D81">
        <v>1</v>
      </c>
      <c r="E81">
        <f>IF(COUNTIF('All Identified'!$A$2:$A$858,A81)=0,"",VLOOKUP(ORF!A81,'All Identified'!$A$1:$G$858,7,0))</f>
        <v>451</v>
      </c>
    </row>
    <row r="82" spans="1:5" x14ac:dyDescent="0.2">
      <c r="A82" t="s">
        <v>160</v>
      </c>
      <c r="B82" t="s">
        <v>1532</v>
      </c>
      <c r="C82" t="s">
        <v>867</v>
      </c>
      <c r="D82">
        <v>1</v>
      </c>
      <c r="E82">
        <f>IF(COUNTIF('All Identified'!$A$2:$A$858,A82)=0,"",VLOOKUP(ORF!A82,'All Identified'!$A$1:$G$858,7,0))</f>
        <v>107</v>
      </c>
    </row>
    <row r="83" spans="1:5" x14ac:dyDescent="0.2">
      <c r="A83" t="s">
        <v>161</v>
      </c>
      <c r="B83" t="s">
        <v>1533</v>
      </c>
      <c r="C83" t="s">
        <v>867</v>
      </c>
      <c r="D83">
        <v>1</v>
      </c>
      <c r="E83">
        <f>IF(COUNTIF('All Identified'!$A$2:$A$858,A83)=0,"",VLOOKUP(ORF!A83,'All Identified'!$A$1:$G$858,7,0))</f>
        <v>713</v>
      </c>
    </row>
    <row r="84" spans="1:5" x14ac:dyDescent="0.2">
      <c r="A84" t="s">
        <v>163</v>
      </c>
      <c r="B84" t="s">
        <v>1534</v>
      </c>
      <c r="C84" t="s">
        <v>1535</v>
      </c>
      <c r="D84">
        <v>1</v>
      </c>
      <c r="E84">
        <f>IF(COUNTIF('All Identified'!$A$2:$A$858,A84)=0,"",VLOOKUP(ORF!A84,'All Identified'!$A$1:$G$858,7,0))</f>
        <v>518</v>
      </c>
    </row>
    <row r="85" spans="1:5" x14ac:dyDescent="0.2">
      <c r="A85" t="s">
        <v>165</v>
      </c>
      <c r="B85" t="s">
        <v>1134</v>
      </c>
      <c r="C85" t="s">
        <v>1135</v>
      </c>
      <c r="D85">
        <v>1</v>
      </c>
      <c r="E85">
        <f>IF(COUNTIF('All Identified'!$A$2:$A$858,A85)=0,"",VLOOKUP(ORF!A85,'All Identified'!$A$1:$G$858,7,0))</f>
        <v>275</v>
      </c>
    </row>
    <row r="86" spans="1:5" x14ac:dyDescent="0.2">
      <c r="A86" t="s">
        <v>167</v>
      </c>
      <c r="B86" t="s">
        <v>1305</v>
      </c>
      <c r="C86" t="s">
        <v>867</v>
      </c>
      <c r="D86">
        <v>2</v>
      </c>
      <c r="E86">
        <f>IF(COUNTIF('All Identified'!$A$2:$A$858,A86)=0,"",VLOOKUP(ORF!A86,'All Identified'!$A$1:$G$858,7,0))</f>
        <v>516</v>
      </c>
    </row>
    <row r="87" spans="1:5" x14ac:dyDescent="0.2">
      <c r="A87" t="s">
        <v>169</v>
      </c>
      <c r="B87" t="s">
        <v>1536</v>
      </c>
      <c r="C87" t="s">
        <v>1537</v>
      </c>
      <c r="D87">
        <v>1</v>
      </c>
      <c r="E87">
        <f>IF(COUNTIF('All Identified'!$A$2:$A$858,A87)=0,"",VLOOKUP(ORF!A87,'All Identified'!$A$1:$G$858,7,0))</f>
        <v>593</v>
      </c>
    </row>
    <row r="88" spans="1:5" x14ac:dyDescent="0.2">
      <c r="A88" t="s">
        <v>171</v>
      </c>
      <c r="B88" t="s">
        <v>1538</v>
      </c>
      <c r="C88" t="s">
        <v>867</v>
      </c>
      <c r="D88">
        <v>1</v>
      </c>
      <c r="E88">
        <f>IF(COUNTIF('All Identified'!$A$2:$A$858,A88)=0,"",VLOOKUP(ORF!A88,'All Identified'!$A$1:$G$858,7,0))</f>
        <v>450</v>
      </c>
    </row>
    <row r="89" spans="1:5" x14ac:dyDescent="0.2">
      <c r="A89" t="s">
        <v>173</v>
      </c>
      <c r="B89" t="s">
        <v>1539</v>
      </c>
      <c r="C89" t="s">
        <v>1540</v>
      </c>
      <c r="D89">
        <v>1</v>
      </c>
      <c r="E89">
        <f>IF(COUNTIF('All Identified'!$A$2:$A$858,A89)=0,"",VLOOKUP(ORF!A89,'All Identified'!$A$1:$G$858,7,0))</f>
        <v>426</v>
      </c>
    </row>
    <row r="90" spans="1:5" x14ac:dyDescent="0.2">
      <c r="A90" t="s">
        <v>49</v>
      </c>
      <c r="B90" t="s">
        <v>922</v>
      </c>
      <c r="C90" t="s">
        <v>923</v>
      </c>
      <c r="D90">
        <v>3</v>
      </c>
      <c r="E90">
        <f>IF(COUNTIF('All Identified'!$A$2:$A$858,A90)=0,"",VLOOKUP(ORF!A90,'All Identified'!$A$1:$G$858,7,0))</f>
        <v>9</v>
      </c>
    </row>
    <row r="91" spans="1:5" x14ac:dyDescent="0.2">
      <c r="A91" t="s">
        <v>176</v>
      </c>
      <c r="B91" t="s">
        <v>1230</v>
      </c>
      <c r="C91" t="s">
        <v>867</v>
      </c>
      <c r="D91">
        <v>1</v>
      </c>
      <c r="E91">
        <f>IF(COUNTIF('All Identified'!$A$2:$A$858,A91)=0,"",VLOOKUP(ORF!A91,'All Identified'!$A$1:$G$858,7,0))</f>
        <v>533</v>
      </c>
    </row>
    <row r="92" spans="1:5" x14ac:dyDescent="0.2">
      <c r="A92" t="s">
        <v>179</v>
      </c>
      <c r="B92" t="s">
        <v>1541</v>
      </c>
      <c r="C92" t="s">
        <v>867</v>
      </c>
      <c r="D92">
        <v>1</v>
      </c>
      <c r="E92">
        <f>IF(COUNTIF('All Identified'!$A$2:$A$858,A92)=0,"",VLOOKUP(ORF!A92,'All Identified'!$A$1:$G$858,7,0))</f>
        <v>720</v>
      </c>
    </row>
    <row r="93" spans="1:5" x14ac:dyDescent="0.2">
      <c r="A93" t="s">
        <v>181</v>
      </c>
      <c r="B93" t="s">
        <v>1542</v>
      </c>
      <c r="C93" t="s">
        <v>1543</v>
      </c>
      <c r="D93">
        <v>1</v>
      </c>
      <c r="E93">
        <f>IF(COUNTIF('All Identified'!$A$2:$A$858,A93)=0,"",VLOOKUP(ORF!A93,'All Identified'!$A$1:$G$858,7,0))</f>
        <v>87</v>
      </c>
    </row>
    <row r="94" spans="1:5" x14ac:dyDescent="0.2">
      <c r="A94" t="s">
        <v>184</v>
      </c>
      <c r="B94" t="s">
        <v>1151</v>
      </c>
      <c r="C94" t="s">
        <v>867</v>
      </c>
      <c r="D94">
        <v>2</v>
      </c>
      <c r="E94">
        <f>IF(COUNTIF('All Identified'!$A$2:$A$858,A94)=0,"",VLOOKUP(ORF!A94,'All Identified'!$A$1:$G$858,7,0))</f>
        <v>265</v>
      </c>
    </row>
    <row r="95" spans="1:5" x14ac:dyDescent="0.2">
      <c r="A95" t="s">
        <v>185</v>
      </c>
      <c r="B95" t="s">
        <v>1397</v>
      </c>
      <c r="C95" t="s">
        <v>1398</v>
      </c>
      <c r="D95">
        <v>1</v>
      </c>
      <c r="E95">
        <f>IF(COUNTIF('All Identified'!$A$2:$A$858,A95)=0,"",VLOOKUP(ORF!A95,'All Identified'!$A$1:$G$858,7,0))</f>
        <v>608</v>
      </c>
    </row>
    <row r="96" spans="1:5" x14ac:dyDescent="0.2">
      <c r="A96" t="s">
        <v>187</v>
      </c>
      <c r="B96" t="s">
        <v>892</v>
      </c>
      <c r="C96" t="s">
        <v>893</v>
      </c>
      <c r="D96">
        <v>1</v>
      </c>
      <c r="E96">
        <f>IF(COUNTIF('All Identified'!$A$2:$A$858,A96)=0,"",VLOOKUP(ORF!A96,'All Identified'!$A$1:$G$858,7,0))</f>
        <v>528</v>
      </c>
    </row>
    <row r="97" spans="1:5" x14ac:dyDescent="0.2">
      <c r="A97" t="s">
        <v>188</v>
      </c>
      <c r="B97" t="s">
        <v>1043</v>
      </c>
      <c r="C97" t="s">
        <v>867</v>
      </c>
      <c r="D97">
        <v>1</v>
      </c>
      <c r="E97">
        <f>IF(COUNTIF('All Identified'!$A$2:$A$858,A97)=0,"",VLOOKUP(ORF!A97,'All Identified'!$A$1:$G$858,7,0))</f>
        <v>367</v>
      </c>
    </row>
    <row r="98" spans="1:5" x14ac:dyDescent="0.2">
      <c r="A98" t="s">
        <v>21</v>
      </c>
      <c r="B98" t="s">
        <v>875</v>
      </c>
      <c r="C98" t="s">
        <v>876</v>
      </c>
      <c r="D98">
        <v>4</v>
      </c>
      <c r="E98">
        <f>IF(COUNTIF('All Identified'!$A$2:$A$858,A98)=0,"",VLOOKUP(ORF!A98,'All Identified'!$A$1:$G$858,7,0))</f>
        <v>49</v>
      </c>
    </row>
    <row r="99" spans="1:5" x14ac:dyDescent="0.2">
      <c r="A99" t="s">
        <v>189</v>
      </c>
      <c r="B99" t="s">
        <v>1544</v>
      </c>
      <c r="C99" t="s">
        <v>1545</v>
      </c>
      <c r="D99">
        <v>1</v>
      </c>
      <c r="E99">
        <f>IF(COUNTIF('All Identified'!$A$2:$A$858,A99)=0,"",VLOOKUP(ORF!A99,'All Identified'!$A$1:$G$858,7,0))</f>
        <v>464</v>
      </c>
    </row>
    <row r="100" spans="1:5" x14ac:dyDescent="0.2">
      <c r="A100" t="s">
        <v>191</v>
      </c>
      <c r="B100" t="s">
        <v>1546</v>
      </c>
      <c r="C100" t="s">
        <v>1547</v>
      </c>
      <c r="D100">
        <v>2</v>
      </c>
      <c r="E100">
        <f>IF(COUNTIF('All Identified'!$A$2:$A$858,A100)=0,"",VLOOKUP(ORF!A100,'All Identified'!$A$1:$G$858,7,0))</f>
        <v>184</v>
      </c>
    </row>
    <row r="101" spans="1:5" x14ac:dyDescent="0.2">
      <c r="A101" t="s">
        <v>68</v>
      </c>
      <c r="B101" t="s">
        <v>924</v>
      </c>
      <c r="C101" t="s">
        <v>867</v>
      </c>
      <c r="D101">
        <v>1</v>
      </c>
      <c r="E101">
        <f>IF(COUNTIF('All Identified'!$A$2:$A$858,A101)=0,"",VLOOKUP(ORF!A101,'All Identified'!$A$1:$G$858,7,0))</f>
        <v>535</v>
      </c>
    </row>
    <row r="102" spans="1:5" x14ac:dyDescent="0.2">
      <c r="A102" t="s">
        <v>194</v>
      </c>
      <c r="B102" t="s">
        <v>1196</v>
      </c>
      <c r="C102" t="s">
        <v>1414</v>
      </c>
      <c r="D102">
        <v>2</v>
      </c>
      <c r="E102">
        <f>IF(COUNTIF('All Identified'!$A$2:$A$858,A102)=0,"",VLOOKUP(ORF!A102,'All Identified'!$A$1:$G$858,7,0))</f>
        <v>429</v>
      </c>
    </row>
    <row r="103" spans="1:5" x14ac:dyDescent="0.2">
      <c r="A103" t="s">
        <v>196</v>
      </c>
      <c r="B103" t="s">
        <v>1548</v>
      </c>
      <c r="C103" t="s">
        <v>1549</v>
      </c>
      <c r="D103">
        <v>2</v>
      </c>
      <c r="E103">
        <f>IF(COUNTIF('All Identified'!$A$2:$A$858,A103)=0,"",VLOOKUP(ORF!A103,'All Identified'!$A$1:$G$858,7,0))</f>
        <v>457</v>
      </c>
    </row>
    <row r="104" spans="1:5" x14ac:dyDescent="0.2">
      <c r="A104" t="s">
        <v>71</v>
      </c>
      <c r="B104" t="s">
        <v>925</v>
      </c>
      <c r="C104" t="s">
        <v>926</v>
      </c>
      <c r="D104">
        <v>3</v>
      </c>
      <c r="E104">
        <f>IF(COUNTIF('All Identified'!$A$2:$A$858,A104)=0,"",VLOOKUP(ORF!A104,'All Identified'!$A$1:$G$858,7,0))</f>
        <v>33</v>
      </c>
    </row>
    <row r="105" spans="1:5" x14ac:dyDescent="0.2">
      <c r="A105" t="s">
        <v>199</v>
      </c>
      <c r="B105" t="s">
        <v>1347</v>
      </c>
      <c r="C105" t="s">
        <v>1348</v>
      </c>
      <c r="D105">
        <v>2</v>
      </c>
      <c r="E105">
        <f>IF(COUNTIF('All Identified'!$A$2:$A$858,A105)=0,"",VLOOKUP(ORF!A105,'All Identified'!$A$1:$G$858,7,0))</f>
        <v>346</v>
      </c>
    </row>
    <row r="106" spans="1:5" x14ac:dyDescent="0.2">
      <c r="A106" t="s">
        <v>201</v>
      </c>
      <c r="B106" t="s">
        <v>1550</v>
      </c>
      <c r="C106" t="s">
        <v>867</v>
      </c>
      <c r="D106">
        <v>1</v>
      </c>
      <c r="E106" t="str">
        <f>IF(COUNTIF('All Identified'!$A$2:$A$858,A106)=0,"",VLOOKUP(ORF!A106,'All Identified'!$A$1:$G$858,7,0))</f>
        <v/>
      </c>
    </row>
    <row r="107" spans="1:5" x14ac:dyDescent="0.2">
      <c r="A107" t="s">
        <v>203</v>
      </c>
      <c r="B107" t="s">
        <v>1551</v>
      </c>
      <c r="C107" t="s">
        <v>1552</v>
      </c>
      <c r="D107">
        <v>2</v>
      </c>
      <c r="E107">
        <f>IF(COUNTIF('All Identified'!$A$2:$A$858,A107)=0,"",VLOOKUP(ORF!A107,'All Identified'!$A$1:$G$858,7,0))</f>
        <v>722</v>
      </c>
    </row>
    <row r="108" spans="1:5" x14ac:dyDescent="0.2">
      <c r="A108" t="s">
        <v>204</v>
      </c>
      <c r="B108" t="s">
        <v>1187</v>
      </c>
      <c r="C108" t="s">
        <v>1188</v>
      </c>
      <c r="D108">
        <v>1</v>
      </c>
      <c r="E108">
        <f>IF(COUNTIF('All Identified'!$A$2:$A$858,A108)=0,"",VLOOKUP(ORF!A108,'All Identified'!$A$1:$G$858,7,0))</f>
        <v>700</v>
      </c>
    </row>
    <row r="109" spans="1:5" x14ac:dyDescent="0.2">
      <c r="A109" t="s">
        <v>206</v>
      </c>
      <c r="B109" t="s">
        <v>1073</v>
      </c>
      <c r="C109" t="s">
        <v>1074</v>
      </c>
      <c r="D109">
        <v>1</v>
      </c>
      <c r="E109">
        <f>IF(COUNTIF('All Identified'!$A$2:$A$858,A109)=0,"",VLOOKUP(ORF!A109,'All Identified'!$A$1:$G$858,7,0))</f>
        <v>78</v>
      </c>
    </row>
    <row r="110" spans="1:5" x14ac:dyDescent="0.2">
      <c r="A110" t="s">
        <v>208</v>
      </c>
      <c r="B110" t="s">
        <v>1227</v>
      </c>
      <c r="C110" t="s">
        <v>867</v>
      </c>
      <c r="D110">
        <v>1</v>
      </c>
      <c r="E110">
        <f>IF(COUNTIF('All Identified'!$A$2:$A$858,A110)=0,"",VLOOKUP(ORF!A110,'All Identified'!$A$1:$G$858,7,0))</f>
        <v>651</v>
      </c>
    </row>
    <row r="111" spans="1:5" x14ac:dyDescent="0.2">
      <c r="A111" t="s">
        <v>210</v>
      </c>
      <c r="B111" t="s">
        <v>1553</v>
      </c>
      <c r="C111" t="s">
        <v>867</v>
      </c>
      <c r="D111">
        <v>1</v>
      </c>
      <c r="E111">
        <f>IF(COUNTIF('All Identified'!$A$2:$A$858,A111)=0,"",VLOOKUP(ORF!A111,'All Identified'!$A$1:$G$858,7,0))</f>
        <v>382</v>
      </c>
    </row>
    <row r="112" spans="1:5" x14ac:dyDescent="0.2">
      <c r="A112" t="s">
        <v>212</v>
      </c>
      <c r="B112" t="s">
        <v>1554</v>
      </c>
      <c r="C112" t="s">
        <v>1555</v>
      </c>
      <c r="D112">
        <v>1</v>
      </c>
      <c r="E112" t="str">
        <f>IF(COUNTIF('All Identified'!$A$2:$A$858,A112)=0,"",VLOOKUP(ORF!A112,'All Identified'!$A$1:$G$858,7,0))</f>
        <v/>
      </c>
    </row>
    <row r="113" spans="1:5" x14ac:dyDescent="0.2">
      <c r="A113" t="s">
        <v>214</v>
      </c>
      <c r="B113" t="s">
        <v>1556</v>
      </c>
      <c r="C113" t="s">
        <v>1557</v>
      </c>
      <c r="D113">
        <v>1</v>
      </c>
      <c r="E113">
        <f>IF(COUNTIF('All Identified'!$A$2:$A$858,A113)=0,"",VLOOKUP(ORF!A113,'All Identified'!$A$1:$G$858,7,0))</f>
        <v>610</v>
      </c>
    </row>
    <row r="114" spans="1:5" x14ac:dyDescent="0.2">
      <c r="A114" t="s">
        <v>216</v>
      </c>
      <c r="B114" t="s">
        <v>1558</v>
      </c>
      <c r="C114" t="s">
        <v>867</v>
      </c>
      <c r="D114">
        <v>1</v>
      </c>
      <c r="E114">
        <f>IF(COUNTIF('All Identified'!$A$2:$A$858,A114)=0,"",VLOOKUP(ORF!A114,'All Identified'!$A$1:$G$858,7,0))</f>
        <v>437</v>
      </c>
    </row>
    <row r="115" spans="1:5" x14ac:dyDescent="0.2">
      <c r="A115" t="s">
        <v>217</v>
      </c>
      <c r="B115" t="s">
        <v>1293</v>
      </c>
      <c r="C115" t="s">
        <v>1294</v>
      </c>
      <c r="D115">
        <v>2</v>
      </c>
      <c r="E115">
        <f>IF(COUNTIF('All Identified'!$A$2:$A$858,A115)=0,"",VLOOKUP(ORF!A115,'All Identified'!$A$1:$G$858,7,0))</f>
        <v>245</v>
      </c>
    </row>
    <row r="116" spans="1:5" x14ac:dyDescent="0.2">
      <c r="A116" t="s">
        <v>219</v>
      </c>
      <c r="B116" t="s">
        <v>1150</v>
      </c>
      <c r="C116" t="s">
        <v>867</v>
      </c>
      <c r="D116">
        <v>1</v>
      </c>
      <c r="E116">
        <f>IF(COUNTIF('All Identified'!$A$2:$A$858,A116)=0,"",VLOOKUP(ORF!A116,'All Identified'!$A$1:$G$858,7,0))</f>
        <v>183</v>
      </c>
    </row>
    <row r="117" spans="1:5" x14ac:dyDescent="0.2">
      <c r="A117" t="s">
        <v>221</v>
      </c>
      <c r="B117" t="s">
        <v>1225</v>
      </c>
      <c r="C117" t="s">
        <v>1226</v>
      </c>
      <c r="D117">
        <v>2</v>
      </c>
      <c r="E117">
        <f>IF(COUNTIF('All Identified'!$A$2:$A$858,A117)=0,"",VLOOKUP(ORF!A117,'All Identified'!$A$1:$G$858,7,0))</f>
        <v>296</v>
      </c>
    </row>
    <row r="118" spans="1:5" x14ac:dyDescent="0.2">
      <c r="A118" t="s">
        <v>28</v>
      </c>
      <c r="B118" t="s">
        <v>909</v>
      </c>
      <c r="C118" t="s">
        <v>910</v>
      </c>
      <c r="D118">
        <v>7</v>
      </c>
      <c r="E118">
        <f>IF(COUNTIF('All Identified'!$A$2:$A$858,A118)=0,"",VLOOKUP(ORF!A118,'All Identified'!$A$1:$G$858,7,0))</f>
        <v>7</v>
      </c>
    </row>
    <row r="119" spans="1:5" x14ac:dyDescent="0.2">
      <c r="A119" t="s">
        <v>224</v>
      </c>
      <c r="B119" t="s">
        <v>1559</v>
      </c>
      <c r="C119" t="s">
        <v>1560</v>
      </c>
      <c r="D119">
        <v>1</v>
      </c>
      <c r="E119">
        <f>IF(COUNTIF('All Identified'!$A$2:$A$858,A119)=0,"",VLOOKUP(ORF!A119,'All Identified'!$A$1:$G$858,7,0))</f>
        <v>781</v>
      </c>
    </row>
    <row r="120" spans="1:5" x14ac:dyDescent="0.2">
      <c r="A120" t="s">
        <v>226</v>
      </c>
      <c r="B120" t="s">
        <v>1561</v>
      </c>
      <c r="C120" t="s">
        <v>1562</v>
      </c>
      <c r="D120">
        <v>1</v>
      </c>
      <c r="E120">
        <f>IF(COUNTIF('All Identified'!$A$2:$A$858,A120)=0,"",VLOOKUP(ORF!A120,'All Identified'!$A$1:$G$858,7,0))</f>
        <v>760</v>
      </c>
    </row>
    <row r="121" spans="1:5" x14ac:dyDescent="0.2">
      <c r="A121" t="s">
        <v>228</v>
      </c>
      <c r="B121" t="s">
        <v>1253</v>
      </c>
      <c r="C121" t="s">
        <v>1254</v>
      </c>
      <c r="D121">
        <v>2</v>
      </c>
      <c r="E121">
        <f>IF(COUNTIF('All Identified'!$A$2:$A$858,A121)=0,"",VLOOKUP(ORF!A121,'All Identified'!$A$1:$G$858,7,0))</f>
        <v>176</v>
      </c>
    </row>
    <row r="122" spans="1:5" x14ac:dyDescent="0.2">
      <c r="A122" t="s">
        <v>230</v>
      </c>
      <c r="B122" t="s">
        <v>1563</v>
      </c>
      <c r="C122" t="s">
        <v>1564</v>
      </c>
      <c r="D122">
        <v>2</v>
      </c>
      <c r="E122">
        <f>IF(COUNTIF('All Identified'!$A$2:$A$858,A122)=0,"",VLOOKUP(ORF!A122,'All Identified'!$A$1:$G$858,7,0))</f>
        <v>476</v>
      </c>
    </row>
    <row r="123" spans="1:5" x14ac:dyDescent="0.2">
      <c r="A123" t="s">
        <v>232</v>
      </c>
      <c r="B123" t="s">
        <v>1456</v>
      </c>
      <c r="C123" t="s">
        <v>1457</v>
      </c>
      <c r="D123">
        <v>1</v>
      </c>
      <c r="E123">
        <f>IF(COUNTIF('All Identified'!$A$2:$A$858,A123)=0,"",VLOOKUP(ORF!A123,'All Identified'!$A$1:$G$858,7,0))</f>
        <v>10</v>
      </c>
    </row>
    <row r="124" spans="1:5" x14ac:dyDescent="0.2">
      <c r="A124" t="s">
        <v>190</v>
      </c>
      <c r="B124" t="s">
        <v>1016</v>
      </c>
      <c r="C124" t="s">
        <v>1017</v>
      </c>
      <c r="D124">
        <v>2</v>
      </c>
      <c r="E124">
        <f>IF(COUNTIF('All Identified'!$A$2:$A$858,A124)=0,"",VLOOKUP(ORF!A124,'All Identified'!$A$1:$G$858,7,0))</f>
        <v>201</v>
      </c>
    </row>
    <row r="125" spans="1:5" x14ac:dyDescent="0.2">
      <c r="A125" t="s">
        <v>235</v>
      </c>
      <c r="B125" t="s">
        <v>1565</v>
      </c>
      <c r="C125" t="s">
        <v>1566</v>
      </c>
      <c r="D125">
        <v>1</v>
      </c>
      <c r="E125">
        <f>IF(COUNTIF('All Identified'!$A$2:$A$858,A125)=0,"",VLOOKUP(ORF!A125,'All Identified'!$A$1:$G$858,7,0))</f>
        <v>420</v>
      </c>
    </row>
    <row r="126" spans="1:5" x14ac:dyDescent="0.2">
      <c r="A126" t="s">
        <v>215</v>
      </c>
      <c r="B126" t="s">
        <v>1041</v>
      </c>
      <c r="C126" t="s">
        <v>1042</v>
      </c>
      <c r="D126">
        <v>3</v>
      </c>
      <c r="E126">
        <f>IF(COUNTIF('All Identified'!$A$2:$A$858,A126)=0,"",VLOOKUP(ORF!A126,'All Identified'!$A$1:$G$858,7,0))</f>
        <v>56</v>
      </c>
    </row>
    <row r="127" spans="1:5" x14ac:dyDescent="0.2">
      <c r="A127" t="s">
        <v>238</v>
      </c>
      <c r="B127" t="s">
        <v>1567</v>
      </c>
      <c r="C127" t="s">
        <v>1568</v>
      </c>
      <c r="D127">
        <v>1</v>
      </c>
      <c r="E127">
        <f>IF(COUNTIF('All Identified'!$A$2:$A$858,A127)=0,"",VLOOKUP(ORF!A127,'All Identified'!$A$1:$G$858,7,0))</f>
        <v>725</v>
      </c>
    </row>
    <row r="128" spans="1:5" x14ac:dyDescent="0.2">
      <c r="A128" t="s">
        <v>240</v>
      </c>
      <c r="B128" t="s">
        <v>1569</v>
      </c>
      <c r="C128" t="s">
        <v>1570</v>
      </c>
      <c r="D128">
        <v>2</v>
      </c>
      <c r="E128">
        <f>IF(COUNTIF('All Identified'!$A$2:$A$858,A128)=0,"",VLOOKUP(ORF!A128,'All Identified'!$A$1:$G$858,7,0))</f>
        <v>459</v>
      </c>
    </row>
    <row r="129" spans="1:5" x14ac:dyDescent="0.2">
      <c r="A129" t="s">
        <v>242</v>
      </c>
      <c r="B129" t="s">
        <v>1324</v>
      </c>
      <c r="C129" t="s">
        <v>1325</v>
      </c>
      <c r="D129">
        <v>1</v>
      </c>
      <c r="E129">
        <f>IF(COUNTIF('All Identified'!$A$2:$A$858,A129)=0,"",VLOOKUP(ORF!A129,'All Identified'!$A$1:$G$858,7,0))</f>
        <v>332</v>
      </c>
    </row>
    <row r="130" spans="1:5" x14ac:dyDescent="0.2">
      <c r="A130" t="s">
        <v>244</v>
      </c>
      <c r="B130" t="s">
        <v>1571</v>
      </c>
      <c r="C130" t="s">
        <v>1572</v>
      </c>
      <c r="D130">
        <v>1</v>
      </c>
      <c r="E130">
        <f>IF(COUNTIF('All Identified'!$A$2:$A$858,A130)=0,"",VLOOKUP(ORF!A130,'All Identified'!$A$1:$G$858,7,0))</f>
        <v>685</v>
      </c>
    </row>
    <row r="131" spans="1:5" x14ac:dyDescent="0.2">
      <c r="A131" t="s">
        <v>246</v>
      </c>
      <c r="B131" t="s">
        <v>1573</v>
      </c>
      <c r="C131" t="s">
        <v>1574</v>
      </c>
      <c r="D131">
        <v>1</v>
      </c>
      <c r="E131">
        <f>IF(COUNTIF('All Identified'!$A$2:$A$858,A131)=0,"",VLOOKUP(ORF!A131,'All Identified'!$A$1:$G$858,7,0))</f>
        <v>525</v>
      </c>
    </row>
    <row r="132" spans="1:5" x14ac:dyDescent="0.2">
      <c r="A132" t="s">
        <v>248</v>
      </c>
      <c r="B132" t="s">
        <v>1365</v>
      </c>
      <c r="C132" t="s">
        <v>867</v>
      </c>
      <c r="D132">
        <v>2</v>
      </c>
      <c r="E132">
        <f>IF(COUNTIF('All Identified'!$A$2:$A$858,A132)=0,"",VLOOKUP(ORF!A132,'All Identified'!$A$1:$G$858,7,0))</f>
        <v>592</v>
      </c>
    </row>
    <row r="133" spans="1:5" x14ac:dyDescent="0.2">
      <c r="A133" t="s">
        <v>164</v>
      </c>
      <c r="B133" t="s">
        <v>994</v>
      </c>
      <c r="C133" t="s">
        <v>995</v>
      </c>
      <c r="D133">
        <v>1</v>
      </c>
      <c r="E133">
        <f>IF(COUNTIF('All Identified'!$A$2:$A$858,A133)=0,"",VLOOKUP(ORF!A133,'All Identified'!$A$1:$G$858,7,0))</f>
        <v>123</v>
      </c>
    </row>
    <row r="134" spans="1:5" x14ac:dyDescent="0.2">
      <c r="A134" t="s">
        <v>251</v>
      </c>
      <c r="B134" t="s">
        <v>1575</v>
      </c>
      <c r="C134" t="s">
        <v>1576</v>
      </c>
      <c r="D134">
        <v>2</v>
      </c>
      <c r="E134">
        <f>IF(COUNTIF('All Identified'!$A$2:$A$858,A134)=0,"",VLOOKUP(ORF!A134,'All Identified'!$A$1:$G$858,7,0))</f>
        <v>179</v>
      </c>
    </row>
    <row r="135" spans="1:5" x14ac:dyDescent="0.2">
      <c r="A135" t="s">
        <v>252</v>
      </c>
      <c r="B135" t="s">
        <v>1326</v>
      </c>
      <c r="C135" t="s">
        <v>867</v>
      </c>
      <c r="D135">
        <v>1</v>
      </c>
      <c r="E135">
        <f>IF(COUNTIF('All Identified'!$A$2:$A$858,A135)=0,"",VLOOKUP(ORF!A135,'All Identified'!$A$1:$G$858,7,0))</f>
        <v>682</v>
      </c>
    </row>
    <row r="136" spans="1:5" x14ac:dyDescent="0.2">
      <c r="A136" t="s">
        <v>254</v>
      </c>
      <c r="B136" t="s">
        <v>1577</v>
      </c>
      <c r="C136" t="s">
        <v>1578</v>
      </c>
      <c r="D136">
        <v>1</v>
      </c>
      <c r="E136">
        <f>IF(COUNTIF('All Identified'!$A$2:$A$858,A136)=0,"",VLOOKUP(ORF!A136,'All Identified'!$A$1:$G$858,7,0))</f>
        <v>587</v>
      </c>
    </row>
    <row r="137" spans="1:5" x14ac:dyDescent="0.2">
      <c r="A137" t="s">
        <v>255</v>
      </c>
      <c r="B137" t="s">
        <v>1579</v>
      </c>
      <c r="C137" t="s">
        <v>867</v>
      </c>
      <c r="D137">
        <v>1</v>
      </c>
      <c r="E137">
        <f>IF(COUNTIF('All Identified'!$A$2:$A$858,A137)=0,"",VLOOKUP(ORF!A137,'All Identified'!$A$1:$G$858,7,0))</f>
        <v>631</v>
      </c>
    </row>
    <row r="138" spans="1:5" x14ac:dyDescent="0.2">
      <c r="A138" t="s">
        <v>257</v>
      </c>
      <c r="B138" t="s">
        <v>873</v>
      </c>
      <c r="C138" t="s">
        <v>867</v>
      </c>
      <c r="D138">
        <v>1</v>
      </c>
      <c r="E138">
        <f>IF(COUNTIF('All Identified'!$A$2:$A$858,A138)=0,"",VLOOKUP(ORF!A138,'All Identified'!$A$1:$G$858,7,0))</f>
        <v>576</v>
      </c>
    </row>
    <row r="139" spans="1:5" x14ac:dyDescent="0.2">
      <c r="A139" t="s">
        <v>259</v>
      </c>
      <c r="B139" t="s">
        <v>1580</v>
      </c>
      <c r="C139" t="s">
        <v>1581</v>
      </c>
      <c r="D139">
        <v>1</v>
      </c>
      <c r="E139">
        <f>IF(COUNTIF('All Identified'!$A$2:$A$858,A139)=0,"",VLOOKUP(ORF!A139,'All Identified'!$A$1:$G$858,7,0))</f>
        <v>793</v>
      </c>
    </row>
    <row r="140" spans="1:5" x14ac:dyDescent="0.2">
      <c r="A140" t="s">
        <v>261</v>
      </c>
      <c r="B140" t="s">
        <v>873</v>
      </c>
      <c r="C140" t="s">
        <v>867</v>
      </c>
      <c r="D140">
        <v>1</v>
      </c>
      <c r="E140">
        <f>IF(COUNTIF('All Identified'!$A$2:$A$858,A140)=0,"",VLOOKUP(ORF!A140,'All Identified'!$A$1:$G$858,7,0))</f>
        <v>591</v>
      </c>
    </row>
    <row r="141" spans="1:5" x14ac:dyDescent="0.2">
      <c r="A141" t="s">
        <v>263</v>
      </c>
      <c r="B141" t="s">
        <v>1582</v>
      </c>
      <c r="C141" t="s">
        <v>867</v>
      </c>
      <c r="D141">
        <v>1</v>
      </c>
      <c r="E141">
        <f>IF(COUNTIF('All Identified'!$A$2:$A$858,A141)=0,"",VLOOKUP(ORF!A141,'All Identified'!$A$1:$G$858,7,0))</f>
        <v>787</v>
      </c>
    </row>
    <row r="142" spans="1:5" x14ac:dyDescent="0.2">
      <c r="A142" t="s">
        <v>141</v>
      </c>
      <c r="B142" t="s">
        <v>980</v>
      </c>
      <c r="C142" t="s">
        <v>981</v>
      </c>
      <c r="D142">
        <v>1</v>
      </c>
      <c r="E142">
        <f>IF(COUNTIF('All Identified'!$A$2:$A$858,A142)=0,"",VLOOKUP(ORF!A142,'All Identified'!$A$1:$G$858,7,0))</f>
        <v>53</v>
      </c>
    </row>
    <row r="143" spans="1:5" x14ac:dyDescent="0.2">
      <c r="A143" t="s">
        <v>265</v>
      </c>
      <c r="B143" t="s">
        <v>1583</v>
      </c>
      <c r="C143" t="s">
        <v>1584</v>
      </c>
      <c r="D143">
        <v>2</v>
      </c>
      <c r="E143">
        <f>IF(COUNTIF('All Identified'!$A$2:$A$858,A143)=0,"",VLOOKUP(ORF!A143,'All Identified'!$A$1:$G$858,7,0))</f>
        <v>449</v>
      </c>
    </row>
    <row r="144" spans="1:5" x14ac:dyDescent="0.2">
      <c r="A144" t="s">
        <v>267</v>
      </c>
      <c r="B144" t="s">
        <v>1519</v>
      </c>
      <c r="C144" t="s">
        <v>1585</v>
      </c>
      <c r="D144">
        <v>1</v>
      </c>
      <c r="E144">
        <f>IF(COUNTIF('All Identified'!$A$2:$A$858,A144)=0,"",VLOOKUP(ORF!A144,'All Identified'!$A$1:$G$858,7,0))</f>
        <v>407</v>
      </c>
    </row>
    <row r="145" spans="1:5" x14ac:dyDescent="0.2">
      <c r="A145" t="s">
        <v>269</v>
      </c>
      <c r="B145" t="s">
        <v>1586</v>
      </c>
      <c r="C145" t="s">
        <v>1587</v>
      </c>
      <c r="D145">
        <v>1</v>
      </c>
      <c r="E145">
        <f>IF(COUNTIF('All Identified'!$A$2:$A$858,A145)=0,"",VLOOKUP(ORF!A145,'All Identified'!$A$1:$G$858,7,0))</f>
        <v>419</v>
      </c>
    </row>
    <row r="146" spans="1:5" x14ac:dyDescent="0.2">
      <c r="A146" t="s">
        <v>271</v>
      </c>
      <c r="B146" t="s">
        <v>873</v>
      </c>
      <c r="C146" t="s">
        <v>867</v>
      </c>
      <c r="D146">
        <v>1</v>
      </c>
      <c r="E146">
        <f>IF(COUNTIF('All Identified'!$A$2:$A$858,A146)=0,"",VLOOKUP(ORF!A146,'All Identified'!$A$1:$G$858,7,0))</f>
        <v>355</v>
      </c>
    </row>
    <row r="147" spans="1:5" x14ac:dyDescent="0.2">
      <c r="A147" t="s">
        <v>273</v>
      </c>
      <c r="B147" t="s">
        <v>1588</v>
      </c>
      <c r="C147" t="s">
        <v>1589</v>
      </c>
      <c r="D147">
        <v>2</v>
      </c>
      <c r="E147">
        <f>IF(COUNTIF('All Identified'!$A$2:$A$858,A147)=0,"",VLOOKUP(ORF!A147,'All Identified'!$A$1:$G$858,7,0))</f>
        <v>221</v>
      </c>
    </row>
    <row r="148" spans="1:5" x14ac:dyDescent="0.2">
      <c r="A148" t="s">
        <v>275</v>
      </c>
      <c r="B148" t="s">
        <v>1590</v>
      </c>
      <c r="C148" t="s">
        <v>867</v>
      </c>
      <c r="D148">
        <v>1</v>
      </c>
      <c r="E148">
        <f>IF(COUNTIF('All Identified'!$A$2:$A$858,A148)=0,"",VLOOKUP(ORF!A148,'All Identified'!$A$1:$G$858,7,0))</f>
        <v>118</v>
      </c>
    </row>
    <row r="149" spans="1:5" x14ac:dyDescent="0.2">
      <c r="A149" t="s">
        <v>276</v>
      </c>
      <c r="B149" t="s">
        <v>1591</v>
      </c>
      <c r="C149" t="s">
        <v>867</v>
      </c>
      <c r="D149">
        <v>1</v>
      </c>
      <c r="E149">
        <f>IF(COUNTIF('All Identified'!$A$2:$A$858,A149)=0,"",VLOOKUP(ORF!A149,'All Identified'!$A$1:$G$858,7,0))</f>
        <v>474</v>
      </c>
    </row>
    <row r="150" spans="1:5" x14ac:dyDescent="0.2">
      <c r="A150" t="s">
        <v>278</v>
      </c>
      <c r="B150" t="s">
        <v>1592</v>
      </c>
      <c r="C150" t="s">
        <v>867</v>
      </c>
      <c r="D150">
        <v>2</v>
      </c>
      <c r="E150">
        <f>IF(COUNTIF('All Identified'!$A$2:$A$858,A150)=0,"",VLOOKUP(ORF!A150,'All Identified'!$A$1:$G$858,7,0))</f>
        <v>447</v>
      </c>
    </row>
    <row r="151" spans="1:5" x14ac:dyDescent="0.2">
      <c r="A151" t="s">
        <v>46</v>
      </c>
      <c r="B151" t="s">
        <v>931</v>
      </c>
      <c r="C151" t="s">
        <v>867</v>
      </c>
      <c r="D151">
        <v>1</v>
      </c>
      <c r="E151">
        <f>IF(COUNTIF('All Identified'!$A$2:$A$858,A151)=0,"",VLOOKUP(ORF!A151,'All Identified'!$A$1:$G$858,7,0))</f>
        <v>197</v>
      </c>
    </row>
    <row r="152" spans="1:5" x14ac:dyDescent="0.2">
      <c r="A152" t="s">
        <v>107</v>
      </c>
      <c r="B152" t="s">
        <v>950</v>
      </c>
      <c r="C152" t="s">
        <v>867</v>
      </c>
      <c r="D152">
        <v>1</v>
      </c>
      <c r="E152">
        <f>IF(COUNTIF('All Identified'!$A$2:$A$858,A152)=0,"",VLOOKUP(ORF!A152,'All Identified'!$A$1:$G$858,7,0))</f>
        <v>136</v>
      </c>
    </row>
    <row r="153" spans="1:5" x14ac:dyDescent="0.2">
      <c r="A153" t="s">
        <v>282</v>
      </c>
      <c r="B153" t="s">
        <v>1593</v>
      </c>
      <c r="C153" t="s">
        <v>867</v>
      </c>
      <c r="D153">
        <v>2</v>
      </c>
      <c r="E153">
        <f>IF(COUNTIF('All Identified'!$A$2:$A$858,A153)=0,"",VLOOKUP(ORF!A153,'All Identified'!$A$1:$G$858,7,0))</f>
        <v>665</v>
      </c>
    </row>
    <row r="154" spans="1:5" x14ac:dyDescent="0.2">
      <c r="A154" t="s">
        <v>183</v>
      </c>
      <c r="B154" t="s">
        <v>1006</v>
      </c>
      <c r="C154" t="s">
        <v>1007</v>
      </c>
      <c r="D154">
        <v>2</v>
      </c>
      <c r="E154">
        <f>IF(COUNTIF('All Identified'!$A$2:$A$858,A154)=0,"",VLOOKUP(ORF!A154,'All Identified'!$A$1:$G$858,7,0))</f>
        <v>88</v>
      </c>
    </row>
    <row r="155" spans="1:5" x14ac:dyDescent="0.2">
      <c r="A155" t="s">
        <v>285</v>
      </c>
      <c r="B155" t="s">
        <v>1594</v>
      </c>
      <c r="C155" t="s">
        <v>867</v>
      </c>
      <c r="D155">
        <v>2</v>
      </c>
      <c r="E155">
        <f>IF(COUNTIF('All Identified'!$A$2:$A$858,A155)=0,"",VLOOKUP(ORF!A155,'All Identified'!$A$1:$G$858,7,0))</f>
        <v>584</v>
      </c>
    </row>
    <row r="156" spans="1:5" x14ac:dyDescent="0.2">
      <c r="A156" t="s">
        <v>287</v>
      </c>
      <c r="B156" t="s">
        <v>1595</v>
      </c>
      <c r="C156" t="s">
        <v>867</v>
      </c>
      <c r="D156">
        <v>1</v>
      </c>
      <c r="E156" t="str">
        <f>IF(COUNTIF('All Identified'!$A$2:$A$858,A156)=0,"",VLOOKUP(ORF!A156,'All Identified'!$A$1:$G$858,7,0))</f>
        <v/>
      </c>
    </row>
    <row r="157" spans="1:5" x14ac:dyDescent="0.2">
      <c r="A157" t="s">
        <v>289</v>
      </c>
      <c r="B157" t="s">
        <v>1596</v>
      </c>
      <c r="C157" t="s">
        <v>1597</v>
      </c>
      <c r="D157">
        <v>1</v>
      </c>
      <c r="E157">
        <f>IF(COUNTIF('All Identified'!$A$2:$A$858,A157)=0,"",VLOOKUP(ORF!A157,'All Identified'!$A$1:$G$858,7,0))</f>
        <v>489</v>
      </c>
    </row>
    <row r="158" spans="1:5" x14ac:dyDescent="0.2">
      <c r="A158" t="s">
        <v>291</v>
      </c>
      <c r="B158" t="s">
        <v>1598</v>
      </c>
      <c r="C158" t="s">
        <v>1599</v>
      </c>
      <c r="D158">
        <v>3</v>
      </c>
      <c r="E158">
        <f>IF(COUNTIF('All Identified'!$A$2:$A$858,A158)=0,"",VLOOKUP(ORF!A158,'All Identified'!$A$1:$G$858,7,0))</f>
        <v>477</v>
      </c>
    </row>
    <row r="159" spans="1:5" x14ac:dyDescent="0.2">
      <c r="A159" t="s">
        <v>293</v>
      </c>
      <c r="B159" t="s">
        <v>1092</v>
      </c>
      <c r="C159" t="s">
        <v>867</v>
      </c>
      <c r="D159">
        <v>2</v>
      </c>
      <c r="E159">
        <f>IF(COUNTIF('All Identified'!$A$2:$A$858,A159)=0,"",VLOOKUP(ORF!A159,'All Identified'!$A$1:$G$858,7,0))</f>
        <v>67</v>
      </c>
    </row>
    <row r="160" spans="1:5" x14ac:dyDescent="0.2">
      <c r="A160" t="s">
        <v>295</v>
      </c>
      <c r="B160" t="s">
        <v>1600</v>
      </c>
      <c r="C160" t="s">
        <v>1601</v>
      </c>
      <c r="D160">
        <v>2</v>
      </c>
      <c r="E160">
        <f>IF(COUNTIF('All Identified'!$A$2:$A$858,A160)=0,"",VLOOKUP(ORF!A160,'All Identified'!$A$1:$G$858,7,0))</f>
        <v>488</v>
      </c>
    </row>
    <row r="161" spans="1:5" x14ac:dyDescent="0.2">
      <c r="A161" t="s">
        <v>297</v>
      </c>
      <c r="B161" t="s">
        <v>1602</v>
      </c>
      <c r="C161" t="s">
        <v>1603</v>
      </c>
      <c r="D161">
        <v>1</v>
      </c>
      <c r="E161">
        <f>IF(COUNTIF('All Identified'!$A$2:$A$858,A161)=0,"",VLOOKUP(ORF!A161,'All Identified'!$A$1:$G$858,7,0))</f>
        <v>393</v>
      </c>
    </row>
    <row r="162" spans="1:5" x14ac:dyDescent="0.2">
      <c r="A162" t="s">
        <v>299</v>
      </c>
      <c r="B162" t="s">
        <v>1604</v>
      </c>
      <c r="C162" t="s">
        <v>867</v>
      </c>
      <c r="D162">
        <v>1</v>
      </c>
      <c r="E162" t="str">
        <f>IF(COUNTIF('All Identified'!$A$2:$A$858,A162)=0,"",VLOOKUP(ORF!A162,'All Identified'!$A$1:$G$858,7,0))</f>
        <v/>
      </c>
    </row>
    <row r="163" spans="1:5" x14ac:dyDescent="0.2">
      <c r="A163" t="s">
        <v>301</v>
      </c>
      <c r="B163" t="s">
        <v>1605</v>
      </c>
      <c r="C163" t="s">
        <v>867</v>
      </c>
      <c r="D163">
        <v>2</v>
      </c>
      <c r="E163">
        <f>IF(COUNTIF('All Identified'!$A$2:$A$858,A163)=0,"",VLOOKUP(ORF!A163,'All Identified'!$A$1:$G$858,7,0))</f>
        <v>559</v>
      </c>
    </row>
    <row r="164" spans="1:5" x14ac:dyDescent="0.2">
      <c r="A164" t="s">
        <v>303</v>
      </c>
      <c r="B164" t="s">
        <v>1606</v>
      </c>
      <c r="C164" t="s">
        <v>867</v>
      </c>
      <c r="D164">
        <v>1</v>
      </c>
      <c r="E164">
        <f>IF(COUNTIF('All Identified'!$A$2:$A$858,A164)=0,"",VLOOKUP(ORF!A164,'All Identified'!$A$1:$G$858,7,0))</f>
        <v>557</v>
      </c>
    </row>
    <row r="165" spans="1:5" x14ac:dyDescent="0.2">
      <c r="A165" t="s">
        <v>170</v>
      </c>
      <c r="B165" t="s">
        <v>999</v>
      </c>
      <c r="C165" t="s">
        <v>1000</v>
      </c>
      <c r="D165">
        <v>6</v>
      </c>
      <c r="E165">
        <f>IF(COUNTIF('All Identified'!$A$2:$A$858,A165)=0,"",VLOOKUP(ORF!A165,'All Identified'!$A$1:$G$858,7,0))</f>
        <v>5</v>
      </c>
    </row>
    <row r="166" spans="1:5" x14ac:dyDescent="0.2">
      <c r="A166" t="s">
        <v>306</v>
      </c>
      <c r="B166" t="s">
        <v>1607</v>
      </c>
      <c r="C166" t="s">
        <v>1608</v>
      </c>
      <c r="D166">
        <v>1</v>
      </c>
      <c r="E166">
        <f>IF(COUNTIF('All Identified'!$A$2:$A$858,A166)=0,"",VLOOKUP(ORF!A166,'All Identified'!$A$1:$G$858,7,0))</f>
        <v>686</v>
      </c>
    </row>
    <row r="167" spans="1:5" x14ac:dyDescent="0.2">
      <c r="A167" t="s">
        <v>308</v>
      </c>
      <c r="B167" t="s">
        <v>1609</v>
      </c>
      <c r="C167" t="s">
        <v>867</v>
      </c>
      <c r="D167">
        <v>1</v>
      </c>
      <c r="E167">
        <f>IF(COUNTIF('All Identified'!$A$2:$A$858,A167)=0,"",VLOOKUP(ORF!A167,'All Identified'!$A$1:$G$858,7,0))</f>
        <v>731</v>
      </c>
    </row>
    <row r="168" spans="1:5" x14ac:dyDescent="0.2">
      <c r="A168" t="s">
        <v>310</v>
      </c>
      <c r="B168" t="s">
        <v>1610</v>
      </c>
      <c r="C168" t="s">
        <v>1611</v>
      </c>
      <c r="D168">
        <v>1</v>
      </c>
      <c r="E168">
        <f>IF(COUNTIF('All Identified'!$A$2:$A$858,A168)=0,"",VLOOKUP(ORF!A168,'All Identified'!$A$1:$G$858,7,0))</f>
        <v>794</v>
      </c>
    </row>
    <row r="169" spans="1:5" x14ac:dyDescent="0.2">
      <c r="A169" t="s">
        <v>312</v>
      </c>
      <c r="B169" t="s">
        <v>1612</v>
      </c>
      <c r="C169" t="s">
        <v>867</v>
      </c>
      <c r="D169">
        <v>1</v>
      </c>
      <c r="E169">
        <f>IF(COUNTIF('All Identified'!$A$2:$A$858,A169)=0,"",VLOOKUP(ORF!A169,'All Identified'!$A$1:$G$858,7,0))</f>
        <v>761</v>
      </c>
    </row>
    <row r="170" spans="1:5" x14ac:dyDescent="0.2">
      <c r="A170" t="s">
        <v>314</v>
      </c>
      <c r="B170" t="s">
        <v>1613</v>
      </c>
      <c r="C170" t="s">
        <v>1614</v>
      </c>
      <c r="D170">
        <v>1</v>
      </c>
      <c r="E170">
        <f>IF(COUNTIF('All Identified'!$A$2:$A$858,A170)=0,"",VLOOKUP(ORF!A170,'All Identified'!$A$1:$G$858,7,0))</f>
        <v>567</v>
      </c>
    </row>
    <row r="171" spans="1:5" x14ac:dyDescent="0.2">
      <c r="A171" t="s">
        <v>316</v>
      </c>
      <c r="B171" t="s">
        <v>1178</v>
      </c>
      <c r="C171" t="s">
        <v>1179</v>
      </c>
      <c r="D171">
        <v>2</v>
      </c>
      <c r="E171">
        <f>IF(COUNTIF('All Identified'!$A$2:$A$858,A171)=0,"",VLOOKUP(ORF!A171,'All Identified'!$A$1:$G$858,7,0))</f>
        <v>112</v>
      </c>
    </row>
    <row r="172" spans="1:5" x14ac:dyDescent="0.2">
      <c r="A172" t="s">
        <v>317</v>
      </c>
      <c r="B172" t="s">
        <v>1615</v>
      </c>
      <c r="C172" t="s">
        <v>1616</v>
      </c>
      <c r="D172">
        <v>1</v>
      </c>
      <c r="E172">
        <f>IF(COUNTIF('All Identified'!$A$2:$A$858,A172)=0,"",VLOOKUP(ORF!A172,'All Identified'!$A$1:$G$858,7,0))</f>
        <v>687</v>
      </c>
    </row>
    <row r="173" spans="1:5" x14ac:dyDescent="0.2">
      <c r="A173" t="s">
        <v>256</v>
      </c>
      <c r="B173" t="s">
        <v>1077</v>
      </c>
      <c r="C173" t="s">
        <v>1078</v>
      </c>
      <c r="D173">
        <v>2</v>
      </c>
      <c r="E173">
        <f>IF(COUNTIF('All Identified'!$A$2:$A$858,A173)=0,"",VLOOKUP(ORF!A173,'All Identified'!$A$1:$G$858,7,0))</f>
        <v>2</v>
      </c>
    </row>
    <row r="174" spans="1:5" x14ac:dyDescent="0.2">
      <c r="A174" t="s">
        <v>134</v>
      </c>
      <c r="B174" t="s">
        <v>976</v>
      </c>
      <c r="C174" t="s">
        <v>867</v>
      </c>
      <c r="D174">
        <v>1</v>
      </c>
      <c r="E174">
        <f>IF(COUNTIF('All Identified'!$A$2:$A$858,A174)=0,"",VLOOKUP(ORF!A174,'All Identified'!$A$1:$G$858,7,0))</f>
        <v>544</v>
      </c>
    </row>
    <row r="175" spans="1:5" x14ac:dyDescent="0.2">
      <c r="A175" t="s">
        <v>321</v>
      </c>
      <c r="B175" t="s">
        <v>1300</v>
      </c>
      <c r="C175" t="s">
        <v>1301</v>
      </c>
      <c r="D175">
        <v>1</v>
      </c>
      <c r="E175">
        <f>IF(COUNTIF('All Identified'!$A$2:$A$858,A175)=0,"",VLOOKUP(ORF!A175,'All Identified'!$A$1:$G$858,7,0))</f>
        <v>549</v>
      </c>
    </row>
    <row r="176" spans="1:5" x14ac:dyDescent="0.2">
      <c r="A176" t="s">
        <v>323</v>
      </c>
      <c r="B176" t="s">
        <v>1043</v>
      </c>
      <c r="C176" t="s">
        <v>867</v>
      </c>
      <c r="D176">
        <v>2</v>
      </c>
      <c r="E176">
        <f>IF(COUNTIF('All Identified'!$A$2:$A$858,A176)=0,"",VLOOKUP(ORF!A176,'All Identified'!$A$1:$G$858,7,0))</f>
        <v>585</v>
      </c>
    </row>
    <row r="177" spans="1:5" x14ac:dyDescent="0.2">
      <c r="A177" t="s">
        <v>268</v>
      </c>
      <c r="B177" t="s">
        <v>1088</v>
      </c>
      <c r="C177" t="s">
        <v>1089</v>
      </c>
      <c r="D177">
        <v>2</v>
      </c>
      <c r="E177">
        <f>IF(COUNTIF('All Identified'!$A$2:$A$858,A177)=0,"",VLOOKUP(ORF!A177,'All Identified'!$A$1:$G$858,7,0))</f>
        <v>550</v>
      </c>
    </row>
    <row r="178" spans="1:5" x14ac:dyDescent="0.2">
      <c r="A178" t="s">
        <v>100</v>
      </c>
      <c r="B178" t="s">
        <v>942</v>
      </c>
      <c r="C178" t="s">
        <v>943</v>
      </c>
      <c r="D178">
        <v>2</v>
      </c>
      <c r="E178">
        <f>IF(COUNTIF('All Identified'!$A$2:$A$858,A178)=0,"",VLOOKUP(ORF!A178,'All Identified'!$A$1:$G$858,7,0))</f>
        <v>292</v>
      </c>
    </row>
    <row r="179" spans="1:5" x14ac:dyDescent="0.2">
      <c r="A179" t="s">
        <v>327</v>
      </c>
      <c r="B179" t="s">
        <v>1617</v>
      </c>
      <c r="C179" t="s">
        <v>867</v>
      </c>
      <c r="D179">
        <v>6</v>
      </c>
      <c r="E179">
        <f>IF(COUNTIF('All Identified'!$A$2:$A$858,A179)=0,"",VLOOKUP(ORF!A179,'All Identified'!$A$1:$G$858,7,0))</f>
        <v>259</v>
      </c>
    </row>
    <row r="180" spans="1:5" x14ac:dyDescent="0.2">
      <c r="A180" t="s">
        <v>329</v>
      </c>
      <c r="B180" t="s">
        <v>873</v>
      </c>
      <c r="C180" t="s">
        <v>867</v>
      </c>
      <c r="D180">
        <v>1</v>
      </c>
      <c r="E180">
        <f>IF(COUNTIF('All Identified'!$A$2:$A$858,A180)=0,"",VLOOKUP(ORF!A180,'All Identified'!$A$1:$G$858,7,0))</f>
        <v>335</v>
      </c>
    </row>
    <row r="181" spans="1:5" x14ac:dyDescent="0.2">
      <c r="A181" t="s">
        <v>331</v>
      </c>
      <c r="B181" t="s">
        <v>1161</v>
      </c>
      <c r="C181" t="s">
        <v>1162</v>
      </c>
      <c r="D181">
        <v>3</v>
      </c>
      <c r="E181">
        <f>IF(COUNTIF('All Identified'!$A$2:$A$858,A181)=0,"",VLOOKUP(ORF!A181,'All Identified'!$A$1:$G$858,7,0))</f>
        <v>6</v>
      </c>
    </row>
    <row r="182" spans="1:5" x14ac:dyDescent="0.2">
      <c r="A182" t="s">
        <v>177</v>
      </c>
      <c r="B182" t="s">
        <v>1010</v>
      </c>
      <c r="C182" t="s">
        <v>1011</v>
      </c>
      <c r="D182">
        <v>1</v>
      </c>
      <c r="E182">
        <f>IF(COUNTIF('All Identified'!$A$2:$A$858,A182)=0,"",VLOOKUP(ORF!A182,'All Identified'!$A$1:$G$858,7,0))</f>
        <v>152</v>
      </c>
    </row>
    <row r="183" spans="1:5" x14ac:dyDescent="0.2">
      <c r="A183" t="s">
        <v>334</v>
      </c>
      <c r="B183" t="s">
        <v>1452</v>
      </c>
      <c r="C183" t="s">
        <v>1453</v>
      </c>
      <c r="D183">
        <v>1</v>
      </c>
      <c r="E183">
        <f>IF(COUNTIF('All Identified'!$A$2:$A$858,A183)=0,"",VLOOKUP(ORF!A183,'All Identified'!$A$1:$G$858,7,0))</f>
        <v>399</v>
      </c>
    </row>
    <row r="184" spans="1:5" x14ac:dyDescent="0.2">
      <c r="A184" t="s">
        <v>335</v>
      </c>
      <c r="B184" t="s">
        <v>1618</v>
      </c>
      <c r="C184" t="s">
        <v>867</v>
      </c>
      <c r="D184">
        <v>2</v>
      </c>
      <c r="E184">
        <f>IF(COUNTIF('All Identified'!$A$2:$A$858,A184)=0,"",VLOOKUP(ORF!A184,'All Identified'!$A$1:$G$858,7,0))</f>
        <v>642</v>
      </c>
    </row>
    <row r="185" spans="1:5" x14ac:dyDescent="0.2">
      <c r="A185" t="s">
        <v>336</v>
      </c>
      <c r="B185" t="s">
        <v>1619</v>
      </c>
      <c r="C185" t="s">
        <v>867</v>
      </c>
      <c r="D185">
        <v>1</v>
      </c>
      <c r="E185">
        <f>IF(COUNTIF('All Identified'!$A$2:$A$858,A185)=0,"",VLOOKUP(ORF!A185,'All Identified'!$A$1:$G$858,7,0))</f>
        <v>268</v>
      </c>
    </row>
    <row r="186" spans="1:5" x14ac:dyDescent="0.2">
      <c r="A186" t="s">
        <v>337</v>
      </c>
      <c r="B186" t="s">
        <v>1620</v>
      </c>
      <c r="C186" t="s">
        <v>867</v>
      </c>
      <c r="D186">
        <v>1</v>
      </c>
      <c r="E186">
        <f>IF(COUNTIF('All Identified'!$A$2:$A$858,A186)=0,"",VLOOKUP(ORF!A186,'All Identified'!$A$1:$G$858,7,0))</f>
        <v>343</v>
      </c>
    </row>
    <row r="187" spans="1:5" x14ac:dyDescent="0.2">
      <c r="A187" t="s">
        <v>339</v>
      </c>
      <c r="B187" t="s">
        <v>1621</v>
      </c>
      <c r="C187" t="s">
        <v>867</v>
      </c>
      <c r="D187">
        <v>2</v>
      </c>
      <c r="E187">
        <f>IF(COUNTIF('All Identified'!$A$2:$A$858,A187)=0,"",VLOOKUP(ORF!A187,'All Identified'!$A$1:$G$858,7,0))</f>
        <v>495</v>
      </c>
    </row>
    <row r="188" spans="1:5" x14ac:dyDescent="0.2">
      <c r="A188" t="s">
        <v>341</v>
      </c>
      <c r="B188" t="s">
        <v>1622</v>
      </c>
      <c r="C188" t="s">
        <v>1623</v>
      </c>
      <c r="D188">
        <v>1</v>
      </c>
      <c r="E188">
        <f>IF(COUNTIF('All Identified'!$A$2:$A$858,A188)=0,"",VLOOKUP(ORF!A188,'All Identified'!$A$1:$G$858,7,0))</f>
        <v>330</v>
      </c>
    </row>
    <row r="189" spans="1:5" x14ac:dyDescent="0.2">
      <c r="A189" t="s">
        <v>343</v>
      </c>
      <c r="B189" t="s">
        <v>873</v>
      </c>
      <c r="C189" t="s">
        <v>867</v>
      </c>
      <c r="D189">
        <v>2</v>
      </c>
      <c r="E189">
        <f>IF(COUNTIF('All Identified'!$A$2:$A$858,A189)=0,"",VLOOKUP(ORF!A189,'All Identified'!$A$1:$G$858,7,0))</f>
        <v>679</v>
      </c>
    </row>
    <row r="190" spans="1:5" x14ac:dyDescent="0.2">
      <c r="A190" t="s">
        <v>345</v>
      </c>
      <c r="B190" t="s">
        <v>873</v>
      </c>
      <c r="C190" t="s">
        <v>867</v>
      </c>
      <c r="D190">
        <v>1</v>
      </c>
      <c r="E190">
        <f>IF(COUNTIF('All Identified'!$A$2:$A$858,A190)=0,"",VLOOKUP(ORF!A190,'All Identified'!$A$1:$G$858,7,0))</f>
        <v>282</v>
      </c>
    </row>
    <row r="191" spans="1:5" x14ac:dyDescent="0.2">
      <c r="A191" t="s">
        <v>346</v>
      </c>
      <c r="B191" t="s">
        <v>1624</v>
      </c>
      <c r="C191" t="s">
        <v>1625</v>
      </c>
      <c r="D191">
        <v>2</v>
      </c>
      <c r="E191">
        <f>IF(COUNTIF('All Identified'!$A$2:$A$858,A191)=0,"",VLOOKUP(ORF!A191,'All Identified'!$A$1:$G$858,7,0))</f>
        <v>307</v>
      </c>
    </row>
    <row r="192" spans="1:5" x14ac:dyDescent="0.2">
      <c r="A192" t="s">
        <v>348</v>
      </c>
      <c r="B192" t="s">
        <v>1626</v>
      </c>
      <c r="C192" t="s">
        <v>867</v>
      </c>
      <c r="D192">
        <v>1</v>
      </c>
      <c r="E192">
        <f>IF(COUNTIF('All Identified'!$A$2:$A$858,A192)=0,"",VLOOKUP(ORF!A192,'All Identified'!$A$1:$G$858,7,0))</f>
        <v>772</v>
      </c>
    </row>
    <row r="193" spans="1:5" x14ac:dyDescent="0.2">
      <c r="A193" t="s">
        <v>350</v>
      </c>
      <c r="B193" t="s">
        <v>873</v>
      </c>
      <c r="C193" t="s">
        <v>867</v>
      </c>
      <c r="D193">
        <v>1</v>
      </c>
      <c r="E193">
        <f>IF(COUNTIF('All Identified'!$A$2:$A$858,A193)=0,"",VLOOKUP(ORF!A193,'All Identified'!$A$1:$G$858,7,0))</f>
        <v>397</v>
      </c>
    </row>
    <row r="194" spans="1:5" x14ac:dyDescent="0.2">
      <c r="A194" t="s">
        <v>352</v>
      </c>
      <c r="B194" t="s">
        <v>873</v>
      </c>
      <c r="C194" t="s">
        <v>867</v>
      </c>
      <c r="D194">
        <v>1</v>
      </c>
      <c r="E194">
        <f>IF(COUNTIF('All Identified'!$A$2:$A$858,A194)=0,"",VLOOKUP(ORF!A194,'All Identified'!$A$1:$G$858,7,0))</f>
        <v>385</v>
      </c>
    </row>
    <row r="195" spans="1:5" x14ac:dyDescent="0.2">
      <c r="A195" t="s">
        <v>353</v>
      </c>
      <c r="B195" t="s">
        <v>1627</v>
      </c>
      <c r="C195" t="s">
        <v>1628</v>
      </c>
      <c r="D195">
        <v>1</v>
      </c>
      <c r="E195">
        <f>IF(COUNTIF('All Identified'!$A$2:$A$858,A195)=0,"",VLOOKUP(ORF!A195,'All Identified'!$A$1:$G$858,7,0))</f>
        <v>458</v>
      </c>
    </row>
    <row r="196" spans="1:5" x14ac:dyDescent="0.2">
      <c r="A196" t="s">
        <v>355</v>
      </c>
      <c r="B196" t="s">
        <v>1629</v>
      </c>
      <c r="C196" t="s">
        <v>1630</v>
      </c>
      <c r="D196">
        <v>1</v>
      </c>
      <c r="E196">
        <f>IF(COUNTIF('All Identified'!$A$2:$A$858,A196)=0,"",VLOOKUP(ORF!A196,'All Identified'!$A$1:$G$858,7,0))</f>
        <v>623</v>
      </c>
    </row>
    <row r="197" spans="1:5" x14ac:dyDescent="0.2">
      <c r="A197" t="s">
        <v>357</v>
      </c>
      <c r="B197" t="s">
        <v>1442</v>
      </c>
      <c r="C197" t="s">
        <v>1443</v>
      </c>
      <c r="D197">
        <v>2</v>
      </c>
      <c r="E197">
        <f>IF(COUNTIF('All Identified'!$A$2:$A$858,A197)=0,"",VLOOKUP(ORF!A197,'All Identified'!$A$1:$G$858,7,0))</f>
        <v>288</v>
      </c>
    </row>
    <row r="198" spans="1:5" x14ac:dyDescent="0.2">
      <c r="A198" t="s">
        <v>359</v>
      </c>
      <c r="B198" t="s">
        <v>1631</v>
      </c>
      <c r="C198" t="s">
        <v>1632</v>
      </c>
      <c r="D198">
        <v>1</v>
      </c>
      <c r="E198">
        <f>IF(COUNTIF('All Identified'!$A$2:$A$858,A198)=0,"",VLOOKUP(ORF!A198,'All Identified'!$A$1:$G$858,7,0))</f>
        <v>607</v>
      </c>
    </row>
    <row r="199" spans="1:5" x14ac:dyDescent="0.2">
      <c r="A199" t="s">
        <v>361</v>
      </c>
      <c r="B199" t="s">
        <v>1633</v>
      </c>
      <c r="C199" t="s">
        <v>1634</v>
      </c>
      <c r="D199">
        <v>1</v>
      </c>
      <c r="E199">
        <f>IF(COUNTIF('All Identified'!$A$2:$A$858,A199)=0,"",VLOOKUP(ORF!A199,'All Identified'!$A$1:$G$858,7,0))</f>
        <v>443</v>
      </c>
    </row>
    <row r="200" spans="1:5" x14ac:dyDescent="0.2">
      <c r="A200" t="s">
        <v>362</v>
      </c>
      <c r="B200" t="s">
        <v>1635</v>
      </c>
      <c r="C200" t="s">
        <v>867</v>
      </c>
      <c r="D200">
        <v>1</v>
      </c>
      <c r="E200">
        <f>IF(COUNTIF('All Identified'!$A$2:$A$858,A200)=0,"",VLOOKUP(ORF!A200,'All Identified'!$A$1:$G$858,7,0))</f>
        <v>172</v>
      </c>
    </row>
    <row r="201" spans="1:5" x14ac:dyDescent="0.2">
      <c r="A201" t="s">
        <v>364</v>
      </c>
      <c r="B201" t="s">
        <v>1636</v>
      </c>
      <c r="C201" t="s">
        <v>1637</v>
      </c>
      <c r="D201">
        <v>1</v>
      </c>
      <c r="E201">
        <f>IF(COUNTIF('All Identified'!$A$2:$A$858,A201)=0,"",VLOOKUP(ORF!A201,'All Identified'!$A$1:$G$858,7,0))</f>
        <v>704</v>
      </c>
    </row>
    <row r="202" spans="1:5" x14ac:dyDescent="0.2">
      <c r="A202" t="s">
        <v>366</v>
      </c>
      <c r="B202" t="s">
        <v>1638</v>
      </c>
      <c r="C202" t="s">
        <v>867</v>
      </c>
      <c r="D202">
        <v>1</v>
      </c>
      <c r="E202">
        <f>IF(COUNTIF('All Identified'!$A$2:$A$858,A202)=0,"",VLOOKUP(ORF!A202,'All Identified'!$A$1:$G$858,7,0))</f>
        <v>190</v>
      </c>
    </row>
    <row r="203" spans="1:5" x14ac:dyDescent="0.2">
      <c r="A203" t="s">
        <v>368</v>
      </c>
      <c r="B203" t="s">
        <v>1196</v>
      </c>
      <c r="C203" t="s">
        <v>1197</v>
      </c>
      <c r="D203">
        <v>4</v>
      </c>
      <c r="E203">
        <f>IF(COUNTIF('All Identified'!$A$2:$A$858,A203)=0,"",VLOOKUP(ORF!A203,'All Identified'!$A$1:$G$858,7,0))</f>
        <v>155</v>
      </c>
    </row>
    <row r="204" spans="1:5" x14ac:dyDescent="0.2">
      <c r="A204" t="s">
        <v>370</v>
      </c>
      <c r="B204" t="s">
        <v>1209</v>
      </c>
      <c r="C204" t="s">
        <v>1210</v>
      </c>
      <c r="D204">
        <v>1</v>
      </c>
      <c r="E204">
        <f>IF(COUNTIF('All Identified'!$A$2:$A$858,A204)=0,"",VLOOKUP(ORF!A204,'All Identified'!$A$1:$G$858,7,0))</f>
        <v>207</v>
      </c>
    </row>
    <row r="205" spans="1:5" x14ac:dyDescent="0.2">
      <c r="A205" t="s">
        <v>372</v>
      </c>
      <c r="B205" t="s">
        <v>873</v>
      </c>
      <c r="C205" t="s">
        <v>867</v>
      </c>
      <c r="D205">
        <v>2</v>
      </c>
      <c r="E205">
        <f>IF(COUNTIF('All Identified'!$A$2:$A$858,A205)=0,"",VLOOKUP(ORF!A205,'All Identified'!$A$1:$G$858,7,0))</f>
        <v>572</v>
      </c>
    </row>
    <row r="206" spans="1:5" x14ac:dyDescent="0.2">
      <c r="A206" t="s">
        <v>222</v>
      </c>
      <c r="B206" t="s">
        <v>1046</v>
      </c>
      <c r="C206" t="s">
        <v>1047</v>
      </c>
      <c r="D206">
        <v>2</v>
      </c>
      <c r="E206">
        <f>IF(COUNTIF('All Identified'!$A$2:$A$858,A206)=0,"",VLOOKUP(ORF!A206,'All Identified'!$A$1:$G$858,7,0))</f>
        <v>62</v>
      </c>
    </row>
    <row r="207" spans="1:5" x14ac:dyDescent="0.2">
      <c r="A207" t="s">
        <v>375</v>
      </c>
      <c r="B207" t="s">
        <v>873</v>
      </c>
      <c r="C207" t="s">
        <v>867</v>
      </c>
      <c r="D207">
        <v>1</v>
      </c>
      <c r="E207">
        <f>IF(COUNTIF('All Identified'!$A$2:$A$858,A207)=0,"",VLOOKUP(ORF!A207,'All Identified'!$A$1:$G$858,7,0))</f>
        <v>224</v>
      </c>
    </row>
    <row r="208" spans="1:5" x14ac:dyDescent="0.2">
      <c r="A208" t="s">
        <v>377</v>
      </c>
      <c r="B208" t="s">
        <v>873</v>
      </c>
      <c r="C208" t="s">
        <v>867</v>
      </c>
      <c r="D208">
        <v>1</v>
      </c>
      <c r="E208">
        <f>IF(COUNTIF('All Identified'!$A$2:$A$858,A208)=0,"",VLOOKUP(ORF!A208,'All Identified'!$A$1:$G$858,7,0))</f>
        <v>376</v>
      </c>
    </row>
    <row r="209" spans="1:5" x14ac:dyDescent="0.2">
      <c r="A209" t="s">
        <v>379</v>
      </c>
      <c r="B209" t="s">
        <v>1639</v>
      </c>
      <c r="C209" t="s">
        <v>1640</v>
      </c>
      <c r="D209">
        <v>2</v>
      </c>
      <c r="E209">
        <f>IF(COUNTIF('All Identified'!$A$2:$A$858,A209)=0,"",VLOOKUP(ORF!A209,'All Identified'!$A$1:$G$858,7,0))</f>
        <v>396</v>
      </c>
    </row>
    <row r="210" spans="1:5" x14ac:dyDescent="0.2">
      <c r="A210" t="s">
        <v>381</v>
      </c>
      <c r="B210" t="s">
        <v>1532</v>
      </c>
      <c r="C210" t="s">
        <v>867</v>
      </c>
      <c r="D210">
        <v>1</v>
      </c>
      <c r="E210">
        <f>IF(COUNTIF('All Identified'!$A$2:$A$858,A210)=0,"",VLOOKUP(ORF!A210,'All Identified'!$A$1:$G$858,7,0))</f>
        <v>466</v>
      </c>
    </row>
    <row r="211" spans="1:5" x14ac:dyDescent="0.2">
      <c r="A211" t="s">
        <v>383</v>
      </c>
      <c r="B211" t="s">
        <v>873</v>
      </c>
      <c r="C211" t="s">
        <v>867</v>
      </c>
      <c r="D211">
        <v>1</v>
      </c>
      <c r="E211">
        <f>IF(COUNTIF('All Identified'!$A$2:$A$858,A211)=0,"",VLOOKUP(ORF!A211,'All Identified'!$A$1:$G$858,7,0))</f>
        <v>770</v>
      </c>
    </row>
    <row r="212" spans="1:5" x14ac:dyDescent="0.2">
      <c r="A212" t="s">
        <v>385</v>
      </c>
      <c r="B212" t="s">
        <v>1641</v>
      </c>
      <c r="C212" t="s">
        <v>1642</v>
      </c>
      <c r="D212">
        <v>1</v>
      </c>
      <c r="E212">
        <f>IF(COUNTIF('All Identified'!$A$2:$A$858,A212)=0,"",VLOOKUP(ORF!A212,'All Identified'!$A$1:$G$858,7,0))</f>
        <v>658</v>
      </c>
    </row>
    <row r="213" spans="1:5" x14ac:dyDescent="0.2">
      <c r="A213" t="s">
        <v>386</v>
      </c>
      <c r="B213" t="s">
        <v>1643</v>
      </c>
      <c r="C213" t="s">
        <v>1644</v>
      </c>
      <c r="D213">
        <v>1</v>
      </c>
      <c r="E213">
        <f>IF(COUNTIF('All Identified'!$A$2:$A$858,A213)=0,"",VLOOKUP(ORF!A213,'All Identified'!$A$1:$G$858,7,0))</f>
        <v>527</v>
      </c>
    </row>
    <row r="214" spans="1:5" x14ac:dyDescent="0.2">
      <c r="A214" t="s">
        <v>388</v>
      </c>
      <c r="B214" t="s">
        <v>1645</v>
      </c>
      <c r="C214" t="s">
        <v>1646</v>
      </c>
      <c r="D214">
        <v>1</v>
      </c>
      <c r="E214">
        <f>IF(COUNTIF('All Identified'!$A$2:$A$858,A214)=0,"",VLOOKUP(ORF!A214,'All Identified'!$A$1:$G$858,7,0))</f>
        <v>675</v>
      </c>
    </row>
    <row r="215" spans="1:5" x14ac:dyDescent="0.2">
      <c r="A215" t="s">
        <v>274</v>
      </c>
      <c r="B215" t="s">
        <v>1093</v>
      </c>
      <c r="C215" t="s">
        <v>1094</v>
      </c>
      <c r="D215">
        <v>1</v>
      </c>
      <c r="E215">
        <f>IF(COUNTIF('All Identified'!$A$2:$A$858,A215)=0,"",VLOOKUP(ORF!A215,'All Identified'!$A$1:$G$858,7,0))</f>
        <v>186</v>
      </c>
    </row>
    <row r="216" spans="1:5" x14ac:dyDescent="0.2">
      <c r="A216" t="s">
        <v>391</v>
      </c>
      <c r="B216" t="s">
        <v>1647</v>
      </c>
      <c r="C216" t="s">
        <v>1648</v>
      </c>
      <c r="D216">
        <v>1</v>
      </c>
      <c r="E216">
        <f>IF(COUNTIF('All Identified'!$A$2:$A$858,A216)=0,"",VLOOKUP(ORF!A216,'All Identified'!$A$1:$G$858,7,0))</f>
        <v>469</v>
      </c>
    </row>
    <row r="217" spans="1:5" x14ac:dyDescent="0.2">
      <c r="A217" t="s">
        <v>247</v>
      </c>
      <c r="B217" t="s">
        <v>1067</v>
      </c>
      <c r="C217" t="s">
        <v>1068</v>
      </c>
      <c r="D217">
        <v>2</v>
      </c>
      <c r="E217">
        <f>IF(COUNTIF('All Identified'!$A$2:$A$858,A217)=0,"",VLOOKUP(ORF!A217,'All Identified'!$A$1:$G$858,7,0))</f>
        <v>28</v>
      </c>
    </row>
    <row r="218" spans="1:5" x14ac:dyDescent="0.2">
      <c r="A218" t="s">
        <v>394</v>
      </c>
      <c r="B218" t="s">
        <v>1649</v>
      </c>
      <c r="C218" t="s">
        <v>1650</v>
      </c>
      <c r="D218">
        <v>1</v>
      </c>
      <c r="E218">
        <f>IF(COUNTIF('All Identified'!$A$2:$A$858,A218)=0,"",VLOOKUP(ORF!A218,'All Identified'!$A$1:$G$858,7,0))</f>
        <v>381</v>
      </c>
    </row>
    <row r="219" spans="1:5" x14ac:dyDescent="0.2">
      <c r="A219" t="s">
        <v>396</v>
      </c>
      <c r="B219" t="s">
        <v>1651</v>
      </c>
      <c r="C219" t="s">
        <v>867</v>
      </c>
      <c r="D219">
        <v>1</v>
      </c>
      <c r="E219">
        <f>IF(COUNTIF('All Identified'!$A$2:$A$858,A219)=0,"",VLOOKUP(ORF!A219,'All Identified'!$A$1:$G$858,7,0))</f>
        <v>701</v>
      </c>
    </row>
    <row r="220" spans="1:5" x14ac:dyDescent="0.2">
      <c r="A220" t="s">
        <v>398</v>
      </c>
      <c r="B220" t="s">
        <v>1652</v>
      </c>
      <c r="C220" t="s">
        <v>867</v>
      </c>
      <c r="D220">
        <v>1</v>
      </c>
      <c r="E220">
        <f>IF(COUNTIF('All Identified'!$A$2:$A$858,A220)=0,"",VLOOKUP(ORF!A220,'All Identified'!$A$1:$G$858,7,0))</f>
        <v>673</v>
      </c>
    </row>
    <row r="221" spans="1:5" x14ac:dyDescent="0.2">
      <c r="A221" t="s">
        <v>400</v>
      </c>
      <c r="B221" t="s">
        <v>1257</v>
      </c>
      <c r="C221" t="s">
        <v>1258</v>
      </c>
      <c r="D221">
        <v>2</v>
      </c>
      <c r="E221">
        <f>IF(COUNTIF('All Identified'!$A$2:$A$858,A221)=0,"",VLOOKUP(ORF!A221,'All Identified'!$A$1:$G$858,7,0))</f>
        <v>24</v>
      </c>
    </row>
    <row r="222" spans="1:5" x14ac:dyDescent="0.2">
      <c r="A222" t="s">
        <v>402</v>
      </c>
      <c r="B222" t="s">
        <v>1653</v>
      </c>
      <c r="C222" t="s">
        <v>867</v>
      </c>
      <c r="D222">
        <v>1</v>
      </c>
      <c r="E222">
        <f>IF(COUNTIF('All Identified'!$A$2:$A$858,A222)=0,"",VLOOKUP(ORF!A222,'All Identified'!$A$1:$G$858,7,0))</f>
        <v>579</v>
      </c>
    </row>
    <row r="223" spans="1:5" x14ac:dyDescent="0.2">
      <c r="A223" t="s">
        <v>403</v>
      </c>
      <c r="B223" t="s">
        <v>1654</v>
      </c>
      <c r="C223" t="s">
        <v>1655</v>
      </c>
      <c r="D223">
        <v>2</v>
      </c>
      <c r="E223">
        <f>IF(COUNTIF('All Identified'!$A$2:$A$858,A223)=0,"",VLOOKUP(ORF!A223,'All Identified'!$A$1:$G$858,7,0))</f>
        <v>653</v>
      </c>
    </row>
    <row r="224" spans="1:5" x14ac:dyDescent="0.2">
      <c r="A224" t="s">
        <v>405</v>
      </c>
      <c r="B224" t="s">
        <v>1656</v>
      </c>
      <c r="C224" t="s">
        <v>867</v>
      </c>
      <c r="D224">
        <v>2</v>
      </c>
      <c r="E224">
        <f>IF(COUNTIF('All Identified'!$A$2:$A$858,A224)=0,"",VLOOKUP(ORF!A224,'All Identified'!$A$1:$G$858,7,0))</f>
        <v>734</v>
      </c>
    </row>
    <row r="225" spans="1:5" x14ac:dyDescent="0.2">
      <c r="A225" t="s">
        <v>407</v>
      </c>
      <c r="B225" t="s">
        <v>873</v>
      </c>
      <c r="C225" t="s">
        <v>867</v>
      </c>
      <c r="D225">
        <v>1</v>
      </c>
      <c r="E225" t="str">
        <f>IF(COUNTIF('All Identified'!$A$2:$A$858,A225)=0,"",VLOOKUP(ORF!A225,'All Identified'!$A$1:$G$858,7,0))</f>
        <v/>
      </c>
    </row>
    <row r="226" spans="1:5" x14ac:dyDescent="0.2">
      <c r="A226" t="s">
        <v>409</v>
      </c>
      <c r="B226" t="s">
        <v>1006</v>
      </c>
      <c r="C226" t="s">
        <v>1292</v>
      </c>
      <c r="D226">
        <v>1</v>
      </c>
      <c r="E226">
        <f>IF(COUNTIF('All Identified'!$A$2:$A$858,A226)=0,"",VLOOKUP(ORF!A226,'All Identified'!$A$1:$G$858,7,0))</f>
        <v>43</v>
      </c>
    </row>
    <row r="227" spans="1:5" x14ac:dyDescent="0.2">
      <c r="A227" t="s">
        <v>410</v>
      </c>
      <c r="B227" t="s">
        <v>1416</v>
      </c>
      <c r="C227" t="s">
        <v>1417</v>
      </c>
      <c r="D227">
        <v>2</v>
      </c>
      <c r="E227">
        <f>IF(COUNTIF('All Identified'!$A$2:$A$858,A227)=0,"",VLOOKUP(ORF!A227,'All Identified'!$A$1:$G$858,7,0))</f>
        <v>149</v>
      </c>
    </row>
    <row r="228" spans="1:5" x14ac:dyDescent="0.2">
      <c r="A228" t="s">
        <v>340</v>
      </c>
      <c r="B228" t="s">
        <v>1156</v>
      </c>
      <c r="C228" t="s">
        <v>1157</v>
      </c>
      <c r="D228">
        <v>2</v>
      </c>
      <c r="E228">
        <f>IF(COUNTIF('All Identified'!$A$2:$A$858,A228)=0,"",VLOOKUP(ORF!A228,'All Identified'!$A$1:$G$858,7,0))</f>
        <v>360</v>
      </c>
    </row>
    <row r="229" spans="1:5" x14ac:dyDescent="0.2">
      <c r="A229" t="s">
        <v>397</v>
      </c>
      <c r="B229" t="s">
        <v>1205</v>
      </c>
      <c r="C229" t="s">
        <v>1206</v>
      </c>
      <c r="D229">
        <v>2</v>
      </c>
      <c r="E229">
        <f>IF(COUNTIF('All Identified'!$A$2:$A$858,A229)=0,"",VLOOKUP(ORF!A229,'All Identified'!$A$1:$G$858,7,0))</f>
        <v>147</v>
      </c>
    </row>
    <row r="230" spans="1:5" x14ac:dyDescent="0.2">
      <c r="A230" t="s">
        <v>414</v>
      </c>
      <c r="B230" t="s">
        <v>1657</v>
      </c>
      <c r="C230" t="s">
        <v>1658</v>
      </c>
      <c r="D230">
        <v>1</v>
      </c>
      <c r="E230">
        <f>IF(COUNTIF('All Identified'!$A$2:$A$858,A230)=0,"",VLOOKUP(ORF!A230,'All Identified'!$A$1:$G$858,7,0))</f>
        <v>405</v>
      </c>
    </row>
    <row r="231" spans="1:5" x14ac:dyDescent="0.2">
      <c r="A231" t="s">
        <v>416</v>
      </c>
      <c r="B231" t="s">
        <v>873</v>
      </c>
      <c r="C231" t="s">
        <v>867</v>
      </c>
      <c r="D231">
        <v>1</v>
      </c>
      <c r="E231">
        <f>IF(COUNTIF('All Identified'!$A$2:$A$858,A231)=0,"",VLOOKUP(ORF!A231,'All Identified'!$A$1:$G$858,7,0))</f>
        <v>767</v>
      </c>
    </row>
    <row r="232" spans="1:5" x14ac:dyDescent="0.2">
      <c r="A232" t="s">
        <v>418</v>
      </c>
      <c r="B232" t="s">
        <v>873</v>
      </c>
      <c r="C232" t="s">
        <v>867</v>
      </c>
      <c r="D232">
        <v>1</v>
      </c>
      <c r="E232">
        <f>IF(COUNTIF('All Identified'!$A$2:$A$858,A232)=0,"",VLOOKUP(ORF!A232,'All Identified'!$A$1:$G$858,7,0))</f>
        <v>169</v>
      </c>
    </row>
    <row r="233" spans="1:5" x14ac:dyDescent="0.2">
      <c r="A233" t="s">
        <v>420</v>
      </c>
      <c r="B233" t="s">
        <v>1659</v>
      </c>
      <c r="C233" t="s">
        <v>867</v>
      </c>
      <c r="D233">
        <v>1</v>
      </c>
      <c r="E233">
        <f>IF(COUNTIF('All Identified'!$A$2:$A$858,A233)=0,"",VLOOKUP(ORF!A233,'All Identified'!$A$1:$G$858,7,0))</f>
        <v>650</v>
      </c>
    </row>
    <row r="234" spans="1:5" x14ac:dyDescent="0.2">
      <c r="A234" t="s">
        <v>421</v>
      </c>
      <c r="B234" t="s">
        <v>1660</v>
      </c>
      <c r="C234" t="s">
        <v>1661</v>
      </c>
      <c r="D234">
        <v>1</v>
      </c>
      <c r="E234">
        <f>IF(COUNTIF('All Identified'!$A$2:$A$858,A234)=0,"",VLOOKUP(ORF!A234,'All Identified'!$A$1:$G$858,7,0))</f>
        <v>581</v>
      </c>
    </row>
    <row r="235" spans="1:5" x14ac:dyDescent="0.2">
      <c r="A235" t="s">
        <v>423</v>
      </c>
      <c r="B235" t="s">
        <v>1662</v>
      </c>
      <c r="C235" t="s">
        <v>1663</v>
      </c>
      <c r="D235">
        <v>1</v>
      </c>
      <c r="E235">
        <f>IF(COUNTIF('All Identified'!$A$2:$A$858,A235)=0,"",VLOOKUP(ORF!A235,'All Identified'!$A$1:$G$858,7,0))</f>
        <v>272</v>
      </c>
    </row>
    <row r="236" spans="1:5" x14ac:dyDescent="0.2">
      <c r="A236" t="s">
        <v>425</v>
      </c>
      <c r="B236" t="s">
        <v>1664</v>
      </c>
      <c r="C236" t="s">
        <v>1665</v>
      </c>
      <c r="D236">
        <v>1</v>
      </c>
      <c r="E236">
        <f>IF(COUNTIF('All Identified'!$A$2:$A$858,A236)=0,"",VLOOKUP(ORF!A236,'All Identified'!$A$1:$G$858,7,0))</f>
        <v>620</v>
      </c>
    </row>
    <row r="237" spans="1:5" x14ac:dyDescent="0.2">
      <c r="A237" t="s">
        <v>283</v>
      </c>
      <c r="B237" t="s">
        <v>1103</v>
      </c>
      <c r="C237" t="s">
        <v>1104</v>
      </c>
      <c r="D237">
        <v>1</v>
      </c>
      <c r="E237">
        <f>IF(COUNTIF('All Identified'!$A$2:$A$858,A237)=0,"",VLOOKUP(ORF!A237,'All Identified'!$A$1:$G$858,7,0))</f>
        <v>500</v>
      </c>
    </row>
    <row r="238" spans="1:5" x14ac:dyDescent="0.2">
      <c r="A238" t="s">
        <v>99</v>
      </c>
      <c r="B238" t="s">
        <v>911</v>
      </c>
      <c r="C238" t="s">
        <v>912</v>
      </c>
      <c r="D238">
        <v>3</v>
      </c>
      <c r="E238">
        <f>IF(COUNTIF('All Identified'!$A$2:$A$858,A238)=0,"",VLOOKUP(ORF!A238,'All Identified'!$A$1:$G$858,7,0))</f>
        <v>26</v>
      </c>
    </row>
    <row r="239" spans="1:5" x14ac:dyDescent="0.2">
      <c r="A239" t="s">
        <v>429</v>
      </c>
      <c r="B239" t="s">
        <v>1406</v>
      </c>
      <c r="C239" t="s">
        <v>1407</v>
      </c>
      <c r="D239">
        <v>1</v>
      </c>
      <c r="E239">
        <f>IF(COUNTIF('All Identified'!$A$2:$A$858,A239)=0,"",VLOOKUP(ORF!A239,'All Identified'!$A$1:$G$858,7,0))</f>
        <v>92</v>
      </c>
    </row>
    <row r="240" spans="1:5" x14ac:dyDescent="0.2">
      <c r="A240" t="s">
        <v>302</v>
      </c>
      <c r="B240" t="s">
        <v>1119</v>
      </c>
      <c r="C240" t="s">
        <v>867</v>
      </c>
      <c r="D240">
        <v>2</v>
      </c>
      <c r="E240">
        <f>IF(COUNTIF('All Identified'!$A$2:$A$858,A240)=0,"",VLOOKUP(ORF!A240,'All Identified'!$A$1:$G$858,7,0))</f>
        <v>386</v>
      </c>
    </row>
    <row r="241" spans="1:5" x14ac:dyDescent="0.2">
      <c r="A241" t="s">
        <v>432</v>
      </c>
      <c r="B241" t="s">
        <v>1341</v>
      </c>
      <c r="C241" t="s">
        <v>1342</v>
      </c>
      <c r="D241">
        <v>1</v>
      </c>
      <c r="E241">
        <f>IF(COUNTIF('All Identified'!$A$2:$A$858,A241)=0,"",VLOOKUP(ORF!A241,'All Identified'!$A$1:$G$858,7,0))</f>
        <v>230</v>
      </c>
    </row>
    <row r="242" spans="1:5" x14ac:dyDescent="0.2">
      <c r="A242" t="s">
        <v>338</v>
      </c>
      <c r="B242" t="s">
        <v>1154</v>
      </c>
      <c r="C242" t="s">
        <v>1155</v>
      </c>
      <c r="D242">
        <v>2</v>
      </c>
      <c r="E242">
        <f>IF(COUNTIF('All Identified'!$A$2:$A$858,A242)=0,"",VLOOKUP(ORF!A242,'All Identified'!$A$1:$G$858,7,0))</f>
        <v>333</v>
      </c>
    </row>
    <row r="243" spans="1:5" x14ac:dyDescent="0.2">
      <c r="A243" t="s">
        <v>435</v>
      </c>
      <c r="B243" t="s">
        <v>1666</v>
      </c>
      <c r="C243" t="s">
        <v>867</v>
      </c>
      <c r="D243">
        <v>1</v>
      </c>
      <c r="E243">
        <f>IF(COUNTIF('All Identified'!$A$2:$A$858,A243)=0,"",VLOOKUP(ORF!A243,'All Identified'!$A$1:$G$858,7,0))</f>
        <v>589</v>
      </c>
    </row>
    <row r="244" spans="1:5" x14ac:dyDescent="0.2">
      <c r="A244" t="s">
        <v>97</v>
      </c>
      <c r="B244" t="s">
        <v>902</v>
      </c>
      <c r="C244" t="s">
        <v>903</v>
      </c>
      <c r="D244">
        <v>3</v>
      </c>
      <c r="E244">
        <f>IF(COUNTIF('All Identified'!$A$2:$A$858,A244)=0,"",VLOOKUP(ORF!A244,'All Identified'!$A$1:$G$858,7,0))</f>
        <v>74</v>
      </c>
    </row>
    <row r="245" spans="1:5" x14ac:dyDescent="0.2">
      <c r="A245" t="s">
        <v>438</v>
      </c>
      <c r="B245" t="s">
        <v>1667</v>
      </c>
      <c r="C245" t="s">
        <v>1668</v>
      </c>
      <c r="D245">
        <v>1</v>
      </c>
      <c r="E245">
        <f>IF(COUNTIF('All Identified'!$A$2:$A$858,A245)=0,"",VLOOKUP(ORF!A245,'All Identified'!$A$1:$G$858,7,0))</f>
        <v>588</v>
      </c>
    </row>
    <row r="246" spans="1:5" x14ac:dyDescent="0.2">
      <c r="A246" t="s">
        <v>440</v>
      </c>
      <c r="B246" t="s">
        <v>1669</v>
      </c>
      <c r="C246" t="s">
        <v>867</v>
      </c>
      <c r="D246">
        <v>1</v>
      </c>
      <c r="E246">
        <f>IF(COUNTIF('All Identified'!$A$2:$A$858,A246)=0,"",VLOOKUP(ORF!A246,'All Identified'!$A$1:$G$858,7,0))</f>
        <v>668</v>
      </c>
    </row>
    <row r="247" spans="1:5" x14ac:dyDescent="0.2">
      <c r="A247" t="s">
        <v>442</v>
      </c>
      <c r="B247" t="s">
        <v>1670</v>
      </c>
      <c r="C247" t="s">
        <v>1671</v>
      </c>
      <c r="D247">
        <v>2</v>
      </c>
      <c r="E247">
        <f>IF(COUNTIF('All Identified'!$A$2:$A$858,A247)=0,"",VLOOKUP(ORF!A247,'All Identified'!$A$1:$G$858,7,0))</f>
        <v>558</v>
      </c>
    </row>
    <row r="248" spans="1:5" x14ac:dyDescent="0.2">
      <c r="A248" t="s">
        <v>444</v>
      </c>
      <c r="B248" t="s">
        <v>1672</v>
      </c>
      <c r="C248" t="s">
        <v>1673</v>
      </c>
      <c r="D248">
        <v>1</v>
      </c>
      <c r="E248">
        <f>IF(COUNTIF('All Identified'!$A$2:$A$858,A248)=0,"",VLOOKUP(ORF!A248,'All Identified'!$A$1:$G$858,7,0))</f>
        <v>636</v>
      </c>
    </row>
    <row r="249" spans="1:5" x14ac:dyDescent="0.2">
      <c r="A249" t="s">
        <v>446</v>
      </c>
      <c r="B249" t="s">
        <v>1674</v>
      </c>
      <c r="C249" t="s">
        <v>1675</v>
      </c>
      <c r="D249">
        <v>2</v>
      </c>
      <c r="E249">
        <f>IF(COUNTIF('All Identified'!$A$2:$A$858,A249)=0,"",VLOOKUP(ORF!A249,'All Identified'!$A$1:$G$858,7,0))</f>
        <v>225</v>
      </c>
    </row>
    <row r="250" spans="1:5" x14ac:dyDescent="0.2">
      <c r="A250" t="s">
        <v>207</v>
      </c>
      <c r="B250" t="s">
        <v>1034</v>
      </c>
      <c r="C250" t="s">
        <v>1035</v>
      </c>
      <c r="D250">
        <v>3</v>
      </c>
      <c r="E250">
        <f>IF(COUNTIF('All Identified'!$A$2:$A$858,A250)=0,"",VLOOKUP(ORF!A250,'All Identified'!$A$1:$G$858,7,0))</f>
        <v>739</v>
      </c>
    </row>
    <row r="251" spans="1:5" x14ac:dyDescent="0.2">
      <c r="A251" t="s">
        <v>449</v>
      </c>
      <c r="B251" t="s">
        <v>1676</v>
      </c>
      <c r="C251" t="s">
        <v>867</v>
      </c>
      <c r="D251">
        <v>1</v>
      </c>
      <c r="E251">
        <f>IF(COUNTIF('All Identified'!$A$2:$A$858,A251)=0,"",VLOOKUP(ORF!A251,'All Identified'!$A$1:$G$858,7,0))</f>
        <v>194</v>
      </c>
    </row>
    <row r="252" spans="1:5" x14ac:dyDescent="0.2">
      <c r="A252" t="s">
        <v>451</v>
      </c>
      <c r="B252" t="s">
        <v>1677</v>
      </c>
      <c r="C252" t="s">
        <v>1678</v>
      </c>
      <c r="D252">
        <v>1</v>
      </c>
      <c r="E252">
        <f>IF(COUNTIF('All Identified'!$A$2:$A$858,A252)=0,"",VLOOKUP(ORF!A252,'All Identified'!$A$1:$G$858,7,0))</f>
        <v>196</v>
      </c>
    </row>
    <row r="253" spans="1:5" x14ac:dyDescent="0.2">
      <c r="A253" t="s">
        <v>453</v>
      </c>
      <c r="B253" t="s">
        <v>1679</v>
      </c>
      <c r="C253" t="s">
        <v>1680</v>
      </c>
      <c r="D253">
        <v>1</v>
      </c>
      <c r="E253">
        <f>IF(COUNTIF('All Identified'!$A$2:$A$858,A253)=0,"",VLOOKUP(ORF!A253,'All Identified'!$A$1:$G$858,7,0))</f>
        <v>470</v>
      </c>
    </row>
    <row r="254" spans="1:5" x14ac:dyDescent="0.2">
      <c r="A254" t="s">
        <v>454</v>
      </c>
      <c r="B254" t="s">
        <v>1681</v>
      </c>
      <c r="C254" t="s">
        <v>1682</v>
      </c>
      <c r="D254">
        <v>1</v>
      </c>
      <c r="E254">
        <f>IF(COUNTIF('All Identified'!$A$2:$A$858,A254)=0,"",VLOOKUP(ORF!A254,'All Identified'!$A$1:$G$858,7,0))</f>
        <v>313</v>
      </c>
    </row>
    <row r="255" spans="1:5" x14ac:dyDescent="0.2">
      <c r="A255" t="s">
        <v>309</v>
      </c>
      <c r="B255" t="s">
        <v>1126</v>
      </c>
      <c r="C255" t="s">
        <v>1127</v>
      </c>
      <c r="D255">
        <v>2</v>
      </c>
      <c r="E255">
        <f>IF(COUNTIF('All Identified'!$A$2:$A$858,A255)=0,"",VLOOKUP(ORF!A255,'All Identified'!$A$1:$G$858,7,0))</f>
        <v>47</v>
      </c>
    </row>
    <row r="256" spans="1:5" x14ac:dyDescent="0.2">
      <c r="A256" t="s">
        <v>351</v>
      </c>
      <c r="B256" t="s">
        <v>1167</v>
      </c>
      <c r="C256" t="s">
        <v>1168</v>
      </c>
      <c r="D256">
        <v>2</v>
      </c>
      <c r="E256">
        <f>IF(COUNTIF('All Identified'!$A$2:$A$858,A256)=0,"",VLOOKUP(ORF!A256,'All Identified'!$A$1:$G$858,7,0))</f>
        <v>211</v>
      </c>
    </row>
    <row r="257" spans="1:5" x14ac:dyDescent="0.2">
      <c r="A257" t="s">
        <v>458</v>
      </c>
      <c r="B257" t="s">
        <v>1683</v>
      </c>
      <c r="C257" t="s">
        <v>1684</v>
      </c>
      <c r="D257">
        <v>1</v>
      </c>
      <c r="E257">
        <f>IF(COUNTIF('All Identified'!$A$2:$A$858,A257)=0,"",VLOOKUP(ORF!A257,'All Identified'!$A$1:$G$858,7,0))</f>
        <v>339</v>
      </c>
    </row>
    <row r="258" spans="1:5" x14ac:dyDescent="0.2">
      <c r="A258" t="s">
        <v>460</v>
      </c>
      <c r="B258" t="s">
        <v>1685</v>
      </c>
      <c r="C258" t="s">
        <v>1686</v>
      </c>
      <c r="D258">
        <v>1</v>
      </c>
      <c r="E258">
        <f>IF(COUNTIF('All Identified'!$A$2:$A$858,A258)=0,"",VLOOKUP(ORF!A258,'All Identified'!$A$1:$G$858,7,0))</f>
        <v>401</v>
      </c>
    </row>
    <row r="259" spans="1:5" x14ac:dyDescent="0.2">
      <c r="A259" t="s">
        <v>462</v>
      </c>
      <c r="B259" t="s">
        <v>1687</v>
      </c>
      <c r="C259" t="s">
        <v>1688</v>
      </c>
      <c r="D259">
        <v>2</v>
      </c>
      <c r="E259">
        <f>IF(COUNTIF('All Identified'!$A$2:$A$858,A259)=0,"",VLOOKUP(ORF!A259,'All Identified'!$A$1:$G$858,7,0))</f>
        <v>319</v>
      </c>
    </row>
    <row r="260" spans="1:5" x14ac:dyDescent="0.2">
      <c r="A260" t="s">
        <v>463</v>
      </c>
      <c r="B260" t="s">
        <v>1689</v>
      </c>
      <c r="C260" t="s">
        <v>867</v>
      </c>
      <c r="D260">
        <v>1</v>
      </c>
      <c r="E260">
        <f>IF(COUNTIF('All Identified'!$A$2:$A$858,A260)=0,"",VLOOKUP(ORF!A260,'All Identified'!$A$1:$G$858,7,0))</f>
        <v>467</v>
      </c>
    </row>
    <row r="261" spans="1:5" x14ac:dyDescent="0.2">
      <c r="A261" t="s">
        <v>465</v>
      </c>
      <c r="B261" t="s">
        <v>1690</v>
      </c>
      <c r="C261" t="s">
        <v>867</v>
      </c>
      <c r="D261">
        <v>2</v>
      </c>
      <c r="E261">
        <f>IF(COUNTIF('All Identified'!$A$2:$A$858,A261)=0,"",VLOOKUP(ORF!A261,'All Identified'!$A$1:$G$858,7,0))</f>
        <v>748</v>
      </c>
    </row>
    <row r="262" spans="1:5" x14ac:dyDescent="0.2">
      <c r="A262" t="s">
        <v>467</v>
      </c>
      <c r="B262" t="s">
        <v>1691</v>
      </c>
      <c r="C262" t="s">
        <v>1692</v>
      </c>
      <c r="D262">
        <v>2</v>
      </c>
      <c r="E262">
        <f>IF(COUNTIF('All Identified'!$A$2:$A$858,A262)=0,"",VLOOKUP(ORF!A262,'All Identified'!$A$1:$G$858,7,0))</f>
        <v>472</v>
      </c>
    </row>
    <row r="263" spans="1:5" x14ac:dyDescent="0.2">
      <c r="A263" t="s">
        <v>469</v>
      </c>
      <c r="B263" t="s">
        <v>1693</v>
      </c>
      <c r="C263" t="s">
        <v>1694</v>
      </c>
      <c r="D263">
        <v>1</v>
      </c>
      <c r="E263">
        <f>IF(COUNTIF('All Identified'!$A$2:$A$858,A263)=0,"",VLOOKUP(ORF!A263,'All Identified'!$A$1:$G$858,7,0))</f>
        <v>561</v>
      </c>
    </row>
    <row r="264" spans="1:5" x14ac:dyDescent="0.2">
      <c r="A264" t="s">
        <v>471</v>
      </c>
      <c r="B264" t="s">
        <v>1695</v>
      </c>
      <c r="C264" t="s">
        <v>1696</v>
      </c>
      <c r="D264">
        <v>1</v>
      </c>
      <c r="E264">
        <f>IF(COUNTIF('All Identified'!$A$2:$A$858,A264)=0,"",VLOOKUP(ORF!A264,'All Identified'!$A$1:$G$858,7,0))</f>
        <v>496</v>
      </c>
    </row>
    <row r="265" spans="1:5" x14ac:dyDescent="0.2">
      <c r="A265" t="s">
        <v>473</v>
      </c>
      <c r="B265" t="s">
        <v>1256</v>
      </c>
      <c r="C265" t="s">
        <v>867</v>
      </c>
      <c r="D265">
        <v>1</v>
      </c>
      <c r="E265">
        <f>IF(COUNTIF('All Identified'!$A$2:$A$858,A265)=0,"",VLOOKUP(ORF!A265,'All Identified'!$A$1:$G$858,7,0))</f>
        <v>508</v>
      </c>
    </row>
    <row r="266" spans="1:5" x14ac:dyDescent="0.2">
      <c r="A266" t="s">
        <v>475</v>
      </c>
      <c r="B266" t="s">
        <v>1697</v>
      </c>
      <c r="C266" t="s">
        <v>1698</v>
      </c>
      <c r="D266">
        <v>2</v>
      </c>
      <c r="E266">
        <f>IF(COUNTIF('All Identified'!$A$2:$A$858,A266)=0,"",VLOOKUP(ORF!A266,'All Identified'!$A$1:$G$858,7,0))</f>
        <v>506</v>
      </c>
    </row>
    <row r="267" spans="1:5" x14ac:dyDescent="0.2">
      <c r="A267" t="s">
        <v>477</v>
      </c>
      <c r="B267" t="s">
        <v>1699</v>
      </c>
      <c r="C267" t="s">
        <v>867</v>
      </c>
      <c r="D267">
        <v>1</v>
      </c>
      <c r="E267">
        <f>IF(COUNTIF('All Identified'!$A$2:$A$858,A267)=0,"",VLOOKUP(ORF!A267,'All Identified'!$A$1:$G$858,7,0))</f>
        <v>526</v>
      </c>
    </row>
    <row r="268" spans="1:5" x14ac:dyDescent="0.2">
      <c r="A268" t="s">
        <v>479</v>
      </c>
      <c r="B268" t="s">
        <v>1700</v>
      </c>
      <c r="C268" t="s">
        <v>1701</v>
      </c>
      <c r="D268">
        <v>1</v>
      </c>
      <c r="E268">
        <f>IF(COUNTIF('All Identified'!$A$2:$A$858,A268)=0,"",VLOOKUP(ORF!A268,'All Identified'!$A$1:$G$858,7,0))</f>
        <v>729</v>
      </c>
    </row>
    <row r="269" spans="1:5" x14ac:dyDescent="0.2">
      <c r="A269" t="s">
        <v>481</v>
      </c>
      <c r="B269" t="s">
        <v>1702</v>
      </c>
      <c r="C269" t="s">
        <v>1703</v>
      </c>
      <c r="D269">
        <v>2</v>
      </c>
      <c r="E269">
        <f>IF(COUNTIF('All Identified'!$A$2:$A$858,A269)=0,"",VLOOKUP(ORF!A269,'All Identified'!$A$1:$G$858,7,0))</f>
        <v>344</v>
      </c>
    </row>
    <row r="270" spans="1:5" x14ac:dyDescent="0.2">
      <c r="A270" t="s">
        <v>483</v>
      </c>
      <c r="B270" t="s">
        <v>873</v>
      </c>
      <c r="C270" t="s">
        <v>867</v>
      </c>
      <c r="D270">
        <v>1</v>
      </c>
      <c r="E270">
        <f>IF(COUNTIF('All Identified'!$A$2:$A$858,A270)=0,"",VLOOKUP(ORF!A270,'All Identified'!$A$1:$G$858,7,0))</f>
        <v>364</v>
      </c>
    </row>
    <row r="271" spans="1:5" x14ac:dyDescent="0.2">
      <c r="A271" t="s">
        <v>485</v>
      </c>
      <c r="B271" t="s">
        <v>1288</v>
      </c>
      <c r="C271" t="s">
        <v>1289</v>
      </c>
      <c r="D271">
        <v>1</v>
      </c>
      <c r="E271">
        <f>IF(COUNTIF('All Identified'!$A$2:$A$858,A271)=0,"",VLOOKUP(ORF!A271,'All Identified'!$A$1:$G$858,7,0))</f>
        <v>111</v>
      </c>
    </row>
    <row r="272" spans="1:5" x14ac:dyDescent="0.2">
      <c r="A272" t="s">
        <v>325</v>
      </c>
      <c r="B272" t="s">
        <v>873</v>
      </c>
      <c r="C272" t="s">
        <v>867</v>
      </c>
      <c r="D272">
        <v>3</v>
      </c>
      <c r="E272">
        <f>IF(COUNTIF('All Identified'!$A$2:$A$858,A272)=0,"",VLOOKUP(ORF!A272,'All Identified'!$A$1:$G$858,7,0))</f>
        <v>21</v>
      </c>
    </row>
    <row r="273" spans="1:5" x14ac:dyDescent="0.2">
      <c r="A273" t="s">
        <v>488</v>
      </c>
      <c r="B273" t="s">
        <v>1704</v>
      </c>
      <c r="C273" t="s">
        <v>1705</v>
      </c>
      <c r="D273">
        <v>1</v>
      </c>
      <c r="E273">
        <f>IF(COUNTIF('All Identified'!$A$2:$A$858,A273)=0,"",VLOOKUP(ORF!A273,'All Identified'!$A$1:$G$858,7,0))</f>
        <v>491</v>
      </c>
    </row>
    <row r="274" spans="1:5" x14ac:dyDescent="0.2">
      <c r="A274" t="s">
        <v>490</v>
      </c>
      <c r="B274" t="s">
        <v>1706</v>
      </c>
      <c r="C274" t="s">
        <v>1707</v>
      </c>
      <c r="D274">
        <v>2</v>
      </c>
      <c r="E274">
        <f>IF(COUNTIF('All Identified'!$A$2:$A$858,A274)=0,"",VLOOKUP(ORF!A274,'All Identified'!$A$1:$G$858,7,0))</f>
        <v>101</v>
      </c>
    </row>
    <row r="275" spans="1:5" x14ac:dyDescent="0.2">
      <c r="A275" t="s">
        <v>349</v>
      </c>
      <c r="B275" t="s">
        <v>1165</v>
      </c>
      <c r="C275" t="s">
        <v>1166</v>
      </c>
      <c r="D275">
        <v>1</v>
      </c>
      <c r="E275">
        <f>IF(COUNTIF('All Identified'!$A$2:$A$858,A275)=0,"",VLOOKUP(ORF!A275,'All Identified'!$A$1:$G$858,7,0))</f>
        <v>228</v>
      </c>
    </row>
    <row r="276" spans="1:5" x14ac:dyDescent="0.2">
      <c r="A276" t="s">
        <v>493</v>
      </c>
      <c r="B276" t="s">
        <v>1708</v>
      </c>
      <c r="C276" t="s">
        <v>1709</v>
      </c>
      <c r="D276">
        <v>1</v>
      </c>
      <c r="E276">
        <f>IF(COUNTIF('All Identified'!$A$2:$A$858,A276)=0,"",VLOOKUP(ORF!A276,'All Identified'!$A$1:$G$858,7,0))</f>
        <v>499</v>
      </c>
    </row>
    <row r="277" spans="1:5" x14ac:dyDescent="0.2">
      <c r="A277" t="s">
        <v>441</v>
      </c>
      <c r="B277" t="s">
        <v>1242</v>
      </c>
      <c r="C277" t="s">
        <v>1243</v>
      </c>
      <c r="D277">
        <v>1</v>
      </c>
      <c r="E277">
        <f>IF(COUNTIF('All Identified'!$A$2:$A$858,A277)=0,"",VLOOKUP(ORF!A277,'All Identified'!$A$1:$G$858,7,0))</f>
        <v>445</v>
      </c>
    </row>
    <row r="278" spans="1:5" x14ac:dyDescent="0.2">
      <c r="A278" t="s">
        <v>496</v>
      </c>
      <c r="B278" t="s">
        <v>1710</v>
      </c>
      <c r="C278" t="s">
        <v>867</v>
      </c>
      <c r="D278">
        <v>2</v>
      </c>
      <c r="E278">
        <f>IF(COUNTIF('All Identified'!$A$2:$A$858,A278)=0,"",VLOOKUP(ORF!A278,'All Identified'!$A$1:$G$858,7,0))</f>
        <v>177</v>
      </c>
    </row>
    <row r="279" spans="1:5" x14ac:dyDescent="0.2">
      <c r="A279" t="s">
        <v>498</v>
      </c>
      <c r="B279" t="s">
        <v>1711</v>
      </c>
      <c r="C279" t="s">
        <v>1712</v>
      </c>
      <c r="D279">
        <v>1</v>
      </c>
      <c r="E279">
        <f>IF(COUNTIF('All Identified'!$A$2:$A$858,A279)=0,"",VLOOKUP(ORF!A279,'All Identified'!$A$1:$G$858,7,0))</f>
        <v>383</v>
      </c>
    </row>
    <row r="280" spans="1:5" x14ac:dyDescent="0.2">
      <c r="A280" t="s">
        <v>500</v>
      </c>
      <c r="B280" t="s">
        <v>1713</v>
      </c>
      <c r="C280" t="s">
        <v>1714</v>
      </c>
      <c r="D280">
        <v>1</v>
      </c>
      <c r="E280">
        <f>IF(COUNTIF('All Identified'!$A$2:$A$858,A280)=0,"",VLOOKUP(ORF!A280,'All Identified'!$A$1:$G$858,7,0))</f>
        <v>323</v>
      </c>
    </row>
    <row r="281" spans="1:5" x14ac:dyDescent="0.2">
      <c r="A281" t="s">
        <v>200</v>
      </c>
      <c r="B281" t="s">
        <v>1026</v>
      </c>
      <c r="C281" t="s">
        <v>1027</v>
      </c>
      <c r="D281">
        <v>1</v>
      </c>
      <c r="E281">
        <f>IF(COUNTIF('All Identified'!$A$2:$A$858,A281)=0,"",VLOOKUP(ORF!A281,'All Identified'!$A$1:$G$858,7,0))</f>
        <v>421</v>
      </c>
    </row>
    <row r="282" spans="1:5" x14ac:dyDescent="0.2">
      <c r="A282" t="s">
        <v>284</v>
      </c>
      <c r="B282" t="s">
        <v>1105</v>
      </c>
      <c r="C282" t="s">
        <v>1106</v>
      </c>
      <c r="D282">
        <v>2</v>
      </c>
      <c r="E282">
        <f>IF(COUNTIF('All Identified'!$A$2:$A$858,A282)=0,"",VLOOKUP(ORF!A282,'All Identified'!$A$1:$G$858,7,0))</f>
        <v>36</v>
      </c>
    </row>
    <row r="283" spans="1:5" x14ac:dyDescent="0.2">
      <c r="A283" t="s">
        <v>290</v>
      </c>
      <c r="B283" t="s">
        <v>1111</v>
      </c>
      <c r="C283" t="s">
        <v>1112</v>
      </c>
      <c r="D283">
        <v>1</v>
      </c>
      <c r="E283">
        <f>IF(COUNTIF('All Identified'!$A$2:$A$858,A283)=0,"",VLOOKUP(ORF!A283,'All Identified'!$A$1:$G$858,7,0))</f>
        <v>203</v>
      </c>
    </row>
    <row r="284" spans="1:5" x14ac:dyDescent="0.2">
      <c r="A284" t="s">
        <v>427</v>
      </c>
      <c r="B284" t="s">
        <v>1230</v>
      </c>
      <c r="C284" t="s">
        <v>867</v>
      </c>
      <c r="D284">
        <v>1</v>
      </c>
      <c r="E284">
        <f>IF(COUNTIF('All Identified'!$A$2:$A$858,A284)=0,"",VLOOKUP(ORF!A284,'All Identified'!$A$1:$G$858,7,0))</f>
        <v>337</v>
      </c>
    </row>
    <row r="285" spans="1:5" x14ac:dyDescent="0.2">
      <c r="A285" t="s">
        <v>505</v>
      </c>
      <c r="B285" t="s">
        <v>1715</v>
      </c>
      <c r="C285" t="s">
        <v>1716</v>
      </c>
      <c r="D285">
        <v>1</v>
      </c>
      <c r="E285">
        <f>IF(COUNTIF('All Identified'!$A$2:$A$858,A285)=0,"",VLOOKUP(ORF!A285,'All Identified'!$A$1:$G$858,7,0))</f>
        <v>379</v>
      </c>
    </row>
    <row r="286" spans="1:5" x14ac:dyDescent="0.2">
      <c r="A286" t="s">
        <v>507</v>
      </c>
      <c r="B286" t="s">
        <v>1320</v>
      </c>
      <c r="C286" t="s">
        <v>1321</v>
      </c>
      <c r="D286">
        <v>2</v>
      </c>
      <c r="E286">
        <f>IF(COUNTIF('All Identified'!$A$2:$A$858,A286)=0,"",VLOOKUP(ORF!A286,'All Identified'!$A$1:$G$858,7,0))</f>
        <v>286</v>
      </c>
    </row>
    <row r="287" spans="1:5" x14ac:dyDescent="0.2">
      <c r="A287" t="s">
        <v>47</v>
      </c>
      <c r="B287" t="s">
        <v>890</v>
      </c>
      <c r="C287" t="s">
        <v>891</v>
      </c>
      <c r="D287">
        <v>2</v>
      </c>
      <c r="E287">
        <f>IF(COUNTIF('All Identified'!$A$2:$A$858,A287)=0,"",VLOOKUP(ORF!A287,'All Identified'!$A$1:$G$858,7,0))</f>
        <v>71</v>
      </c>
    </row>
    <row r="288" spans="1:5" x14ac:dyDescent="0.2">
      <c r="A288" t="s">
        <v>509</v>
      </c>
      <c r="B288" t="s">
        <v>1356</v>
      </c>
      <c r="C288" t="s">
        <v>1357</v>
      </c>
      <c r="D288">
        <v>2</v>
      </c>
      <c r="E288">
        <f>IF(COUNTIF('All Identified'!$A$2:$A$858,A288)=0,"",VLOOKUP(ORF!A288,'All Identified'!$A$1:$G$858,7,0))</f>
        <v>61</v>
      </c>
    </row>
    <row r="289" spans="1:5" x14ac:dyDescent="0.2">
      <c r="A289" t="s">
        <v>510</v>
      </c>
      <c r="B289" t="s">
        <v>1717</v>
      </c>
      <c r="C289" t="s">
        <v>867</v>
      </c>
      <c r="D289">
        <v>1</v>
      </c>
      <c r="E289">
        <f>IF(COUNTIF('All Identified'!$A$2:$A$858,A289)=0,"",VLOOKUP(ORF!A289,'All Identified'!$A$1:$G$858,7,0))</f>
        <v>566</v>
      </c>
    </row>
    <row r="290" spans="1:5" x14ac:dyDescent="0.2">
      <c r="A290" t="s">
        <v>512</v>
      </c>
      <c r="B290" t="s">
        <v>873</v>
      </c>
      <c r="C290" t="s">
        <v>867</v>
      </c>
      <c r="D290">
        <v>2</v>
      </c>
      <c r="E290">
        <f>IF(COUNTIF('All Identified'!$A$2:$A$858,A290)=0,"",VLOOKUP(ORF!A290,'All Identified'!$A$1:$G$858,7,0))</f>
        <v>537</v>
      </c>
    </row>
    <row r="291" spans="1:5" x14ac:dyDescent="0.2">
      <c r="A291" t="s">
        <v>514</v>
      </c>
      <c r="B291" t="s">
        <v>1718</v>
      </c>
      <c r="C291" t="s">
        <v>1719</v>
      </c>
      <c r="D291">
        <v>1</v>
      </c>
      <c r="E291">
        <f>IF(COUNTIF('All Identified'!$A$2:$A$858,A291)=0,"",VLOOKUP(ORF!A291,'All Identified'!$A$1:$G$858,7,0))</f>
        <v>362</v>
      </c>
    </row>
    <row r="292" spans="1:5" x14ac:dyDescent="0.2">
      <c r="A292" t="s">
        <v>516</v>
      </c>
      <c r="B292" t="s">
        <v>1043</v>
      </c>
      <c r="C292" t="s">
        <v>867</v>
      </c>
      <c r="D292">
        <v>1</v>
      </c>
      <c r="E292">
        <f>IF(COUNTIF('All Identified'!$A$2:$A$858,A292)=0,"",VLOOKUP(ORF!A292,'All Identified'!$A$1:$G$858,7,0))</f>
        <v>751</v>
      </c>
    </row>
    <row r="293" spans="1:5" x14ac:dyDescent="0.2">
      <c r="A293" t="s">
        <v>373</v>
      </c>
      <c r="B293" t="s">
        <v>1185</v>
      </c>
      <c r="C293" t="s">
        <v>1186</v>
      </c>
      <c r="D293">
        <v>2</v>
      </c>
      <c r="E293">
        <f>IF(COUNTIF('All Identified'!$A$2:$A$858,A293)=0,"",VLOOKUP(ORF!A293,'All Identified'!$A$1:$G$858,7,0))</f>
        <v>181</v>
      </c>
    </row>
    <row r="294" spans="1:5" x14ac:dyDescent="0.2">
      <c r="A294" t="s">
        <v>518</v>
      </c>
      <c r="B294" t="s">
        <v>1720</v>
      </c>
      <c r="C294" t="s">
        <v>1721</v>
      </c>
      <c r="D294">
        <v>1</v>
      </c>
      <c r="E294">
        <f>IF(COUNTIF('All Identified'!$A$2:$A$858,A294)=0,"",VLOOKUP(ORF!A294,'All Identified'!$A$1:$G$858,7,0))</f>
        <v>348</v>
      </c>
    </row>
    <row r="295" spans="1:5" x14ac:dyDescent="0.2">
      <c r="A295" t="s">
        <v>520</v>
      </c>
      <c r="B295" t="s">
        <v>1722</v>
      </c>
      <c r="C295" t="s">
        <v>1723</v>
      </c>
      <c r="D295">
        <v>1</v>
      </c>
      <c r="E295">
        <f>IF(COUNTIF('All Identified'!$A$2:$A$858,A295)=0,"",VLOOKUP(ORF!A295,'All Identified'!$A$1:$G$858,7,0))</f>
        <v>502</v>
      </c>
    </row>
    <row r="296" spans="1:5" x14ac:dyDescent="0.2">
      <c r="A296" t="s">
        <v>522</v>
      </c>
      <c r="B296" t="s">
        <v>1724</v>
      </c>
      <c r="C296" t="s">
        <v>1725</v>
      </c>
      <c r="D296">
        <v>4</v>
      </c>
      <c r="E296">
        <f>IF(COUNTIF('All Identified'!$A$2:$A$858,A296)=0,"",VLOOKUP(ORF!A296,'All Identified'!$A$1:$G$858,7,0))</f>
        <v>178</v>
      </c>
    </row>
    <row r="297" spans="1:5" x14ac:dyDescent="0.2">
      <c r="A297" t="s">
        <v>494</v>
      </c>
      <c r="B297" t="s">
        <v>1279</v>
      </c>
      <c r="C297" t="s">
        <v>867</v>
      </c>
      <c r="D297">
        <v>1</v>
      </c>
      <c r="E297">
        <f>IF(COUNTIF('All Identified'!$A$2:$A$858,A297)=0,"",VLOOKUP(ORF!A297,'All Identified'!$A$1:$G$858,7,0))</f>
        <v>140</v>
      </c>
    </row>
    <row r="298" spans="1:5" x14ac:dyDescent="0.2">
      <c r="A298" t="s">
        <v>288</v>
      </c>
      <c r="B298" t="s">
        <v>1109</v>
      </c>
      <c r="C298" t="s">
        <v>1110</v>
      </c>
      <c r="D298">
        <v>1</v>
      </c>
      <c r="E298">
        <f>IF(COUNTIF('All Identified'!$A$2:$A$858,A298)=0,"",VLOOKUP(ORF!A298,'All Identified'!$A$1:$G$858,7,0))</f>
        <v>365</v>
      </c>
    </row>
    <row r="299" spans="1:5" x14ac:dyDescent="0.2">
      <c r="A299" t="s">
        <v>525</v>
      </c>
      <c r="B299" t="s">
        <v>1402</v>
      </c>
      <c r="C299" t="s">
        <v>1403</v>
      </c>
      <c r="D299">
        <v>1</v>
      </c>
      <c r="E299">
        <f>IF(COUNTIF('All Identified'!$A$2:$A$858,A299)=0,"",VLOOKUP(ORF!A299,'All Identified'!$A$1:$G$858,7,0))</f>
        <v>799</v>
      </c>
    </row>
    <row r="300" spans="1:5" x14ac:dyDescent="0.2">
      <c r="A300" t="s">
        <v>527</v>
      </c>
      <c r="B300" t="s">
        <v>1726</v>
      </c>
      <c r="C300" t="s">
        <v>867</v>
      </c>
      <c r="D300">
        <v>1</v>
      </c>
      <c r="E300">
        <f>IF(COUNTIF('All Identified'!$A$2:$A$858,A300)=0,"",VLOOKUP(ORF!A300,'All Identified'!$A$1:$G$858,7,0))</f>
        <v>756</v>
      </c>
    </row>
    <row r="301" spans="1:5" x14ac:dyDescent="0.2">
      <c r="A301" t="s">
        <v>437</v>
      </c>
      <c r="B301" t="s">
        <v>1240</v>
      </c>
      <c r="C301" t="s">
        <v>867</v>
      </c>
      <c r="D301">
        <v>1</v>
      </c>
      <c r="E301">
        <f>IF(COUNTIF('All Identified'!$A$2:$A$858,A301)=0,"",VLOOKUP(ORF!A301,'All Identified'!$A$1:$G$858,7,0))</f>
        <v>624</v>
      </c>
    </row>
    <row r="302" spans="1:5" x14ac:dyDescent="0.2">
      <c r="A302" t="s">
        <v>168</v>
      </c>
      <c r="B302" t="s">
        <v>997</v>
      </c>
      <c r="C302" t="s">
        <v>998</v>
      </c>
      <c r="D302">
        <v>1</v>
      </c>
      <c r="E302">
        <f>IF(COUNTIF('All Identified'!$A$2:$A$858,A302)=0,"",VLOOKUP(ORF!A302,'All Identified'!$A$1:$G$858,7,0))</f>
        <v>150</v>
      </c>
    </row>
    <row r="303" spans="1:5" x14ac:dyDescent="0.2">
      <c r="A303" t="s">
        <v>531</v>
      </c>
      <c r="B303" t="s">
        <v>1727</v>
      </c>
      <c r="C303" t="s">
        <v>867</v>
      </c>
      <c r="D303">
        <v>2</v>
      </c>
      <c r="E303">
        <f>IF(COUNTIF('All Identified'!$A$2:$A$858,A303)=0,"",VLOOKUP(ORF!A303,'All Identified'!$A$1:$G$858,7,0))</f>
        <v>757</v>
      </c>
    </row>
    <row r="304" spans="1:5" x14ac:dyDescent="0.2">
      <c r="A304" t="s">
        <v>231</v>
      </c>
      <c r="B304" t="s">
        <v>1052</v>
      </c>
      <c r="C304" t="s">
        <v>1053</v>
      </c>
      <c r="D304">
        <v>1</v>
      </c>
      <c r="E304">
        <f>IF(COUNTIF('All Identified'!$A$2:$A$858,A304)=0,"",VLOOKUP(ORF!A304,'All Identified'!$A$1:$G$858,7,0))</f>
        <v>164</v>
      </c>
    </row>
    <row r="305" spans="1:5" x14ac:dyDescent="0.2">
      <c r="A305" t="s">
        <v>533</v>
      </c>
      <c r="B305" t="s">
        <v>1728</v>
      </c>
      <c r="C305" t="s">
        <v>1729</v>
      </c>
      <c r="D305">
        <v>2</v>
      </c>
      <c r="E305">
        <f>IF(COUNTIF('All Identified'!$A$2:$A$858,A305)=0,"",VLOOKUP(ORF!A305,'All Identified'!$A$1:$G$858,7,0))</f>
        <v>103</v>
      </c>
    </row>
    <row r="306" spans="1:5" x14ac:dyDescent="0.2">
      <c r="A306" t="s">
        <v>408</v>
      </c>
      <c r="B306" t="s">
        <v>1213</v>
      </c>
      <c r="C306" t="s">
        <v>1214</v>
      </c>
      <c r="D306">
        <v>2</v>
      </c>
      <c r="E306">
        <f>IF(COUNTIF('All Identified'!$A$2:$A$858,A306)=0,"",VLOOKUP(ORF!A306,'All Identified'!$A$1:$G$858,7,0))</f>
        <v>45</v>
      </c>
    </row>
    <row r="307" spans="1:5" x14ac:dyDescent="0.2">
      <c r="A307" t="s">
        <v>535</v>
      </c>
      <c r="B307" t="s">
        <v>873</v>
      </c>
      <c r="C307" t="s">
        <v>867</v>
      </c>
      <c r="D307">
        <v>1</v>
      </c>
      <c r="E307">
        <f>IF(COUNTIF('All Identified'!$A$2:$A$858,A307)=0,"",VLOOKUP(ORF!A307,'All Identified'!$A$1:$G$858,7,0))</f>
        <v>583</v>
      </c>
    </row>
    <row r="308" spans="1:5" x14ac:dyDescent="0.2">
      <c r="A308" t="s">
        <v>537</v>
      </c>
      <c r="B308" t="s">
        <v>1730</v>
      </c>
      <c r="C308" t="s">
        <v>1731</v>
      </c>
      <c r="D308">
        <v>1</v>
      </c>
      <c r="E308">
        <f>IF(COUNTIF('All Identified'!$A$2:$A$858,A308)=0,"",VLOOKUP(ORF!A308,'All Identified'!$A$1:$G$858,7,0))</f>
        <v>548</v>
      </c>
    </row>
    <row r="309" spans="1:5" x14ac:dyDescent="0.2">
      <c r="A309" t="s">
        <v>515</v>
      </c>
      <c r="B309" t="s">
        <v>1298</v>
      </c>
      <c r="C309" t="s">
        <v>1299</v>
      </c>
      <c r="D309">
        <v>2</v>
      </c>
      <c r="E309">
        <f>IF(COUNTIF('All Identified'!$A$2:$A$858,A309)=0,"",VLOOKUP(ORF!A309,'All Identified'!$A$1:$G$858,7,0))</f>
        <v>688</v>
      </c>
    </row>
    <row r="310" spans="1:5" x14ac:dyDescent="0.2">
      <c r="A310" t="s">
        <v>539</v>
      </c>
      <c r="B310" t="s">
        <v>873</v>
      </c>
      <c r="C310" t="s">
        <v>867</v>
      </c>
      <c r="D310">
        <v>1</v>
      </c>
      <c r="E310">
        <f>IF(COUNTIF('All Identified'!$A$2:$A$858,A310)=0,"",VLOOKUP(ORF!A310,'All Identified'!$A$1:$G$858,7,0))</f>
        <v>707</v>
      </c>
    </row>
    <row r="311" spans="1:5" x14ac:dyDescent="0.2">
      <c r="A311" t="s">
        <v>541</v>
      </c>
      <c r="B311" t="s">
        <v>1043</v>
      </c>
      <c r="C311" t="s">
        <v>867</v>
      </c>
      <c r="D311">
        <v>1</v>
      </c>
      <c r="E311">
        <f>IF(COUNTIF('All Identified'!$A$2:$A$858,A311)=0,"",VLOOKUP(ORF!A311,'All Identified'!$A$1:$G$858,7,0))</f>
        <v>547</v>
      </c>
    </row>
    <row r="312" spans="1:5" x14ac:dyDescent="0.2">
      <c r="A312" t="s">
        <v>543</v>
      </c>
      <c r="B312" t="s">
        <v>1732</v>
      </c>
      <c r="C312" t="s">
        <v>1733</v>
      </c>
      <c r="D312">
        <v>1</v>
      </c>
      <c r="E312">
        <f>IF(COUNTIF('All Identified'!$A$2:$A$858,A312)=0,"",VLOOKUP(ORF!A312,'All Identified'!$A$1:$G$858,7,0))</f>
        <v>666</v>
      </c>
    </row>
    <row r="313" spans="1:5" x14ac:dyDescent="0.2">
      <c r="A313" t="s">
        <v>545</v>
      </c>
      <c r="B313" t="s">
        <v>1734</v>
      </c>
      <c r="C313" t="s">
        <v>867</v>
      </c>
      <c r="D313">
        <v>1</v>
      </c>
      <c r="E313">
        <f>IF(COUNTIF('All Identified'!$A$2:$A$858,A313)=0,"",VLOOKUP(ORF!A313,'All Identified'!$A$1:$G$858,7,0))</f>
        <v>154</v>
      </c>
    </row>
    <row r="314" spans="1:5" x14ac:dyDescent="0.2">
      <c r="A314" t="s">
        <v>342</v>
      </c>
      <c r="B314" t="s">
        <v>1158</v>
      </c>
      <c r="C314" t="s">
        <v>1159</v>
      </c>
      <c r="D314">
        <v>1</v>
      </c>
      <c r="E314">
        <f>IF(COUNTIF('All Identified'!$A$2:$A$858,A314)=0,"",VLOOKUP(ORF!A314,'All Identified'!$A$1:$G$858,7,0))</f>
        <v>298</v>
      </c>
    </row>
    <row r="315" spans="1:5" x14ac:dyDescent="0.2">
      <c r="A315" t="s">
        <v>548</v>
      </c>
      <c r="B315" t="s">
        <v>873</v>
      </c>
      <c r="C315" t="s">
        <v>867</v>
      </c>
      <c r="D315">
        <v>2</v>
      </c>
      <c r="E315">
        <f>IF(COUNTIF('All Identified'!$A$2:$A$858,A315)=0,"",VLOOKUP(ORF!A315,'All Identified'!$A$1:$G$858,7,0))</f>
        <v>560</v>
      </c>
    </row>
    <row r="316" spans="1:5" x14ac:dyDescent="0.2">
      <c r="A316" t="s">
        <v>550</v>
      </c>
      <c r="B316" t="s">
        <v>1735</v>
      </c>
      <c r="C316" t="s">
        <v>1736</v>
      </c>
      <c r="D316">
        <v>1</v>
      </c>
      <c r="E316">
        <f>IF(COUNTIF('All Identified'!$A$2:$A$858,A316)=0,"",VLOOKUP(ORF!A316,'All Identified'!$A$1:$G$858,7,0))</f>
        <v>774</v>
      </c>
    </row>
    <row r="317" spans="1:5" x14ac:dyDescent="0.2">
      <c r="A317" t="s">
        <v>552</v>
      </c>
      <c r="B317" t="s">
        <v>1737</v>
      </c>
      <c r="C317" t="s">
        <v>867</v>
      </c>
      <c r="D317">
        <v>1</v>
      </c>
      <c r="E317">
        <f>IF(COUNTIF('All Identified'!$A$2:$A$858,A317)=0,"",VLOOKUP(ORF!A317,'All Identified'!$A$1:$G$858,7,0))</f>
        <v>418</v>
      </c>
    </row>
    <row r="318" spans="1:5" x14ac:dyDescent="0.2">
      <c r="A318" t="s">
        <v>41</v>
      </c>
      <c r="B318" t="s">
        <v>904</v>
      </c>
      <c r="C318" t="s">
        <v>905</v>
      </c>
      <c r="D318">
        <v>1</v>
      </c>
      <c r="E318">
        <f>IF(COUNTIF('All Identified'!$A$2:$A$858,A318)=0,"",VLOOKUP(ORF!A318,'All Identified'!$A$1:$G$858,7,0))</f>
        <v>38</v>
      </c>
    </row>
    <row r="319" spans="1:5" x14ac:dyDescent="0.2">
      <c r="A319" t="s">
        <v>27</v>
      </c>
      <c r="B319" t="s">
        <v>936</v>
      </c>
      <c r="C319" t="s">
        <v>937</v>
      </c>
      <c r="D319">
        <v>1</v>
      </c>
      <c r="E319">
        <f>IF(COUNTIF('All Identified'!$A$2:$A$858,A319)=0,"",VLOOKUP(ORF!A319,'All Identified'!$A$1:$G$858,7,0))</f>
        <v>77</v>
      </c>
    </row>
    <row r="320" spans="1:5" x14ac:dyDescent="0.2">
      <c r="A320" t="s">
        <v>554</v>
      </c>
      <c r="B320" t="s">
        <v>1738</v>
      </c>
      <c r="C320" t="s">
        <v>1739</v>
      </c>
      <c r="D320">
        <v>2</v>
      </c>
      <c r="E320">
        <f>IF(COUNTIF('All Identified'!$A$2:$A$858,A320)=0,"",VLOOKUP(ORF!A320,'All Identified'!$A$1:$G$858,7,0))</f>
        <v>254</v>
      </c>
    </row>
    <row r="321" spans="1:5" x14ac:dyDescent="0.2">
      <c r="A321" t="s">
        <v>146</v>
      </c>
      <c r="B321" t="s">
        <v>984</v>
      </c>
      <c r="C321" t="s">
        <v>867</v>
      </c>
      <c r="D321">
        <v>1</v>
      </c>
      <c r="E321">
        <f>IF(COUNTIF('All Identified'!$A$2:$A$858,A321)=0,"",VLOOKUP(ORF!A321,'All Identified'!$A$1:$G$858,7,0))</f>
        <v>138</v>
      </c>
    </row>
    <row r="322" spans="1:5" x14ac:dyDescent="0.2">
      <c r="A322" t="s">
        <v>557</v>
      </c>
      <c r="B322" t="s">
        <v>1740</v>
      </c>
      <c r="C322" t="s">
        <v>1741</v>
      </c>
      <c r="D322">
        <v>3</v>
      </c>
      <c r="E322">
        <f>IF(COUNTIF('All Identified'!$A$2:$A$858,A322)=0,"",VLOOKUP(ORF!A322,'All Identified'!$A$1:$G$858,7,0))</f>
        <v>121</v>
      </c>
    </row>
    <row r="323" spans="1:5" x14ac:dyDescent="0.2">
      <c r="A323" t="s">
        <v>558</v>
      </c>
      <c r="B323" t="s">
        <v>1742</v>
      </c>
      <c r="C323" t="s">
        <v>867</v>
      </c>
      <c r="D323">
        <v>1</v>
      </c>
      <c r="E323">
        <f>IF(COUNTIF('All Identified'!$A$2:$A$858,A323)=0,"",VLOOKUP(ORF!A323,'All Identified'!$A$1:$G$858,7,0))</f>
        <v>664</v>
      </c>
    </row>
    <row r="324" spans="1:5" x14ac:dyDescent="0.2">
      <c r="A324" t="s">
        <v>560</v>
      </c>
      <c r="B324" t="s">
        <v>1743</v>
      </c>
      <c r="C324" t="s">
        <v>867</v>
      </c>
      <c r="D324">
        <v>1</v>
      </c>
      <c r="E324">
        <f>IF(COUNTIF('All Identified'!$A$2:$A$858,A324)=0,"",VLOOKUP(ORF!A324,'All Identified'!$A$1:$G$858,7,0))</f>
        <v>672</v>
      </c>
    </row>
    <row r="325" spans="1:5" x14ac:dyDescent="0.2">
      <c r="A325" t="s">
        <v>497</v>
      </c>
      <c r="B325" t="s">
        <v>1281</v>
      </c>
      <c r="C325" t="s">
        <v>867</v>
      </c>
      <c r="D325">
        <v>1</v>
      </c>
      <c r="E325">
        <f>IF(COUNTIF('All Identified'!$A$2:$A$858,A325)=0,"",VLOOKUP(ORF!A325,'All Identified'!$A$1:$G$858,7,0))</f>
        <v>102</v>
      </c>
    </row>
    <row r="326" spans="1:5" x14ac:dyDescent="0.2">
      <c r="A326" t="s">
        <v>563</v>
      </c>
      <c r="B326" t="s">
        <v>873</v>
      </c>
      <c r="C326" t="s">
        <v>867</v>
      </c>
      <c r="D326">
        <v>1</v>
      </c>
      <c r="E326">
        <f>IF(COUNTIF('All Identified'!$A$2:$A$858,A326)=0,"",VLOOKUP(ORF!A326,'All Identified'!$A$1:$G$858,7,0))</f>
        <v>218</v>
      </c>
    </row>
    <row r="327" spans="1:5" x14ac:dyDescent="0.2">
      <c r="A327" t="s">
        <v>565</v>
      </c>
      <c r="B327" t="s">
        <v>1744</v>
      </c>
      <c r="C327" t="s">
        <v>867</v>
      </c>
      <c r="D327">
        <v>1</v>
      </c>
      <c r="E327">
        <f>IF(COUNTIF('All Identified'!$A$2:$A$858,A327)=0,"",VLOOKUP(ORF!A327,'All Identified'!$A$1:$G$858,7,0))</f>
        <v>543</v>
      </c>
    </row>
    <row r="328" spans="1:5" x14ac:dyDescent="0.2">
      <c r="A328" t="s">
        <v>567</v>
      </c>
      <c r="B328" t="s">
        <v>1043</v>
      </c>
      <c r="C328" t="s">
        <v>867</v>
      </c>
      <c r="D328">
        <v>1</v>
      </c>
      <c r="E328">
        <f>IF(COUNTIF('All Identified'!$A$2:$A$858,A328)=0,"",VLOOKUP(ORF!A328,'All Identified'!$A$1:$G$858,7,0))</f>
        <v>377</v>
      </c>
    </row>
    <row r="329" spans="1:5" x14ac:dyDescent="0.2">
      <c r="A329" t="s">
        <v>272</v>
      </c>
      <c r="B329" t="s">
        <v>1092</v>
      </c>
      <c r="C329" t="s">
        <v>867</v>
      </c>
      <c r="D329">
        <v>2</v>
      </c>
      <c r="E329">
        <f>IF(COUNTIF('All Identified'!$A$2:$A$858,A329)=0,"",VLOOKUP(ORF!A329,'All Identified'!$A$1:$G$858,7,0))</f>
        <v>14</v>
      </c>
    </row>
    <row r="330" spans="1:5" x14ac:dyDescent="0.2">
      <c r="A330" t="s">
        <v>569</v>
      </c>
      <c r="B330" t="s">
        <v>1256</v>
      </c>
      <c r="C330" t="s">
        <v>867</v>
      </c>
      <c r="D330">
        <v>1</v>
      </c>
      <c r="E330">
        <f>IF(COUNTIF('All Identified'!$A$2:$A$858,A330)=0,"",VLOOKUP(ORF!A330,'All Identified'!$A$1:$G$858,7,0))</f>
        <v>594</v>
      </c>
    </row>
    <row r="331" spans="1:5" x14ac:dyDescent="0.2">
      <c r="A331" t="s">
        <v>571</v>
      </c>
      <c r="B331" t="s">
        <v>873</v>
      </c>
      <c r="C331" t="s">
        <v>867</v>
      </c>
      <c r="D331">
        <v>1</v>
      </c>
      <c r="E331">
        <f>IF(COUNTIF('All Identified'!$A$2:$A$858,A331)=0,"",VLOOKUP(ORF!A331,'All Identified'!$A$1:$G$858,7,0))</f>
        <v>252</v>
      </c>
    </row>
    <row r="332" spans="1:5" x14ac:dyDescent="0.2">
      <c r="A332" t="s">
        <v>573</v>
      </c>
      <c r="B332" t="s">
        <v>1745</v>
      </c>
      <c r="C332" t="s">
        <v>1746</v>
      </c>
      <c r="D332">
        <v>1</v>
      </c>
      <c r="E332">
        <f>IF(COUNTIF('All Identified'!$A$2:$A$858,A332)=0,"",VLOOKUP(ORF!A332,'All Identified'!$A$1:$G$858,7,0))</f>
        <v>493</v>
      </c>
    </row>
    <row r="333" spans="1:5" x14ac:dyDescent="0.2">
      <c r="A333" t="s">
        <v>575</v>
      </c>
      <c r="B333" t="s">
        <v>1747</v>
      </c>
      <c r="C333" t="s">
        <v>1748</v>
      </c>
      <c r="D333">
        <v>1</v>
      </c>
      <c r="E333">
        <f>IF(COUNTIF('All Identified'!$A$2:$A$858,A333)=0,"",VLOOKUP(ORF!A333,'All Identified'!$A$1:$G$858,7,0))</f>
        <v>783</v>
      </c>
    </row>
    <row r="334" spans="1:5" x14ac:dyDescent="0.2">
      <c r="A334" t="s">
        <v>64</v>
      </c>
      <c r="B334" t="s">
        <v>934</v>
      </c>
      <c r="C334" t="s">
        <v>935</v>
      </c>
      <c r="D334">
        <v>1</v>
      </c>
      <c r="E334">
        <f>IF(COUNTIF('All Identified'!$A$2:$A$858,A334)=0,"",VLOOKUP(ORF!A334,'All Identified'!$A$1:$G$858,7,0))</f>
        <v>68</v>
      </c>
    </row>
    <row r="335" spans="1:5" x14ac:dyDescent="0.2">
      <c r="A335" t="s">
        <v>578</v>
      </c>
      <c r="B335" t="s">
        <v>873</v>
      </c>
      <c r="C335" t="s">
        <v>867</v>
      </c>
      <c r="D335">
        <v>1</v>
      </c>
      <c r="E335">
        <f>IF(COUNTIF('All Identified'!$A$2:$A$858,A335)=0,"",VLOOKUP(ORF!A335,'All Identified'!$A$1:$G$858,7,0))</f>
        <v>771</v>
      </c>
    </row>
    <row r="336" spans="1:5" x14ac:dyDescent="0.2">
      <c r="A336" t="s">
        <v>347</v>
      </c>
      <c r="B336" t="s">
        <v>1163</v>
      </c>
      <c r="C336" t="s">
        <v>1164</v>
      </c>
      <c r="D336">
        <v>1</v>
      </c>
      <c r="E336">
        <f>IF(COUNTIF('All Identified'!$A$2:$A$858,A336)=0,"",VLOOKUP(ORF!A336,'All Identified'!$A$1:$G$858,7,0))</f>
        <v>387</v>
      </c>
    </row>
    <row r="337" spans="1:5" x14ac:dyDescent="0.2">
      <c r="A337" t="s">
        <v>581</v>
      </c>
      <c r="B337" t="s">
        <v>1749</v>
      </c>
      <c r="C337" t="s">
        <v>867</v>
      </c>
      <c r="D337">
        <v>1</v>
      </c>
      <c r="E337">
        <f>IF(COUNTIF('All Identified'!$A$2:$A$858,A337)=0,"",VLOOKUP(ORF!A337,'All Identified'!$A$1:$G$858,7,0))</f>
        <v>357</v>
      </c>
    </row>
    <row r="338" spans="1:5" x14ac:dyDescent="0.2">
      <c r="A338" t="s">
        <v>130</v>
      </c>
      <c r="B338" t="s">
        <v>973</v>
      </c>
      <c r="C338" t="s">
        <v>974</v>
      </c>
      <c r="D338">
        <v>2</v>
      </c>
      <c r="E338">
        <f>IF(COUNTIF('All Identified'!$A$2:$A$858,A338)=0,"",VLOOKUP(ORF!A338,'All Identified'!$A$1:$G$858,7,0))</f>
        <v>75</v>
      </c>
    </row>
    <row r="339" spans="1:5" x14ac:dyDescent="0.2">
      <c r="A339" t="s">
        <v>584</v>
      </c>
      <c r="B339" t="s">
        <v>1458</v>
      </c>
      <c r="C339" t="s">
        <v>1459</v>
      </c>
      <c r="D339">
        <v>2</v>
      </c>
      <c r="E339">
        <f>IF(COUNTIF('All Identified'!$A$2:$A$858,A339)=0,"",VLOOKUP(ORF!A339,'All Identified'!$A$1:$G$858,7,0))</f>
        <v>251</v>
      </c>
    </row>
    <row r="340" spans="1:5" x14ac:dyDescent="0.2">
      <c r="A340" t="s">
        <v>586</v>
      </c>
      <c r="B340" t="s">
        <v>873</v>
      </c>
      <c r="C340" t="s">
        <v>867</v>
      </c>
      <c r="D340">
        <v>2</v>
      </c>
      <c r="E340">
        <f>IF(COUNTIF('All Identified'!$A$2:$A$858,A340)=0,"",VLOOKUP(ORF!A340,'All Identified'!$A$1:$G$858,7,0))</f>
        <v>438</v>
      </c>
    </row>
    <row r="341" spans="1:5" x14ac:dyDescent="0.2">
      <c r="A341" t="s">
        <v>588</v>
      </c>
      <c r="B341" t="s">
        <v>1750</v>
      </c>
      <c r="C341" t="s">
        <v>867</v>
      </c>
      <c r="D341">
        <v>1</v>
      </c>
      <c r="E341">
        <f>IF(COUNTIF('All Identified'!$A$2:$A$858,A341)=0,"",VLOOKUP(ORF!A341,'All Identified'!$A$1:$G$858,7,0))</f>
        <v>408</v>
      </c>
    </row>
    <row r="342" spans="1:5" x14ac:dyDescent="0.2">
      <c r="A342" t="s">
        <v>590</v>
      </c>
      <c r="B342" t="s">
        <v>1751</v>
      </c>
      <c r="C342" t="s">
        <v>867</v>
      </c>
      <c r="D342">
        <v>1</v>
      </c>
      <c r="E342">
        <f>IF(COUNTIF('All Identified'!$A$2:$A$858,A342)=0,"",VLOOKUP(ORF!A342,'All Identified'!$A$1:$G$858,7,0))</f>
        <v>723</v>
      </c>
    </row>
    <row r="343" spans="1:5" x14ac:dyDescent="0.2">
      <c r="A343" t="s">
        <v>592</v>
      </c>
      <c r="B343" t="s">
        <v>1752</v>
      </c>
      <c r="C343" t="s">
        <v>1753</v>
      </c>
      <c r="D343">
        <v>1</v>
      </c>
      <c r="E343">
        <f>IF(COUNTIF('All Identified'!$A$2:$A$858,A343)=0,"",VLOOKUP(ORF!A343,'All Identified'!$A$1:$G$858,7,0))</f>
        <v>215</v>
      </c>
    </row>
    <row r="344" spans="1:5" x14ac:dyDescent="0.2">
      <c r="A344" t="s">
        <v>594</v>
      </c>
      <c r="B344" t="s">
        <v>1754</v>
      </c>
      <c r="C344" t="s">
        <v>867</v>
      </c>
      <c r="D344">
        <v>3</v>
      </c>
      <c r="E344">
        <f>IF(COUNTIF('All Identified'!$A$2:$A$858,A344)=0,"",VLOOKUP(ORF!A344,'All Identified'!$A$1:$G$858,7,0))</f>
        <v>171</v>
      </c>
    </row>
    <row r="345" spans="1:5" x14ac:dyDescent="0.2">
      <c r="A345" t="s">
        <v>596</v>
      </c>
      <c r="B345" t="s">
        <v>873</v>
      </c>
      <c r="C345" t="s">
        <v>867</v>
      </c>
      <c r="D345">
        <v>1</v>
      </c>
      <c r="E345">
        <f>IF(COUNTIF('All Identified'!$A$2:$A$858,A345)=0,"",VLOOKUP(ORF!A345,'All Identified'!$A$1:$G$858,7,0))</f>
        <v>195</v>
      </c>
    </row>
    <row r="346" spans="1:5" x14ac:dyDescent="0.2">
      <c r="A346" t="s">
        <v>598</v>
      </c>
      <c r="B346" t="s">
        <v>1755</v>
      </c>
      <c r="C346" t="s">
        <v>1756</v>
      </c>
      <c r="D346">
        <v>1</v>
      </c>
      <c r="E346">
        <f>IF(COUNTIF('All Identified'!$A$2:$A$858,A346)=0,"",VLOOKUP(ORF!A346,'All Identified'!$A$1:$G$858,7,0))</f>
        <v>669</v>
      </c>
    </row>
    <row r="347" spans="1:5" x14ac:dyDescent="0.2">
      <c r="A347" t="s">
        <v>186</v>
      </c>
      <c r="B347" t="s">
        <v>1014</v>
      </c>
      <c r="C347" t="s">
        <v>1015</v>
      </c>
      <c r="D347">
        <v>2</v>
      </c>
      <c r="E347">
        <f>IF(COUNTIF('All Identified'!$A$2:$A$858,A347)=0,"",VLOOKUP(ORF!A347,'All Identified'!$A$1:$G$858,7,0))</f>
        <v>338</v>
      </c>
    </row>
    <row r="348" spans="1:5" x14ac:dyDescent="0.2">
      <c r="A348" t="s">
        <v>601</v>
      </c>
      <c r="B348" t="s">
        <v>1757</v>
      </c>
      <c r="C348" t="s">
        <v>1758</v>
      </c>
      <c r="D348">
        <v>2</v>
      </c>
      <c r="E348">
        <f>IF(COUNTIF('All Identified'!$A$2:$A$858,A348)=0,"",VLOOKUP(ORF!A348,'All Identified'!$A$1:$G$858,7,0))</f>
        <v>266</v>
      </c>
    </row>
    <row r="349" spans="1:5" x14ac:dyDescent="0.2">
      <c r="A349" t="s">
        <v>603</v>
      </c>
      <c r="B349" t="s">
        <v>1759</v>
      </c>
      <c r="C349" t="s">
        <v>1760</v>
      </c>
      <c r="D349">
        <v>2</v>
      </c>
      <c r="E349">
        <f>IF(COUNTIF('All Identified'!$A$2:$A$858,A349)=0,"",VLOOKUP(ORF!A349,'All Identified'!$A$1:$G$858,7,0))</f>
        <v>237</v>
      </c>
    </row>
    <row r="350" spans="1:5" x14ac:dyDescent="0.2">
      <c r="A350" t="s">
        <v>605</v>
      </c>
      <c r="B350" t="s">
        <v>1761</v>
      </c>
      <c r="C350" t="s">
        <v>867</v>
      </c>
      <c r="D350">
        <v>2</v>
      </c>
      <c r="E350">
        <f>IF(COUNTIF('All Identified'!$A$2:$A$858,A350)=0,"",VLOOKUP(ORF!A350,'All Identified'!$A$1:$G$858,7,0))</f>
        <v>314</v>
      </c>
    </row>
    <row r="351" spans="1:5" x14ac:dyDescent="0.2">
      <c r="A351" t="s">
        <v>607</v>
      </c>
      <c r="B351" t="s">
        <v>1762</v>
      </c>
      <c r="C351" t="s">
        <v>1763</v>
      </c>
      <c r="D351">
        <v>1</v>
      </c>
      <c r="E351">
        <f>IF(COUNTIF('All Identified'!$A$2:$A$858,A351)=0,"",VLOOKUP(ORF!A351,'All Identified'!$A$1:$G$858,7,0))</f>
        <v>353</v>
      </c>
    </row>
    <row r="352" spans="1:5" x14ac:dyDescent="0.2">
      <c r="A352" t="s">
        <v>60</v>
      </c>
      <c r="B352" t="s">
        <v>884</v>
      </c>
      <c r="C352" t="s">
        <v>885</v>
      </c>
      <c r="D352">
        <v>3</v>
      </c>
      <c r="E352">
        <f>IF(COUNTIF('All Identified'!$A$2:$A$858,A352)=0,"",VLOOKUP(ORF!A352,'All Identified'!$A$1:$G$858,7,0))</f>
        <v>20</v>
      </c>
    </row>
    <row r="353" spans="1:5" x14ac:dyDescent="0.2">
      <c r="A353" t="s">
        <v>90</v>
      </c>
      <c r="B353" t="s">
        <v>879</v>
      </c>
      <c r="C353" t="s">
        <v>867</v>
      </c>
      <c r="D353">
        <v>3</v>
      </c>
      <c r="E353">
        <f>IF(COUNTIF('All Identified'!$A$2:$A$858,A353)=0,"",VLOOKUP(ORF!A353,'All Identified'!$A$1:$G$858,7,0))</f>
        <v>95</v>
      </c>
    </row>
    <row r="354" spans="1:5" x14ac:dyDescent="0.2">
      <c r="A354" t="s">
        <v>611</v>
      </c>
      <c r="B354" t="s">
        <v>1764</v>
      </c>
      <c r="C354" t="s">
        <v>1765</v>
      </c>
      <c r="D354">
        <v>1</v>
      </c>
      <c r="E354">
        <f>IF(COUNTIF('All Identified'!$A$2:$A$858,A354)=0,"",VLOOKUP(ORF!A354,'All Identified'!$A$1:$G$858,7,0))</f>
        <v>638</v>
      </c>
    </row>
    <row r="355" spans="1:5" x14ac:dyDescent="0.2">
      <c r="A355" t="s">
        <v>236</v>
      </c>
      <c r="B355" t="s">
        <v>1057</v>
      </c>
      <c r="C355" t="s">
        <v>1058</v>
      </c>
      <c r="D355">
        <v>1</v>
      </c>
      <c r="E355">
        <f>IF(COUNTIF('All Identified'!$A$2:$A$858,A355)=0,"",VLOOKUP(ORF!A355,'All Identified'!$A$1:$G$858,7,0))</f>
        <v>303</v>
      </c>
    </row>
    <row r="356" spans="1:5" x14ac:dyDescent="0.2">
      <c r="A356" t="s">
        <v>614</v>
      </c>
      <c r="B356" t="s">
        <v>1066</v>
      </c>
      <c r="C356" t="s">
        <v>867</v>
      </c>
      <c r="D356">
        <v>1</v>
      </c>
      <c r="E356">
        <f>IF(COUNTIF('All Identified'!$A$2:$A$858,A356)=0,"",VLOOKUP(ORF!A356,'All Identified'!$A$1:$G$858,7,0))</f>
        <v>414</v>
      </c>
    </row>
    <row r="357" spans="1:5" x14ac:dyDescent="0.2">
      <c r="A357" t="s">
        <v>616</v>
      </c>
      <c r="B357" t="s">
        <v>1766</v>
      </c>
      <c r="C357" t="s">
        <v>867</v>
      </c>
      <c r="D357">
        <v>1</v>
      </c>
      <c r="E357">
        <f>IF(COUNTIF('All Identified'!$A$2:$A$858,A357)=0,"",VLOOKUP(ORF!A357,'All Identified'!$A$1:$G$858,7,0))</f>
        <v>564</v>
      </c>
    </row>
    <row r="358" spans="1:5" x14ac:dyDescent="0.2">
      <c r="A358" t="s">
        <v>618</v>
      </c>
      <c r="B358" t="s">
        <v>1767</v>
      </c>
      <c r="C358" t="s">
        <v>1768</v>
      </c>
      <c r="D358">
        <v>1</v>
      </c>
      <c r="E358">
        <f>IF(COUNTIF('All Identified'!$A$2:$A$858,A358)=0,"",VLOOKUP(ORF!A358,'All Identified'!$A$1:$G$858,7,0))</f>
        <v>159</v>
      </c>
    </row>
    <row r="359" spans="1:5" x14ac:dyDescent="0.2">
      <c r="A359" t="s">
        <v>12</v>
      </c>
      <c r="B359" t="s">
        <v>886</v>
      </c>
      <c r="C359" t="s">
        <v>887</v>
      </c>
      <c r="D359">
        <v>2</v>
      </c>
      <c r="E359">
        <f>IF(COUNTIF('All Identified'!$A$2:$A$858,A359)=0,"",VLOOKUP(ORF!A359,'All Identified'!$A$1:$G$858,7,0))</f>
        <v>163</v>
      </c>
    </row>
    <row r="360" spans="1:5" x14ac:dyDescent="0.2">
      <c r="A360" t="s">
        <v>620</v>
      </c>
      <c r="B360" t="s">
        <v>1769</v>
      </c>
      <c r="C360" t="s">
        <v>867</v>
      </c>
      <c r="D360">
        <v>1</v>
      </c>
      <c r="E360">
        <f>IF(COUNTIF('All Identified'!$A$2:$A$858,A360)=0,"",VLOOKUP(ORF!A360,'All Identified'!$A$1:$G$858,7,0))</f>
        <v>556</v>
      </c>
    </row>
    <row r="361" spans="1:5" x14ac:dyDescent="0.2">
      <c r="A361" t="s">
        <v>622</v>
      </c>
      <c r="B361" t="s">
        <v>1770</v>
      </c>
      <c r="C361" t="s">
        <v>867</v>
      </c>
      <c r="D361">
        <v>1</v>
      </c>
      <c r="E361">
        <f>IF(COUNTIF('All Identified'!$A$2:$A$858,A361)=0,"",VLOOKUP(ORF!A361,'All Identified'!$A$1:$G$858,7,0))</f>
        <v>601</v>
      </c>
    </row>
    <row r="362" spans="1:5" x14ac:dyDescent="0.2">
      <c r="A362" t="s">
        <v>624</v>
      </c>
      <c r="B362" t="s">
        <v>873</v>
      </c>
      <c r="C362" t="s">
        <v>867</v>
      </c>
      <c r="D362">
        <v>1</v>
      </c>
      <c r="E362" t="str">
        <f>IF(COUNTIF('All Identified'!$A$2:$A$858,A362)=0,"",VLOOKUP(ORF!A362,'All Identified'!$A$1:$G$858,7,0))</f>
        <v/>
      </c>
    </row>
    <row r="363" spans="1:5" x14ac:dyDescent="0.2">
      <c r="A363" t="s">
        <v>626</v>
      </c>
      <c r="B363" t="s">
        <v>1771</v>
      </c>
      <c r="C363" t="s">
        <v>1772</v>
      </c>
      <c r="D363">
        <v>1</v>
      </c>
      <c r="E363">
        <f>IF(COUNTIF('All Identified'!$A$2:$A$858,A363)=0,"",VLOOKUP(ORF!A363,'All Identified'!$A$1:$G$858,7,0))</f>
        <v>596</v>
      </c>
    </row>
    <row r="364" spans="1:5" x14ac:dyDescent="0.2">
      <c r="A364" t="s">
        <v>628</v>
      </c>
      <c r="B364" t="s">
        <v>1773</v>
      </c>
      <c r="C364" t="s">
        <v>1774</v>
      </c>
      <c r="D364">
        <v>1</v>
      </c>
      <c r="E364">
        <f>IF(COUNTIF('All Identified'!$A$2:$A$858,A364)=0,"",VLOOKUP(ORF!A364,'All Identified'!$A$1:$G$858,7,0))</f>
        <v>241</v>
      </c>
    </row>
    <row r="365" spans="1:5" x14ac:dyDescent="0.2">
      <c r="A365" t="s">
        <v>630</v>
      </c>
      <c r="B365" t="s">
        <v>1775</v>
      </c>
      <c r="C365" t="s">
        <v>867</v>
      </c>
      <c r="D365">
        <v>1</v>
      </c>
      <c r="E365">
        <f>IF(COUNTIF('All Identified'!$A$2:$A$858,A365)=0,"",VLOOKUP(ORF!A365,'All Identified'!$A$1:$G$858,7,0))</f>
        <v>320</v>
      </c>
    </row>
    <row r="366" spans="1:5" x14ac:dyDescent="0.2">
      <c r="A366" t="s">
        <v>631</v>
      </c>
      <c r="B366" t="s">
        <v>1776</v>
      </c>
      <c r="C366" t="s">
        <v>1777</v>
      </c>
      <c r="D366">
        <v>1</v>
      </c>
      <c r="E366">
        <f>IF(COUNTIF('All Identified'!$A$2:$A$858,A366)=0,"",VLOOKUP(ORF!A366,'All Identified'!$A$1:$G$858,7,0))</f>
        <v>119</v>
      </c>
    </row>
    <row r="367" spans="1:5" x14ac:dyDescent="0.2">
      <c r="A367" t="s">
        <v>633</v>
      </c>
      <c r="B367" t="s">
        <v>1778</v>
      </c>
      <c r="C367" t="s">
        <v>867</v>
      </c>
      <c r="D367">
        <v>1</v>
      </c>
      <c r="E367">
        <f>IF(COUNTIF('All Identified'!$A$2:$A$858,A367)=0,"",VLOOKUP(ORF!A367,'All Identified'!$A$1:$G$858,7,0))</f>
        <v>522</v>
      </c>
    </row>
    <row r="368" spans="1:5" x14ac:dyDescent="0.2">
      <c r="A368" t="s">
        <v>634</v>
      </c>
      <c r="B368" t="s">
        <v>1676</v>
      </c>
      <c r="C368" t="s">
        <v>1779</v>
      </c>
      <c r="D368">
        <v>2</v>
      </c>
      <c r="E368">
        <f>IF(COUNTIF('All Identified'!$A$2:$A$858,A368)=0,"",VLOOKUP(ORF!A368,'All Identified'!$A$1:$G$858,7,0))</f>
        <v>621</v>
      </c>
    </row>
    <row r="369" spans="1:5" x14ac:dyDescent="0.2">
      <c r="A369" t="s">
        <v>636</v>
      </c>
      <c r="B369" t="s">
        <v>1780</v>
      </c>
      <c r="C369" t="s">
        <v>867</v>
      </c>
      <c r="D369">
        <v>1</v>
      </c>
      <c r="E369">
        <f>IF(COUNTIF('All Identified'!$A$2:$A$858,A369)=0,"",VLOOKUP(ORF!A369,'All Identified'!$A$1:$G$858,7,0))</f>
        <v>776</v>
      </c>
    </row>
    <row r="370" spans="1:5" x14ac:dyDescent="0.2">
      <c r="A370" t="s">
        <v>638</v>
      </c>
      <c r="B370" t="s">
        <v>1781</v>
      </c>
      <c r="C370" t="s">
        <v>867</v>
      </c>
      <c r="D370">
        <v>1</v>
      </c>
      <c r="E370">
        <f>IF(COUNTIF('All Identified'!$A$2:$A$858,A370)=0,"",VLOOKUP(ORF!A370,'All Identified'!$A$1:$G$858,7,0))</f>
        <v>626</v>
      </c>
    </row>
    <row r="371" spans="1:5" x14ac:dyDescent="0.2">
      <c r="A371" t="s">
        <v>239</v>
      </c>
      <c r="B371" t="s">
        <v>1061</v>
      </c>
      <c r="C371" t="s">
        <v>1062</v>
      </c>
      <c r="D371">
        <v>2</v>
      </c>
      <c r="E371">
        <f>IF(COUNTIF('All Identified'!$A$2:$A$858,A371)=0,"",VLOOKUP(ORF!A371,'All Identified'!$A$1:$G$858,7,0))</f>
        <v>232</v>
      </c>
    </row>
    <row r="372" spans="1:5" x14ac:dyDescent="0.2">
      <c r="A372" t="s">
        <v>641</v>
      </c>
      <c r="B372" t="s">
        <v>1782</v>
      </c>
      <c r="C372" t="s">
        <v>1783</v>
      </c>
      <c r="D372">
        <v>1</v>
      </c>
      <c r="E372">
        <f>IF(COUNTIF('All Identified'!$A$2:$A$858,A372)=0,"",VLOOKUP(ORF!A372,'All Identified'!$A$1:$G$858,7,0))</f>
        <v>619</v>
      </c>
    </row>
    <row r="373" spans="1:5" x14ac:dyDescent="0.2">
      <c r="A373" t="s">
        <v>642</v>
      </c>
      <c r="B373" t="s">
        <v>1784</v>
      </c>
      <c r="C373" t="s">
        <v>1785</v>
      </c>
      <c r="D373">
        <v>1</v>
      </c>
      <c r="E373">
        <f>IF(COUNTIF('All Identified'!$A$2:$A$858,A373)=0,"",VLOOKUP(ORF!A373,'All Identified'!$A$1:$G$858,7,0))</f>
        <v>89</v>
      </c>
    </row>
    <row r="374" spans="1:5" x14ac:dyDescent="0.2">
      <c r="A374" t="s">
        <v>644</v>
      </c>
      <c r="B374" t="s">
        <v>1786</v>
      </c>
      <c r="C374" t="s">
        <v>1787</v>
      </c>
      <c r="D374">
        <v>1</v>
      </c>
      <c r="E374">
        <f>IF(COUNTIF('All Identified'!$A$2:$A$858,A374)=0,"",VLOOKUP(ORF!A374,'All Identified'!$A$1:$G$858,7,0))</f>
        <v>627</v>
      </c>
    </row>
    <row r="375" spans="1:5" x14ac:dyDescent="0.2">
      <c r="A375" t="s">
        <v>645</v>
      </c>
      <c r="B375" t="s">
        <v>1788</v>
      </c>
      <c r="C375" t="s">
        <v>867</v>
      </c>
      <c r="D375">
        <v>1</v>
      </c>
      <c r="E375">
        <f>IF(COUNTIF('All Identified'!$A$2:$A$858,A375)=0,"",VLOOKUP(ORF!A375,'All Identified'!$A$1:$G$858,7,0))</f>
        <v>746</v>
      </c>
    </row>
    <row r="376" spans="1:5" x14ac:dyDescent="0.2">
      <c r="A376" t="s">
        <v>647</v>
      </c>
      <c r="B376" t="s">
        <v>1789</v>
      </c>
      <c r="C376" t="s">
        <v>1790</v>
      </c>
      <c r="D376">
        <v>1</v>
      </c>
      <c r="E376">
        <f>IF(COUNTIF('All Identified'!$A$2:$A$858,A376)=0,"",VLOOKUP(ORF!A376,'All Identified'!$A$1:$G$858,7,0))</f>
        <v>212</v>
      </c>
    </row>
    <row r="377" spans="1:5" x14ac:dyDescent="0.2">
      <c r="A377" t="s">
        <v>474</v>
      </c>
      <c r="B377" t="s">
        <v>1265</v>
      </c>
      <c r="C377" t="s">
        <v>1266</v>
      </c>
      <c r="D377">
        <v>2</v>
      </c>
      <c r="E377">
        <f>IF(COUNTIF('All Identified'!$A$2:$A$858,A377)=0,"",VLOOKUP(ORF!A377,'All Identified'!$A$1:$G$858,7,0))</f>
        <v>40</v>
      </c>
    </row>
    <row r="378" spans="1:5" x14ac:dyDescent="0.2">
      <c r="A378" t="s">
        <v>650</v>
      </c>
      <c r="B378" t="s">
        <v>982</v>
      </c>
      <c r="C378" t="s">
        <v>867</v>
      </c>
      <c r="D378">
        <v>1</v>
      </c>
      <c r="E378">
        <f>IF(COUNTIF('All Identified'!$A$2:$A$858,A378)=0,"",VLOOKUP(ORF!A378,'All Identified'!$A$1:$G$858,7,0))</f>
        <v>645</v>
      </c>
    </row>
    <row r="379" spans="1:5" x14ac:dyDescent="0.2">
      <c r="A379" t="s">
        <v>652</v>
      </c>
      <c r="B379" t="s">
        <v>873</v>
      </c>
      <c r="C379" t="s">
        <v>867</v>
      </c>
      <c r="D379">
        <v>1</v>
      </c>
      <c r="E379">
        <f>IF(COUNTIF('All Identified'!$A$2:$A$858,A379)=0,"",VLOOKUP(ORF!A379,'All Identified'!$A$1:$G$858,7,0))</f>
        <v>441</v>
      </c>
    </row>
    <row r="380" spans="1:5" x14ac:dyDescent="0.2">
      <c r="A380" t="s">
        <v>654</v>
      </c>
      <c r="B380" t="s">
        <v>1020</v>
      </c>
      <c r="C380" t="s">
        <v>867</v>
      </c>
      <c r="D380">
        <v>1</v>
      </c>
      <c r="E380">
        <f>IF(COUNTIF('All Identified'!$A$2:$A$858,A380)=0,"",VLOOKUP(ORF!A380,'All Identified'!$A$1:$G$858,7,0))</f>
        <v>759</v>
      </c>
    </row>
    <row r="381" spans="1:5" x14ac:dyDescent="0.2">
      <c r="A381" t="s">
        <v>192</v>
      </c>
      <c r="B381" t="s">
        <v>1018</v>
      </c>
      <c r="C381" t="s">
        <v>1019</v>
      </c>
      <c r="D381">
        <v>1</v>
      </c>
      <c r="E381">
        <f>IF(COUNTIF('All Identified'!$A$2:$A$858,A381)=0,"",VLOOKUP(ORF!A381,'All Identified'!$A$1:$G$858,7,0))</f>
        <v>132</v>
      </c>
    </row>
    <row r="382" spans="1:5" x14ac:dyDescent="0.2">
      <c r="A382" t="s">
        <v>313</v>
      </c>
      <c r="B382" t="s">
        <v>1130</v>
      </c>
      <c r="C382" t="s">
        <v>1131</v>
      </c>
      <c r="D382">
        <v>2</v>
      </c>
      <c r="E382">
        <f>IF(COUNTIF('All Identified'!$A$2:$A$858,A382)=0,"",VLOOKUP(ORF!A382,'All Identified'!$A$1:$G$858,7,0))</f>
        <v>373</v>
      </c>
    </row>
    <row r="383" spans="1:5" x14ac:dyDescent="0.2">
      <c r="A383" t="s">
        <v>658</v>
      </c>
      <c r="B383" t="s">
        <v>873</v>
      </c>
      <c r="C383" t="s">
        <v>867</v>
      </c>
      <c r="D383">
        <v>1</v>
      </c>
      <c r="E383">
        <f>IF(COUNTIF('All Identified'!$A$2:$A$858,A383)=0,"",VLOOKUP(ORF!A383,'All Identified'!$A$1:$G$858,7,0))</f>
        <v>116</v>
      </c>
    </row>
    <row r="384" spans="1:5" x14ac:dyDescent="0.2">
      <c r="A384" t="s">
        <v>659</v>
      </c>
      <c r="B384" t="s">
        <v>1256</v>
      </c>
      <c r="C384" t="s">
        <v>867</v>
      </c>
      <c r="D384">
        <v>1</v>
      </c>
      <c r="E384">
        <f>IF(COUNTIF('All Identified'!$A$2:$A$858,A384)=0,"",VLOOKUP(ORF!A384,'All Identified'!$A$1:$G$858,7,0))</f>
        <v>173</v>
      </c>
    </row>
    <row r="385" spans="1:5" x14ac:dyDescent="0.2">
      <c r="A385" t="s">
        <v>661</v>
      </c>
      <c r="B385" t="s">
        <v>1450</v>
      </c>
      <c r="C385" t="s">
        <v>1451</v>
      </c>
      <c r="D385">
        <v>2</v>
      </c>
      <c r="E385">
        <f>IF(COUNTIF('All Identified'!$A$2:$A$858,A385)=0,"",VLOOKUP(ORF!A385,'All Identified'!$A$1:$G$858,7,0))</f>
        <v>395</v>
      </c>
    </row>
    <row r="386" spans="1:5" x14ac:dyDescent="0.2">
      <c r="A386" t="s">
        <v>663</v>
      </c>
      <c r="B386" t="s">
        <v>1791</v>
      </c>
      <c r="C386" t="s">
        <v>1792</v>
      </c>
      <c r="D386">
        <v>2</v>
      </c>
      <c r="E386">
        <f>IF(COUNTIF('All Identified'!$A$2:$A$858,A386)=0,"",VLOOKUP(ORF!A386,'All Identified'!$A$1:$G$858,7,0))</f>
        <v>721</v>
      </c>
    </row>
    <row r="387" spans="1:5" x14ac:dyDescent="0.2">
      <c r="A387" t="s">
        <v>665</v>
      </c>
      <c r="B387" t="s">
        <v>1793</v>
      </c>
      <c r="C387" t="s">
        <v>1794</v>
      </c>
      <c r="D387">
        <v>1</v>
      </c>
      <c r="E387">
        <f>IF(COUNTIF('All Identified'!$A$2:$A$858,A387)=0,"",VLOOKUP(ORF!A387,'All Identified'!$A$1:$G$858,7,0))</f>
        <v>434</v>
      </c>
    </row>
    <row r="388" spans="1:5" x14ac:dyDescent="0.2">
      <c r="A388" t="s">
        <v>667</v>
      </c>
      <c r="B388" t="s">
        <v>1795</v>
      </c>
      <c r="C388" t="s">
        <v>1796</v>
      </c>
      <c r="D388">
        <v>1</v>
      </c>
      <c r="E388">
        <f>IF(COUNTIF('All Identified'!$A$2:$A$858,A388)=0,"",VLOOKUP(ORF!A388,'All Identified'!$A$1:$G$858,7,0))</f>
        <v>435</v>
      </c>
    </row>
    <row r="389" spans="1:5" x14ac:dyDescent="0.2">
      <c r="A389" t="s">
        <v>669</v>
      </c>
      <c r="B389" t="s">
        <v>1797</v>
      </c>
      <c r="C389" t="s">
        <v>867</v>
      </c>
      <c r="D389">
        <v>1</v>
      </c>
      <c r="E389">
        <f>IF(COUNTIF('All Identified'!$A$2:$A$858,A389)=0,"",VLOOKUP(ORF!A389,'All Identified'!$A$1:$G$858,7,0))</f>
        <v>670</v>
      </c>
    </row>
    <row r="390" spans="1:5" x14ac:dyDescent="0.2">
      <c r="A390" t="s">
        <v>139</v>
      </c>
      <c r="B390" t="s">
        <v>978</v>
      </c>
      <c r="C390" t="s">
        <v>979</v>
      </c>
      <c r="D390">
        <v>2</v>
      </c>
      <c r="E390">
        <f>IF(COUNTIF('All Identified'!$A$2:$A$858,A390)=0,"",VLOOKUP(ORF!A390,'All Identified'!$A$1:$G$858,7,0))</f>
        <v>115</v>
      </c>
    </row>
    <row r="391" spans="1:5" x14ac:dyDescent="0.2">
      <c r="A391" t="s">
        <v>672</v>
      </c>
      <c r="B391" t="s">
        <v>1798</v>
      </c>
      <c r="C391" t="s">
        <v>1799</v>
      </c>
      <c r="D391">
        <v>1</v>
      </c>
      <c r="E391">
        <f>IF(COUNTIF('All Identified'!$A$2:$A$858,A391)=0,"",VLOOKUP(ORF!A391,'All Identified'!$A$1:$G$858,7,0))</f>
        <v>656</v>
      </c>
    </row>
    <row r="392" spans="1:5" x14ac:dyDescent="0.2">
      <c r="A392" t="s">
        <v>143</v>
      </c>
      <c r="B392" t="s">
        <v>982</v>
      </c>
      <c r="C392" t="s">
        <v>983</v>
      </c>
      <c r="D392">
        <v>1</v>
      </c>
      <c r="E392">
        <f>IF(COUNTIF('All Identified'!$A$2:$A$858,A392)=0,"",VLOOKUP(ORF!A392,'All Identified'!$A$1:$G$858,7,0))</f>
        <v>260</v>
      </c>
    </row>
    <row r="393" spans="1:5" x14ac:dyDescent="0.2">
      <c r="A393" t="s">
        <v>674</v>
      </c>
      <c r="B393" t="s">
        <v>1800</v>
      </c>
      <c r="C393" t="s">
        <v>867</v>
      </c>
      <c r="D393">
        <v>1</v>
      </c>
      <c r="E393">
        <f>IF(COUNTIF('All Identified'!$A$2:$A$858,A393)=0,"",VLOOKUP(ORF!A393,'All Identified'!$A$1:$G$858,7,0))</f>
        <v>226</v>
      </c>
    </row>
    <row r="394" spans="1:5" x14ac:dyDescent="0.2">
      <c r="A394" t="s">
        <v>676</v>
      </c>
      <c r="B394" t="s">
        <v>1801</v>
      </c>
      <c r="C394" t="s">
        <v>867</v>
      </c>
      <c r="D394">
        <v>1</v>
      </c>
      <c r="E394">
        <f>IF(COUNTIF('All Identified'!$A$2:$A$858,A394)=0,"",VLOOKUP(ORF!A394,'All Identified'!$A$1:$G$858,7,0))</f>
        <v>456</v>
      </c>
    </row>
    <row r="395" spans="1:5" x14ac:dyDescent="0.2">
      <c r="A395" t="s">
        <v>29</v>
      </c>
      <c r="B395" t="s">
        <v>873</v>
      </c>
      <c r="C395" t="s">
        <v>867</v>
      </c>
      <c r="D395">
        <v>1</v>
      </c>
      <c r="E395">
        <f>IF(COUNTIF('All Identified'!$A$2:$A$858,A395)=0,"",VLOOKUP(ORF!A395,'All Identified'!$A$1:$G$858,7,0))</f>
        <v>127</v>
      </c>
    </row>
    <row r="396" spans="1:5" x14ac:dyDescent="0.2">
      <c r="A396" t="s">
        <v>116</v>
      </c>
      <c r="B396" t="s">
        <v>961</v>
      </c>
      <c r="C396" t="s">
        <v>962</v>
      </c>
      <c r="D396">
        <v>1</v>
      </c>
      <c r="E396">
        <f>IF(COUNTIF('All Identified'!$A$2:$A$858,A396)=0,"",VLOOKUP(ORF!A396,'All Identified'!$A$1:$G$858,7,0))</f>
        <v>76</v>
      </c>
    </row>
    <row r="397" spans="1:5" x14ac:dyDescent="0.2">
      <c r="A397" t="s">
        <v>679</v>
      </c>
      <c r="B397" t="s">
        <v>1802</v>
      </c>
      <c r="C397" t="s">
        <v>867</v>
      </c>
      <c r="D397">
        <v>1</v>
      </c>
      <c r="E397" t="str">
        <f>IF(COUNTIF('All Identified'!$A$2:$A$858,A397)=0,"",VLOOKUP(ORF!A397,'All Identified'!$A$1:$G$858,7,0))</f>
        <v/>
      </c>
    </row>
    <row r="398" spans="1:5" x14ac:dyDescent="0.2">
      <c r="A398" t="s">
        <v>332</v>
      </c>
      <c r="B398" t="s">
        <v>1147</v>
      </c>
      <c r="C398" t="s">
        <v>867</v>
      </c>
      <c r="D398">
        <v>2</v>
      </c>
      <c r="E398">
        <f>IF(COUNTIF('All Identified'!$A$2:$A$858,A398)=0,"",VLOOKUP(ORF!A398,'All Identified'!$A$1:$G$858,7,0))</f>
        <v>223</v>
      </c>
    </row>
    <row r="399" spans="1:5" x14ac:dyDescent="0.2">
      <c r="A399" t="s">
        <v>682</v>
      </c>
      <c r="B399" t="s">
        <v>1803</v>
      </c>
      <c r="C399" t="s">
        <v>1804</v>
      </c>
      <c r="D399">
        <v>1</v>
      </c>
      <c r="E399">
        <f>IF(COUNTIF('All Identified'!$A$2:$A$858,A399)=0,"",VLOOKUP(ORF!A399,'All Identified'!$A$1:$G$858,7,0))</f>
        <v>301</v>
      </c>
    </row>
    <row r="400" spans="1:5" x14ac:dyDescent="0.2">
      <c r="A400" t="s">
        <v>683</v>
      </c>
      <c r="B400" t="s">
        <v>1533</v>
      </c>
      <c r="C400" t="s">
        <v>867</v>
      </c>
      <c r="D400">
        <v>1</v>
      </c>
      <c r="E400">
        <f>IF(COUNTIF('All Identified'!$A$2:$A$858,A400)=0,"",VLOOKUP(ORF!A400,'All Identified'!$A$1:$G$858,7,0))</f>
        <v>378</v>
      </c>
    </row>
    <row r="401" spans="1:5" x14ac:dyDescent="0.2">
      <c r="A401" t="s">
        <v>22</v>
      </c>
      <c r="B401" t="s">
        <v>932</v>
      </c>
      <c r="C401" t="s">
        <v>933</v>
      </c>
      <c r="D401">
        <v>1</v>
      </c>
      <c r="E401">
        <f>IF(COUNTIF('All Identified'!$A$2:$A$858,A401)=0,"",VLOOKUP(ORF!A401,'All Identified'!$A$1:$G$858,7,0))</f>
        <v>193</v>
      </c>
    </row>
    <row r="402" spans="1:5" x14ac:dyDescent="0.2">
      <c r="A402" t="s">
        <v>664</v>
      </c>
      <c r="B402" t="s">
        <v>1430</v>
      </c>
      <c r="C402" t="s">
        <v>1431</v>
      </c>
      <c r="D402">
        <v>1</v>
      </c>
      <c r="E402">
        <f>IF(COUNTIF('All Identified'!$A$2:$A$858,A402)=0,"",VLOOKUP(ORF!A402,'All Identified'!$A$1:$G$858,7,0))</f>
        <v>188</v>
      </c>
    </row>
    <row r="403" spans="1:5" x14ac:dyDescent="0.2">
      <c r="A403" t="s">
        <v>686</v>
      </c>
      <c r="B403" t="s">
        <v>1805</v>
      </c>
      <c r="C403" t="s">
        <v>1806</v>
      </c>
      <c r="D403">
        <v>1</v>
      </c>
      <c r="E403">
        <f>IF(COUNTIF('All Identified'!$A$2:$A$858,A403)=0,"",VLOOKUP(ORF!A403,'All Identified'!$A$1:$G$858,7,0))</f>
        <v>246</v>
      </c>
    </row>
    <row r="404" spans="1:5" x14ac:dyDescent="0.2">
      <c r="A404" t="s">
        <v>358</v>
      </c>
      <c r="B404" t="s">
        <v>1174</v>
      </c>
      <c r="C404" t="s">
        <v>1175</v>
      </c>
      <c r="D404">
        <v>1</v>
      </c>
      <c r="E404">
        <f>IF(COUNTIF('All Identified'!$A$2:$A$858,A404)=0,"",VLOOKUP(ORF!A404,'All Identified'!$A$1:$G$858,7,0))</f>
        <v>153</v>
      </c>
    </row>
    <row r="405" spans="1:5" x14ac:dyDescent="0.2">
      <c r="A405" t="s">
        <v>688</v>
      </c>
      <c r="B405" t="s">
        <v>1807</v>
      </c>
      <c r="C405" t="s">
        <v>867</v>
      </c>
      <c r="D405">
        <v>2</v>
      </c>
      <c r="E405">
        <f>IF(COUNTIF('All Identified'!$A$2:$A$858,A405)=0,"",VLOOKUP(ORF!A405,'All Identified'!$A$1:$G$858,7,0))</f>
        <v>699</v>
      </c>
    </row>
    <row r="406" spans="1:5" x14ac:dyDescent="0.2">
      <c r="A406" t="s">
        <v>689</v>
      </c>
      <c r="B406" t="s">
        <v>1808</v>
      </c>
      <c r="C406" t="s">
        <v>1809</v>
      </c>
      <c r="D406">
        <v>1</v>
      </c>
      <c r="E406">
        <f>IF(COUNTIF('All Identified'!$A$2:$A$858,A406)=0,"",VLOOKUP(ORF!A406,'All Identified'!$A$1:$G$858,7,0))</f>
        <v>366</v>
      </c>
    </row>
    <row r="407" spans="1:5" x14ac:dyDescent="0.2">
      <c r="A407" t="s">
        <v>691</v>
      </c>
      <c r="B407" t="s">
        <v>1810</v>
      </c>
      <c r="C407" t="s">
        <v>1811</v>
      </c>
      <c r="D407">
        <v>1</v>
      </c>
      <c r="E407">
        <f>IF(COUNTIF('All Identified'!$A$2:$A$858,A407)=0,"",VLOOKUP(ORF!A407,'All Identified'!$A$1:$G$858,7,0))</f>
        <v>432</v>
      </c>
    </row>
    <row r="408" spans="1:5" x14ac:dyDescent="0.2">
      <c r="A408" t="s">
        <v>37</v>
      </c>
      <c r="B408" t="s">
        <v>873</v>
      </c>
      <c r="C408" t="s">
        <v>867</v>
      </c>
      <c r="D408">
        <v>1</v>
      </c>
      <c r="E408">
        <f>IF(COUNTIF('All Identified'!$A$2:$A$858,A408)=0,"",VLOOKUP(ORF!A408,'All Identified'!$A$1:$G$858,7,0))</f>
        <v>110</v>
      </c>
    </row>
    <row r="409" spans="1:5" x14ac:dyDescent="0.2">
      <c r="A409" t="s">
        <v>694</v>
      </c>
      <c r="B409" t="s">
        <v>1812</v>
      </c>
      <c r="C409" t="s">
        <v>1813</v>
      </c>
      <c r="D409">
        <v>1</v>
      </c>
      <c r="E409" t="str">
        <f>IF(COUNTIF('All Identified'!$A$2:$A$858,A409)=0,"",VLOOKUP(ORF!A409,'All Identified'!$A$1:$G$858,7,0))</f>
        <v/>
      </c>
    </row>
    <row r="410" spans="1:5" x14ac:dyDescent="0.2">
      <c r="A410" t="s">
        <v>696</v>
      </c>
      <c r="B410" t="s">
        <v>1814</v>
      </c>
      <c r="C410" t="s">
        <v>1815</v>
      </c>
      <c r="D410">
        <v>2</v>
      </c>
      <c r="E410">
        <f>IF(COUNTIF('All Identified'!$A$2:$A$858,A410)=0,"",VLOOKUP(ORF!A410,'All Identified'!$A$1:$G$858,7,0))</f>
        <v>81</v>
      </c>
    </row>
    <row r="411" spans="1:5" x14ac:dyDescent="0.2">
      <c r="A411" t="s">
        <v>662</v>
      </c>
      <c r="B411" t="s">
        <v>1428</v>
      </c>
      <c r="C411" t="s">
        <v>1429</v>
      </c>
      <c r="D411">
        <v>1</v>
      </c>
      <c r="E411">
        <f>IF(COUNTIF('All Identified'!$A$2:$A$858,A411)=0,"",VLOOKUP(ORF!A411,'All Identified'!$A$1:$G$858,7,0))</f>
        <v>106</v>
      </c>
    </row>
    <row r="412" spans="1:5" x14ac:dyDescent="0.2">
      <c r="A412" t="s">
        <v>697</v>
      </c>
      <c r="B412" t="s">
        <v>1816</v>
      </c>
      <c r="C412" t="s">
        <v>867</v>
      </c>
      <c r="D412">
        <v>2</v>
      </c>
      <c r="E412">
        <f>IF(COUNTIF('All Identified'!$A$2:$A$858,A412)=0,"",VLOOKUP(ORF!A412,'All Identified'!$A$1:$G$858,7,0))</f>
        <v>444</v>
      </c>
    </row>
    <row r="413" spans="1:5" x14ac:dyDescent="0.2">
      <c r="A413" t="s">
        <v>698</v>
      </c>
      <c r="B413" t="s">
        <v>1817</v>
      </c>
      <c r="C413" t="s">
        <v>867</v>
      </c>
      <c r="D413">
        <v>1</v>
      </c>
      <c r="E413">
        <f>IF(COUNTIF('All Identified'!$A$2:$A$858,A413)=0,"",VLOOKUP(ORF!A413,'All Identified'!$A$1:$G$858,7,0))</f>
        <v>582</v>
      </c>
    </row>
    <row r="414" spans="1:5" x14ac:dyDescent="0.2">
      <c r="A414" t="s">
        <v>699</v>
      </c>
      <c r="B414" t="s">
        <v>1818</v>
      </c>
      <c r="C414" t="s">
        <v>1819</v>
      </c>
      <c r="D414">
        <v>1</v>
      </c>
      <c r="E414">
        <f>IF(COUNTIF('All Identified'!$A$2:$A$858,A414)=0,"",VLOOKUP(ORF!A414,'All Identified'!$A$1:$G$858,7,0))</f>
        <v>22</v>
      </c>
    </row>
    <row r="415" spans="1:5" x14ac:dyDescent="0.2">
      <c r="A415" t="s">
        <v>700</v>
      </c>
      <c r="B415" t="s">
        <v>1820</v>
      </c>
      <c r="C415" t="s">
        <v>1821</v>
      </c>
      <c r="D415">
        <v>1</v>
      </c>
      <c r="E415">
        <f>IF(COUNTIF('All Identified'!$A$2:$A$858,A415)=0,"",VLOOKUP(ORF!A415,'All Identified'!$A$1:$G$858,7,0))</f>
        <v>455</v>
      </c>
    </row>
    <row r="416" spans="1:5" x14ac:dyDescent="0.2">
      <c r="A416" t="s">
        <v>701</v>
      </c>
      <c r="B416" t="s">
        <v>1822</v>
      </c>
      <c r="C416" t="s">
        <v>867</v>
      </c>
      <c r="D416">
        <v>1</v>
      </c>
      <c r="E416">
        <f>IF(COUNTIF('All Identified'!$A$2:$A$858,A416)=0,"",VLOOKUP(ORF!A416,'All Identified'!$A$1:$G$858,7,0))</f>
        <v>440</v>
      </c>
    </row>
    <row r="417" spans="1:5" x14ac:dyDescent="0.2">
      <c r="A417" t="s">
        <v>702</v>
      </c>
      <c r="B417" t="s">
        <v>873</v>
      </c>
      <c r="C417" t="s">
        <v>867</v>
      </c>
      <c r="D417">
        <v>1</v>
      </c>
      <c r="E417" t="str">
        <f>IF(COUNTIF('All Identified'!$A$2:$A$858,A417)=0,"",VLOOKUP(ORF!A417,'All Identified'!$A$1:$G$858,7,0))</f>
        <v/>
      </c>
    </row>
    <row r="418" spans="1:5" x14ac:dyDescent="0.2">
      <c r="A418" t="s">
        <v>237</v>
      </c>
      <c r="B418" t="s">
        <v>1059</v>
      </c>
      <c r="C418" t="s">
        <v>1060</v>
      </c>
      <c r="D418">
        <v>1</v>
      </c>
      <c r="E418">
        <f>IF(COUNTIF('All Identified'!$A$2:$A$858,A418)=0,"",VLOOKUP(ORF!A418,'All Identified'!$A$1:$G$858,7,0))</f>
        <v>200</v>
      </c>
    </row>
    <row r="419" spans="1:5" x14ac:dyDescent="0.2">
      <c r="A419" t="s">
        <v>703</v>
      </c>
      <c r="B419" t="s">
        <v>1823</v>
      </c>
      <c r="C419" t="s">
        <v>1824</v>
      </c>
      <c r="D419">
        <v>1</v>
      </c>
      <c r="E419">
        <f>IF(COUNTIF('All Identified'!$A$2:$A$858,A419)=0,"",VLOOKUP(ORF!A419,'All Identified'!$A$1:$G$858,7,0))</f>
        <v>555</v>
      </c>
    </row>
    <row r="420" spans="1:5" x14ac:dyDescent="0.2">
      <c r="A420" t="s">
        <v>87</v>
      </c>
      <c r="B420" t="s">
        <v>970</v>
      </c>
      <c r="C420" t="s">
        <v>867</v>
      </c>
      <c r="D420">
        <v>1</v>
      </c>
      <c r="E420">
        <f>IF(COUNTIF('All Identified'!$A$2:$A$858,A420)=0,"",VLOOKUP(ORF!A420,'All Identified'!$A$1:$G$858,7,0))</f>
        <v>336</v>
      </c>
    </row>
    <row r="421" spans="1:5" x14ac:dyDescent="0.2">
      <c r="A421" t="s">
        <v>704</v>
      </c>
      <c r="B421" t="s">
        <v>1825</v>
      </c>
      <c r="C421" t="s">
        <v>1826</v>
      </c>
      <c r="D421">
        <v>1</v>
      </c>
      <c r="E421" t="str">
        <f>IF(COUNTIF('All Identified'!$A$2:$A$858,A421)=0,"",VLOOKUP(ORF!A421,'All Identified'!$A$1:$G$858,7,0))</f>
        <v/>
      </c>
    </row>
    <row r="422" spans="1:5" x14ac:dyDescent="0.2">
      <c r="A422" t="s">
        <v>705</v>
      </c>
      <c r="B422" t="s">
        <v>1827</v>
      </c>
      <c r="C422" t="s">
        <v>1828</v>
      </c>
      <c r="D422">
        <v>1</v>
      </c>
      <c r="E422">
        <f>IF(COUNTIF('All Identified'!$A$2:$A$858,A422)=0,"",VLOOKUP(ORF!A422,'All Identified'!$A$1:$G$858,7,0))</f>
        <v>285</v>
      </c>
    </row>
    <row r="423" spans="1:5" x14ac:dyDescent="0.2">
      <c r="A423" t="s">
        <v>706</v>
      </c>
      <c r="B423" t="s">
        <v>873</v>
      </c>
      <c r="C423" t="s">
        <v>867</v>
      </c>
      <c r="D423">
        <v>1</v>
      </c>
      <c r="E423">
        <f>IF(COUNTIF('All Identified'!$A$2:$A$858,A423)=0,"",VLOOKUP(ORF!A423,'All Identified'!$A$1:$G$858,7,0))</f>
        <v>326</v>
      </c>
    </row>
    <row r="424" spans="1:5" x14ac:dyDescent="0.2">
      <c r="A424" t="s">
        <v>707</v>
      </c>
      <c r="B424" t="s">
        <v>873</v>
      </c>
      <c r="C424" t="s">
        <v>867</v>
      </c>
      <c r="D424">
        <v>2</v>
      </c>
      <c r="E424">
        <f>IF(COUNTIF('All Identified'!$A$2:$A$858,A424)=0,"",VLOOKUP(ORF!A424,'All Identified'!$A$1:$G$858,7,0))</f>
        <v>216</v>
      </c>
    </row>
    <row r="425" spans="1:5" x14ac:dyDescent="0.2">
      <c r="A425" t="s">
        <v>708</v>
      </c>
      <c r="B425" t="s">
        <v>1829</v>
      </c>
      <c r="C425" t="s">
        <v>1830</v>
      </c>
      <c r="D425">
        <v>1</v>
      </c>
      <c r="E425">
        <f>IF(COUNTIF('All Identified'!$A$2:$A$858,A425)=0,"",VLOOKUP(ORF!A425,'All Identified'!$A$1:$G$858,7,0))</f>
        <v>341</v>
      </c>
    </row>
    <row r="426" spans="1:5" x14ac:dyDescent="0.2">
      <c r="A426" t="s">
        <v>709</v>
      </c>
      <c r="B426" t="s">
        <v>873</v>
      </c>
      <c r="C426" t="s">
        <v>867</v>
      </c>
      <c r="D426">
        <v>1</v>
      </c>
      <c r="E426" t="str">
        <f>IF(COUNTIF('All Identified'!$A$2:$A$858,A426)=0,"",VLOOKUP(ORF!A426,'All Identified'!$A$1:$G$858,7,0))</f>
        <v/>
      </c>
    </row>
    <row r="427" spans="1:5" x14ac:dyDescent="0.2">
      <c r="A427" t="s">
        <v>710</v>
      </c>
      <c r="B427" t="s">
        <v>1831</v>
      </c>
      <c r="C427" t="s">
        <v>1832</v>
      </c>
      <c r="D427">
        <v>1</v>
      </c>
      <c r="E427">
        <f>IF(COUNTIF('All Identified'!$A$2:$A$858,A427)=0,"",VLOOKUP(ORF!A427,'All Identified'!$A$1:$G$858,7,0))</f>
        <v>122</v>
      </c>
    </row>
    <row r="428" spans="1:5" x14ac:dyDescent="0.2">
      <c r="A428" t="s">
        <v>556</v>
      </c>
      <c r="B428" t="s">
        <v>1345</v>
      </c>
      <c r="C428" t="s">
        <v>1346</v>
      </c>
      <c r="D428">
        <v>1</v>
      </c>
      <c r="E428">
        <f>IF(COUNTIF('All Identified'!$A$2:$A$858,A428)=0,"",VLOOKUP(ORF!A428,'All Identified'!$A$1:$G$858,7,0))</f>
        <v>199</v>
      </c>
    </row>
    <row r="429" spans="1:5" x14ac:dyDescent="0.2">
      <c r="A429" t="s">
        <v>711</v>
      </c>
      <c r="B429" t="s">
        <v>1833</v>
      </c>
      <c r="C429" t="s">
        <v>867</v>
      </c>
      <c r="D429">
        <v>1</v>
      </c>
      <c r="E429">
        <f>IF(COUNTIF('All Identified'!$A$2:$A$858,A429)=0,"",VLOOKUP(ORF!A429,'All Identified'!$A$1:$G$858,7,0))</f>
        <v>657</v>
      </c>
    </row>
    <row r="430" spans="1:5" x14ac:dyDescent="0.2">
      <c r="A430" t="s">
        <v>712</v>
      </c>
      <c r="B430" t="s">
        <v>1834</v>
      </c>
      <c r="C430" t="s">
        <v>1835</v>
      </c>
      <c r="D430">
        <v>1</v>
      </c>
      <c r="E430">
        <f>IF(COUNTIF('All Identified'!$A$2:$A$858,A430)=0,"",VLOOKUP(ORF!A430,'All Identified'!$A$1:$G$858,7,0))</f>
        <v>494</v>
      </c>
    </row>
    <row r="431" spans="1:5" x14ac:dyDescent="0.2">
      <c r="A431" t="s">
        <v>489</v>
      </c>
      <c r="B431" t="s">
        <v>1274</v>
      </c>
      <c r="C431" t="s">
        <v>1275</v>
      </c>
      <c r="D431">
        <v>1</v>
      </c>
      <c r="E431">
        <f>IF(COUNTIF('All Identified'!$A$2:$A$858,A431)=0,"",VLOOKUP(ORF!A431,'All Identified'!$A$1:$G$858,7,0))</f>
        <v>27</v>
      </c>
    </row>
    <row r="432" spans="1:5" x14ac:dyDescent="0.2">
      <c r="A432" t="s">
        <v>713</v>
      </c>
      <c r="B432" t="s">
        <v>1836</v>
      </c>
      <c r="C432" t="s">
        <v>1837</v>
      </c>
      <c r="D432">
        <v>1</v>
      </c>
      <c r="E432">
        <f>IF(COUNTIF('All Identified'!$A$2:$A$858,A432)=0,"",VLOOKUP(ORF!A432,'All Identified'!$A$1:$G$858,7,0))</f>
        <v>284</v>
      </c>
    </row>
    <row r="433" spans="1:5" x14ac:dyDescent="0.2">
      <c r="A433" t="s">
        <v>714</v>
      </c>
      <c r="B433" t="s">
        <v>1838</v>
      </c>
      <c r="C433" t="s">
        <v>867</v>
      </c>
      <c r="D433">
        <v>1</v>
      </c>
      <c r="E433">
        <f>IF(COUNTIF('All Identified'!$A$2:$A$858,A433)=0,"",VLOOKUP(ORF!A433,'All Identified'!$A$1:$G$858,7,0))</f>
        <v>248</v>
      </c>
    </row>
    <row r="434" spans="1:5" x14ac:dyDescent="0.2">
      <c r="A434" t="s">
        <v>715</v>
      </c>
      <c r="B434" t="s">
        <v>1839</v>
      </c>
      <c r="C434" t="s">
        <v>1840</v>
      </c>
      <c r="D434">
        <v>1</v>
      </c>
      <c r="E434">
        <f>IF(COUNTIF('All Identified'!$A$2:$A$858,A434)=0,"",VLOOKUP(ORF!A434,'All Identified'!$A$1:$G$858,7,0))</f>
        <v>553</v>
      </c>
    </row>
    <row r="435" spans="1:5" x14ac:dyDescent="0.2">
      <c r="A435" t="s">
        <v>716</v>
      </c>
      <c r="B435" t="s">
        <v>873</v>
      </c>
      <c r="C435" t="s">
        <v>867</v>
      </c>
      <c r="D435">
        <v>2</v>
      </c>
      <c r="E435">
        <f>IF(COUNTIF('All Identified'!$A$2:$A$858,A435)=0,"",VLOOKUP(ORF!A435,'All Identified'!$A$1:$G$858,7,0))</f>
        <v>755</v>
      </c>
    </row>
    <row r="436" spans="1:5" x14ac:dyDescent="0.2">
      <c r="A436" t="s">
        <v>717</v>
      </c>
      <c r="B436" t="s">
        <v>1841</v>
      </c>
      <c r="C436" t="s">
        <v>1842</v>
      </c>
      <c r="D436">
        <v>2</v>
      </c>
      <c r="E436">
        <f>IF(COUNTIF('All Identified'!$A$2:$A$858,A436)=0,"",VLOOKUP(ORF!A436,'All Identified'!$A$1:$G$858,7,0))</f>
        <v>352</v>
      </c>
    </row>
    <row r="437" spans="1:5" x14ac:dyDescent="0.2">
      <c r="A437" t="s">
        <v>119</v>
      </c>
      <c r="B437" t="s">
        <v>963</v>
      </c>
      <c r="C437" t="s">
        <v>964</v>
      </c>
      <c r="D437">
        <v>1</v>
      </c>
      <c r="E437">
        <f>IF(COUNTIF('All Identified'!$A$2:$A$858,A437)=0,"",VLOOKUP(ORF!A437,'All Identified'!$A$1:$G$858,7,0))</f>
        <v>413</v>
      </c>
    </row>
    <row r="438" spans="1:5" x14ac:dyDescent="0.2">
      <c r="A438" t="s">
        <v>52</v>
      </c>
      <c r="B438" t="s">
        <v>938</v>
      </c>
      <c r="C438" t="s">
        <v>867</v>
      </c>
      <c r="D438">
        <v>1</v>
      </c>
      <c r="E438">
        <f>IF(COUNTIF('All Identified'!$A$2:$A$858,A438)=0,"",VLOOKUP(ORF!A438,'All Identified'!$A$1:$G$858,7,0))</f>
        <v>425</v>
      </c>
    </row>
    <row r="439" spans="1:5" x14ac:dyDescent="0.2">
      <c r="A439" t="s">
        <v>305</v>
      </c>
      <c r="B439" t="s">
        <v>1122</v>
      </c>
      <c r="C439" t="s">
        <v>1123</v>
      </c>
      <c r="D439">
        <v>1</v>
      </c>
      <c r="E439">
        <f>IF(COUNTIF('All Identified'!$A$2:$A$858,A439)=0,"",VLOOKUP(ORF!A439,'All Identified'!$A$1:$G$858,7,0))</f>
        <v>709</v>
      </c>
    </row>
    <row r="440" spans="1:5" x14ac:dyDescent="0.2">
      <c r="A440" t="s">
        <v>718</v>
      </c>
      <c r="B440" t="s">
        <v>1843</v>
      </c>
      <c r="C440" t="s">
        <v>867</v>
      </c>
      <c r="D440">
        <v>1</v>
      </c>
      <c r="E440">
        <f>IF(COUNTIF('All Identified'!$A$2:$A$858,A440)=0,"",VLOOKUP(ORF!A440,'All Identified'!$A$1:$G$858,7,0))</f>
        <v>257</v>
      </c>
    </row>
    <row r="441" spans="1:5" x14ac:dyDescent="0.2">
      <c r="A441" t="s">
        <v>719</v>
      </c>
      <c r="B441" t="s">
        <v>1844</v>
      </c>
      <c r="C441" t="s">
        <v>867</v>
      </c>
      <c r="D441">
        <v>1</v>
      </c>
      <c r="E441">
        <f>IF(COUNTIF('All Identified'!$A$2:$A$858,A441)=0,"",VLOOKUP(ORF!A441,'All Identified'!$A$1:$G$858,7,0))</f>
        <v>691</v>
      </c>
    </row>
    <row r="442" spans="1:5" x14ac:dyDescent="0.2">
      <c r="A442" t="s">
        <v>720</v>
      </c>
      <c r="B442" t="s">
        <v>1829</v>
      </c>
      <c r="C442" t="s">
        <v>1830</v>
      </c>
      <c r="D442">
        <v>1</v>
      </c>
      <c r="E442">
        <f>IF(COUNTIF('All Identified'!$A$2:$A$858,A442)=0,"",VLOOKUP(ORF!A442,'All Identified'!$A$1:$G$858,7,0))</f>
        <v>231</v>
      </c>
    </row>
    <row r="443" spans="1:5" x14ac:dyDescent="0.2">
      <c r="A443" t="s">
        <v>721</v>
      </c>
      <c r="B443" t="s">
        <v>1845</v>
      </c>
      <c r="C443" t="s">
        <v>867</v>
      </c>
      <c r="D443">
        <v>1</v>
      </c>
      <c r="E443">
        <f>IF(COUNTIF('All Identified'!$A$2:$A$858,A443)=0,"",VLOOKUP(ORF!A443,'All Identified'!$A$1:$G$858,7,0))</f>
        <v>151</v>
      </c>
    </row>
    <row r="444" spans="1:5" x14ac:dyDescent="0.2">
      <c r="A444" t="s">
        <v>579</v>
      </c>
      <c r="B444" t="s">
        <v>1365</v>
      </c>
      <c r="C444" t="s">
        <v>867</v>
      </c>
      <c r="D444">
        <v>1</v>
      </c>
      <c r="E444">
        <f>IF(COUNTIF('All Identified'!$A$2:$A$858,A444)=0,"",VLOOKUP(ORF!A444,'All Identified'!$A$1:$G$858,7,0))</f>
        <v>422</v>
      </c>
    </row>
    <row r="445" spans="1:5" x14ac:dyDescent="0.2">
      <c r="A445" t="s">
        <v>722</v>
      </c>
      <c r="B445" t="s">
        <v>1846</v>
      </c>
      <c r="C445" t="s">
        <v>1847</v>
      </c>
      <c r="D445">
        <v>1</v>
      </c>
      <c r="E445">
        <f>IF(COUNTIF('All Identified'!$A$2:$A$858,A445)=0,"",VLOOKUP(ORF!A445,'All Identified'!$A$1:$G$858,7,0))</f>
        <v>148</v>
      </c>
    </row>
    <row r="446" spans="1:5" x14ac:dyDescent="0.2">
      <c r="A446" t="s">
        <v>723</v>
      </c>
      <c r="B446" t="s">
        <v>1848</v>
      </c>
      <c r="C446" t="s">
        <v>867</v>
      </c>
      <c r="D446">
        <v>1</v>
      </c>
      <c r="E446">
        <f>IF(COUNTIF('All Identified'!$A$2:$A$858,A446)=0,"",VLOOKUP(ORF!A446,'All Identified'!$A$1:$G$858,7,0))</f>
        <v>316</v>
      </c>
    </row>
    <row r="447" spans="1:5" x14ac:dyDescent="0.2">
      <c r="A447" t="s">
        <v>78</v>
      </c>
      <c r="B447" t="s">
        <v>877</v>
      </c>
      <c r="C447" t="s">
        <v>878</v>
      </c>
      <c r="D447">
        <v>2</v>
      </c>
      <c r="E447">
        <f>IF(COUNTIF('All Identified'!$A$2:$A$858,A447)=0,"",VLOOKUP(ORF!A447,'All Identified'!$A$1:$G$858,7,0))</f>
        <v>35</v>
      </c>
    </row>
    <row r="448" spans="1:5" x14ac:dyDescent="0.2">
      <c r="A448" t="s">
        <v>455</v>
      </c>
      <c r="B448" t="s">
        <v>873</v>
      </c>
      <c r="C448" t="s">
        <v>867</v>
      </c>
      <c r="D448">
        <v>1</v>
      </c>
      <c r="E448">
        <f>IF(COUNTIF('All Identified'!$A$2:$A$858,A448)=0,"",VLOOKUP(ORF!A448,'All Identified'!$A$1:$G$858,7,0))</f>
        <v>93</v>
      </c>
    </row>
    <row r="449" spans="1:5" x14ac:dyDescent="0.2">
      <c r="A449" t="s">
        <v>617</v>
      </c>
      <c r="B449" t="s">
        <v>1395</v>
      </c>
      <c r="C449" t="s">
        <v>1396</v>
      </c>
      <c r="D449">
        <v>1</v>
      </c>
      <c r="E449">
        <f>IF(COUNTIF('All Identified'!$A$2:$A$858,A449)=0,"",VLOOKUP(ORF!A449,'All Identified'!$A$1:$G$858,7,0))</f>
        <v>415</v>
      </c>
    </row>
    <row r="450" spans="1:5" x14ac:dyDescent="0.2">
      <c r="A450" t="s">
        <v>724</v>
      </c>
      <c r="B450" t="s">
        <v>1849</v>
      </c>
      <c r="C450" t="s">
        <v>867</v>
      </c>
      <c r="D450">
        <v>1</v>
      </c>
      <c r="E450">
        <f>IF(COUNTIF('All Identified'!$A$2:$A$858,A450)=0,"",VLOOKUP(ORF!A450,'All Identified'!$A$1:$G$858,7,0))</f>
        <v>453</v>
      </c>
    </row>
    <row r="451" spans="1:5" x14ac:dyDescent="0.2">
      <c r="A451" t="s">
        <v>725</v>
      </c>
      <c r="B451" t="s">
        <v>1850</v>
      </c>
      <c r="C451" t="s">
        <v>1851</v>
      </c>
      <c r="D451">
        <v>1</v>
      </c>
      <c r="E451">
        <f>IF(COUNTIF('All Identified'!$A$2:$A$858,A451)=0,"",VLOOKUP(ORF!A451,'All Identified'!$A$1:$G$858,7,0))</f>
        <v>308</v>
      </c>
    </row>
    <row r="452" spans="1:5" x14ac:dyDescent="0.2">
      <c r="A452" t="s">
        <v>726</v>
      </c>
      <c r="B452" t="s">
        <v>1852</v>
      </c>
      <c r="C452" t="s">
        <v>1853</v>
      </c>
      <c r="D452">
        <v>1</v>
      </c>
      <c r="E452">
        <f>IF(COUNTIF('All Identified'!$A$2:$A$858,A452)=0,"",VLOOKUP(ORF!A452,'All Identified'!$A$1:$G$858,7,0))</f>
        <v>370</v>
      </c>
    </row>
    <row r="453" spans="1:5" x14ac:dyDescent="0.2">
      <c r="A453" t="s">
        <v>727</v>
      </c>
      <c r="B453" t="s">
        <v>1854</v>
      </c>
      <c r="C453" t="s">
        <v>1855</v>
      </c>
      <c r="D453">
        <v>1</v>
      </c>
      <c r="E453">
        <f>IF(COUNTIF('All Identified'!$A$2:$A$858,A453)=0,"",VLOOKUP(ORF!A453,'All Identified'!$A$1:$G$858,7,0))</f>
        <v>629</v>
      </c>
    </row>
    <row r="454" spans="1:5" x14ac:dyDescent="0.2">
      <c r="A454" t="s">
        <v>728</v>
      </c>
      <c r="B454" t="s">
        <v>1256</v>
      </c>
      <c r="C454" t="s">
        <v>867</v>
      </c>
      <c r="D454">
        <v>1</v>
      </c>
      <c r="E454">
        <f>IF(COUNTIF('All Identified'!$A$2:$A$858,A454)=0,"",VLOOKUP(ORF!A454,'All Identified'!$A$1:$G$858,7,0))</f>
        <v>261</v>
      </c>
    </row>
    <row r="455" spans="1:5" x14ac:dyDescent="0.2">
      <c r="A455" t="s">
        <v>81</v>
      </c>
      <c r="B455" t="s">
        <v>873</v>
      </c>
      <c r="C455" t="s">
        <v>867</v>
      </c>
      <c r="D455">
        <v>2</v>
      </c>
      <c r="E455">
        <f>IF(COUNTIF('All Identified'!$A$2:$A$858,A455)=0,"",VLOOKUP(ORF!A455,'All Identified'!$A$1:$G$858,7,0))</f>
        <v>15</v>
      </c>
    </row>
    <row r="456" spans="1:5" x14ac:dyDescent="0.2">
      <c r="A456" t="s">
        <v>264</v>
      </c>
      <c r="B456" t="s">
        <v>1083</v>
      </c>
      <c r="C456" t="s">
        <v>1084</v>
      </c>
      <c r="D456">
        <v>3</v>
      </c>
      <c r="E456">
        <f>IF(COUNTIF('All Identified'!$A$2:$A$858,A456)=0,"",VLOOKUP(ORF!A456,'All Identified'!$A$1:$G$858,7,0))</f>
        <v>63</v>
      </c>
    </row>
    <row r="457" spans="1:5" x14ac:dyDescent="0.2">
      <c r="A457" t="s">
        <v>729</v>
      </c>
      <c r="B457" t="s">
        <v>1856</v>
      </c>
      <c r="C457" t="s">
        <v>1857</v>
      </c>
      <c r="D457">
        <v>1</v>
      </c>
      <c r="E457">
        <f>IF(COUNTIF('All Identified'!$A$2:$A$858,A457)=0,"",VLOOKUP(ORF!A457,'All Identified'!$A$1:$G$858,7,0))</f>
        <v>17</v>
      </c>
    </row>
    <row r="458" spans="1:5" x14ac:dyDescent="0.2">
      <c r="A458" t="s">
        <v>730</v>
      </c>
      <c r="B458" t="s">
        <v>1858</v>
      </c>
      <c r="C458" t="s">
        <v>867</v>
      </c>
      <c r="D458">
        <v>2</v>
      </c>
      <c r="E458">
        <f>IF(COUNTIF('All Identified'!$A$2:$A$858,A458)=0,"",VLOOKUP(ORF!A458,'All Identified'!$A$1:$G$858,7,0))</f>
        <v>671</v>
      </c>
    </row>
    <row r="459" spans="1:5" x14ac:dyDescent="0.2">
      <c r="A459" t="s">
        <v>234</v>
      </c>
      <c r="B459" t="s">
        <v>1055</v>
      </c>
      <c r="C459" t="s">
        <v>1056</v>
      </c>
      <c r="D459">
        <v>1</v>
      </c>
      <c r="E459">
        <f>IF(COUNTIF('All Identified'!$A$2:$A$858,A459)=0,"",VLOOKUP(ORF!A459,'All Identified'!$A$1:$G$858,7,0))</f>
        <v>4</v>
      </c>
    </row>
    <row r="460" spans="1:5" x14ac:dyDescent="0.2">
      <c r="A460" t="s">
        <v>731</v>
      </c>
      <c r="B460" t="s">
        <v>1606</v>
      </c>
      <c r="C460" t="s">
        <v>867</v>
      </c>
      <c r="D460">
        <v>1</v>
      </c>
      <c r="E460">
        <f>IF(COUNTIF('All Identified'!$A$2:$A$858,A460)=0,"",VLOOKUP(ORF!A460,'All Identified'!$A$1:$G$858,7,0))</f>
        <v>660</v>
      </c>
    </row>
    <row r="461" spans="1:5" x14ac:dyDescent="0.2">
      <c r="A461" t="s">
        <v>732</v>
      </c>
      <c r="B461" t="s">
        <v>1859</v>
      </c>
      <c r="C461" t="s">
        <v>1860</v>
      </c>
      <c r="D461">
        <v>1</v>
      </c>
      <c r="E461">
        <f>IF(COUNTIF('All Identified'!$A$2:$A$858,A461)=0,"",VLOOKUP(ORF!A461,'All Identified'!$A$1:$G$858,7,0))</f>
        <v>227</v>
      </c>
    </row>
    <row r="462" spans="1:5" x14ac:dyDescent="0.2">
      <c r="A462" t="s">
        <v>733</v>
      </c>
      <c r="B462" t="s">
        <v>873</v>
      </c>
      <c r="C462" t="s">
        <v>867</v>
      </c>
      <c r="D462">
        <v>1</v>
      </c>
      <c r="E462" t="str">
        <f>IF(COUNTIF('All Identified'!$A$2:$A$858,A462)=0,"",VLOOKUP(ORF!A462,'All Identified'!$A$1:$G$858,7,0))</f>
        <v/>
      </c>
    </row>
    <row r="463" spans="1:5" x14ac:dyDescent="0.2">
      <c r="A463" t="s">
        <v>635</v>
      </c>
      <c r="B463" t="s">
        <v>1408</v>
      </c>
      <c r="C463" t="s">
        <v>867</v>
      </c>
      <c r="D463">
        <v>3</v>
      </c>
      <c r="E463">
        <f>IF(COUNTIF('All Identified'!$A$2:$A$858,A463)=0,"",VLOOKUP(ORF!A463,'All Identified'!$A$1:$G$858,7,0))</f>
        <v>73</v>
      </c>
    </row>
    <row r="464" spans="1:5" x14ac:dyDescent="0.2">
      <c r="A464" t="s">
        <v>734</v>
      </c>
      <c r="B464" t="s">
        <v>1861</v>
      </c>
      <c r="C464" t="s">
        <v>1862</v>
      </c>
      <c r="D464">
        <v>1</v>
      </c>
      <c r="E464">
        <f>IF(COUNTIF('All Identified'!$A$2:$A$858,A464)=0,"",VLOOKUP(ORF!A464,'All Identified'!$A$1:$G$858,7,0))</f>
        <v>342</v>
      </c>
    </row>
    <row r="465" spans="1:5" x14ac:dyDescent="0.2">
      <c r="A465" t="s">
        <v>735</v>
      </c>
      <c r="B465" t="s">
        <v>1863</v>
      </c>
      <c r="C465" t="s">
        <v>1864</v>
      </c>
      <c r="D465">
        <v>1</v>
      </c>
      <c r="E465">
        <f>IF(COUNTIF('All Identified'!$A$2:$A$858,A465)=0,"",VLOOKUP(ORF!A465,'All Identified'!$A$1:$G$858,7,0))</f>
        <v>145</v>
      </c>
    </row>
    <row r="466" spans="1:5" x14ac:dyDescent="0.2">
      <c r="A466" t="s">
        <v>736</v>
      </c>
      <c r="B466" t="s">
        <v>1865</v>
      </c>
      <c r="C466" t="s">
        <v>867</v>
      </c>
      <c r="D466">
        <v>1</v>
      </c>
      <c r="E466">
        <f>IF(COUNTIF('All Identified'!$A$2:$A$858,A466)=0,"",VLOOKUP(ORF!A466,'All Identified'!$A$1:$G$858,7,0))</f>
        <v>520</v>
      </c>
    </row>
    <row r="467" spans="1:5" x14ac:dyDescent="0.2">
      <c r="A467" t="s">
        <v>737</v>
      </c>
      <c r="B467" t="s">
        <v>1866</v>
      </c>
      <c r="C467" t="s">
        <v>867</v>
      </c>
      <c r="D467">
        <v>1</v>
      </c>
      <c r="E467">
        <f>IF(COUNTIF('All Identified'!$A$2:$A$858,A467)=0,"",VLOOKUP(ORF!A467,'All Identified'!$A$1:$G$858,7,0))</f>
        <v>322</v>
      </c>
    </row>
    <row r="468" spans="1:5" x14ac:dyDescent="0.2">
      <c r="A468" t="s">
        <v>738</v>
      </c>
      <c r="B468" t="s">
        <v>1867</v>
      </c>
      <c r="C468" t="s">
        <v>867</v>
      </c>
      <c r="D468">
        <v>1</v>
      </c>
      <c r="E468">
        <f>IF(COUNTIF('All Identified'!$A$2:$A$858,A468)=0,"",VLOOKUP(ORF!A468,'All Identified'!$A$1:$G$858,7,0))</f>
        <v>542</v>
      </c>
    </row>
    <row r="469" spans="1:5" x14ac:dyDescent="0.2">
      <c r="A469" t="s">
        <v>739</v>
      </c>
      <c r="B469" t="s">
        <v>1868</v>
      </c>
      <c r="C469" t="s">
        <v>1869</v>
      </c>
      <c r="D469">
        <v>1</v>
      </c>
      <c r="E469">
        <f>IF(COUNTIF('All Identified'!$A$2:$A$858,A469)=0,"",VLOOKUP(ORF!A469,'All Identified'!$A$1:$G$858,7,0))</f>
        <v>775</v>
      </c>
    </row>
    <row r="470" spans="1:5" x14ac:dyDescent="0.2">
      <c r="A470" t="s">
        <v>740</v>
      </c>
      <c r="B470" t="s">
        <v>1870</v>
      </c>
      <c r="C470" t="s">
        <v>1871</v>
      </c>
      <c r="D470">
        <v>1</v>
      </c>
      <c r="E470">
        <f>IF(COUNTIF('All Identified'!$A$2:$A$858,A470)=0,"",VLOOKUP(ORF!A470,'All Identified'!$A$1:$G$858,7,0))</f>
        <v>238</v>
      </c>
    </row>
    <row r="471" spans="1:5" x14ac:dyDescent="0.2">
      <c r="A471" t="s">
        <v>741</v>
      </c>
      <c r="B471" t="s">
        <v>873</v>
      </c>
      <c r="C471" t="s">
        <v>867</v>
      </c>
      <c r="D471">
        <v>2</v>
      </c>
      <c r="E471">
        <f>IF(COUNTIF('All Identified'!$A$2:$A$858,A471)=0,"",VLOOKUP(ORF!A471,'All Identified'!$A$1:$G$858,7,0))</f>
        <v>718</v>
      </c>
    </row>
    <row r="472" spans="1:5" x14ac:dyDescent="0.2">
      <c r="A472" t="s">
        <v>742</v>
      </c>
      <c r="B472" t="s">
        <v>1113</v>
      </c>
      <c r="C472" t="s">
        <v>867</v>
      </c>
      <c r="D472">
        <v>2</v>
      </c>
      <c r="E472">
        <f>IF(COUNTIF('All Identified'!$A$2:$A$858,A472)=0,"",VLOOKUP(ORF!A472,'All Identified'!$A$1:$G$858,7,0))</f>
        <v>64</v>
      </c>
    </row>
    <row r="473" spans="1:5" x14ac:dyDescent="0.2">
      <c r="A473" t="s">
        <v>743</v>
      </c>
      <c r="B473" t="s">
        <v>1872</v>
      </c>
      <c r="C473" t="s">
        <v>867</v>
      </c>
      <c r="D473">
        <v>1</v>
      </c>
      <c r="E473">
        <f>IF(COUNTIF('All Identified'!$A$2:$A$858,A473)=0,"",VLOOKUP(ORF!A473,'All Identified'!$A$1:$G$858,7,0))</f>
        <v>356</v>
      </c>
    </row>
    <row r="474" spans="1:5" x14ac:dyDescent="0.2">
      <c r="A474" t="s">
        <v>744</v>
      </c>
      <c r="B474" t="s">
        <v>873</v>
      </c>
      <c r="C474" t="s">
        <v>867</v>
      </c>
      <c r="D474">
        <v>2</v>
      </c>
      <c r="E474">
        <f>IF(COUNTIF('All Identified'!$A$2:$A$858,A474)=0,"",VLOOKUP(ORF!A474,'All Identified'!$A$1:$G$858,7,0))</f>
        <v>639</v>
      </c>
    </row>
    <row r="475" spans="1:5" x14ac:dyDescent="0.2">
      <c r="A475" t="s">
        <v>745</v>
      </c>
      <c r="B475" t="s">
        <v>1873</v>
      </c>
      <c r="C475" t="s">
        <v>1874</v>
      </c>
      <c r="D475">
        <v>1</v>
      </c>
      <c r="E475">
        <f>IF(COUNTIF('All Identified'!$A$2:$A$858,A475)=0,"",VLOOKUP(ORF!A475,'All Identified'!$A$1:$G$858,7,0))</f>
        <v>615</v>
      </c>
    </row>
    <row r="476" spans="1:5" x14ac:dyDescent="0.2">
      <c r="A476" t="s">
        <v>746</v>
      </c>
      <c r="B476" t="s">
        <v>1744</v>
      </c>
      <c r="C476" t="s">
        <v>1875</v>
      </c>
      <c r="D476">
        <v>1</v>
      </c>
      <c r="E476">
        <f>IF(COUNTIF('All Identified'!$A$2:$A$858,A476)=0,"",VLOOKUP(ORF!A476,'All Identified'!$A$1:$G$858,7,0))</f>
        <v>590</v>
      </c>
    </row>
    <row r="477" spans="1:5" x14ac:dyDescent="0.2">
      <c r="A477" t="s">
        <v>595</v>
      </c>
      <c r="B477" t="s">
        <v>1376</v>
      </c>
      <c r="C477" t="s">
        <v>1377</v>
      </c>
      <c r="D477">
        <v>1</v>
      </c>
      <c r="E477">
        <f>IF(COUNTIF('All Identified'!$A$2:$A$858,A477)=0,"",VLOOKUP(ORF!A477,'All Identified'!$A$1:$G$858,7,0))</f>
        <v>86</v>
      </c>
    </row>
    <row r="478" spans="1:5" x14ac:dyDescent="0.2">
      <c r="A478" t="s">
        <v>547</v>
      </c>
      <c r="B478" t="s">
        <v>1333</v>
      </c>
      <c r="C478" t="s">
        <v>867</v>
      </c>
      <c r="D478">
        <v>2</v>
      </c>
      <c r="E478">
        <f>IF(COUNTIF('All Identified'!$A$2:$A$858,A478)=0,"",VLOOKUP(ORF!A478,'All Identified'!$A$1:$G$858,7,0))</f>
        <v>175</v>
      </c>
    </row>
    <row r="479" spans="1:5" x14ac:dyDescent="0.2">
      <c r="A479" t="s">
        <v>747</v>
      </c>
      <c r="B479" t="s">
        <v>1876</v>
      </c>
      <c r="C479" t="s">
        <v>1877</v>
      </c>
      <c r="D479">
        <v>2</v>
      </c>
      <c r="E479">
        <f>IF(COUNTIF('All Identified'!$A$2:$A$858,A479)=0,"",VLOOKUP(ORF!A479,'All Identified'!$A$1:$G$858,7,0))</f>
        <v>462</v>
      </c>
    </row>
    <row r="480" spans="1:5" x14ac:dyDescent="0.2">
      <c r="A480" t="s">
        <v>610</v>
      </c>
      <c r="B480" t="s">
        <v>1387</v>
      </c>
      <c r="C480" t="s">
        <v>1388</v>
      </c>
      <c r="D480">
        <v>1</v>
      </c>
      <c r="E480">
        <f>IF(COUNTIF('All Identified'!$A$2:$A$858,A480)=0,"",VLOOKUP(ORF!A480,'All Identified'!$A$1:$G$858,7,0))</f>
        <v>160</v>
      </c>
    </row>
    <row r="481" spans="1:5" x14ac:dyDescent="0.2">
      <c r="A481" t="s">
        <v>748</v>
      </c>
      <c r="B481" t="s">
        <v>1878</v>
      </c>
      <c r="C481" t="s">
        <v>867</v>
      </c>
      <c r="D481">
        <v>1</v>
      </c>
      <c r="E481">
        <f>IF(COUNTIF('All Identified'!$A$2:$A$858,A481)=0,"",VLOOKUP(ORF!A481,'All Identified'!$A$1:$G$858,7,0))</f>
        <v>380</v>
      </c>
    </row>
    <row r="482" spans="1:5" x14ac:dyDescent="0.2">
      <c r="A482" t="s">
        <v>749</v>
      </c>
      <c r="B482" t="s">
        <v>1879</v>
      </c>
      <c r="C482" t="s">
        <v>1880</v>
      </c>
      <c r="D482">
        <v>1</v>
      </c>
      <c r="E482">
        <f>IF(COUNTIF('All Identified'!$A$2:$A$858,A482)=0,"",VLOOKUP(ORF!A482,'All Identified'!$A$1:$G$858,7,0))</f>
        <v>595</v>
      </c>
    </row>
    <row r="483" spans="1:5" x14ac:dyDescent="0.2">
      <c r="A483" t="s">
        <v>750</v>
      </c>
      <c r="B483" t="s">
        <v>1881</v>
      </c>
      <c r="C483" t="s">
        <v>1882</v>
      </c>
      <c r="D483">
        <v>1</v>
      </c>
      <c r="E483">
        <f>IF(COUNTIF('All Identified'!$A$2:$A$858,A483)=0,"",VLOOKUP(ORF!A483,'All Identified'!$A$1:$G$858,7,0))</f>
        <v>271</v>
      </c>
    </row>
    <row r="484" spans="1:5" x14ac:dyDescent="0.2">
      <c r="A484" t="s">
        <v>751</v>
      </c>
      <c r="B484" t="s">
        <v>1883</v>
      </c>
      <c r="C484" t="s">
        <v>867</v>
      </c>
      <c r="D484">
        <v>1</v>
      </c>
      <c r="E484">
        <f>IF(COUNTIF('All Identified'!$A$2:$A$858,A484)=0,"",VLOOKUP(ORF!A484,'All Identified'!$A$1:$G$858,7,0))</f>
        <v>732</v>
      </c>
    </row>
    <row r="485" spans="1:5" x14ac:dyDescent="0.2">
      <c r="A485" t="s">
        <v>752</v>
      </c>
      <c r="B485" t="s">
        <v>1884</v>
      </c>
      <c r="C485" t="s">
        <v>867</v>
      </c>
      <c r="D485">
        <v>1</v>
      </c>
      <c r="E485" t="str">
        <f>IF(COUNTIF('All Identified'!$A$2:$A$858,A485)=0,"",VLOOKUP(ORF!A485,'All Identified'!$A$1:$G$858,7,0))</f>
        <v/>
      </c>
    </row>
    <row r="486" spans="1:5" x14ac:dyDescent="0.2">
      <c r="A486" t="s">
        <v>172</v>
      </c>
      <c r="B486" t="s">
        <v>1001</v>
      </c>
      <c r="C486" t="s">
        <v>1002</v>
      </c>
      <c r="D486">
        <v>2</v>
      </c>
      <c r="E486">
        <f>IF(COUNTIF('All Identified'!$A$2:$A$858,A486)=0,"",VLOOKUP(ORF!A486,'All Identified'!$A$1:$G$858,7,0))</f>
        <v>1</v>
      </c>
    </row>
    <row r="487" spans="1:5" x14ac:dyDescent="0.2">
      <c r="A487" t="s">
        <v>24</v>
      </c>
      <c r="B487" t="s">
        <v>896</v>
      </c>
      <c r="C487" t="s">
        <v>897</v>
      </c>
      <c r="D487">
        <v>1</v>
      </c>
      <c r="E487">
        <f>IF(COUNTIF('All Identified'!$A$2:$A$858,A487)=0,"",VLOOKUP(ORF!A487,'All Identified'!$A$1:$G$858,7,0))</f>
        <v>114</v>
      </c>
    </row>
    <row r="488" spans="1:5" x14ac:dyDescent="0.2">
      <c r="A488" t="s">
        <v>627</v>
      </c>
      <c r="B488" t="s">
        <v>1400</v>
      </c>
      <c r="C488" t="s">
        <v>1401</v>
      </c>
      <c r="D488">
        <v>2</v>
      </c>
      <c r="E488">
        <f>IF(COUNTIF('All Identified'!$A$2:$A$858,A488)=0,"",VLOOKUP(ORF!A488,'All Identified'!$A$1:$G$858,7,0))</f>
        <v>294</v>
      </c>
    </row>
    <row r="489" spans="1:5" x14ac:dyDescent="0.2">
      <c r="A489" t="s">
        <v>253</v>
      </c>
      <c r="B489" t="s">
        <v>1075</v>
      </c>
      <c r="C489" t="s">
        <v>1076</v>
      </c>
      <c r="D489">
        <v>2</v>
      </c>
      <c r="E489">
        <f>IF(COUNTIF('All Identified'!$A$2:$A$858,A489)=0,"",VLOOKUP(ORF!A489,'All Identified'!$A$1:$G$858,7,0))</f>
        <v>274</v>
      </c>
    </row>
    <row r="490" spans="1:5" x14ac:dyDescent="0.2">
      <c r="A490" t="s">
        <v>753</v>
      </c>
      <c r="B490" t="s">
        <v>1885</v>
      </c>
      <c r="C490" t="s">
        <v>1886</v>
      </c>
      <c r="D490">
        <v>1</v>
      </c>
      <c r="E490">
        <f>IF(COUNTIF('All Identified'!$A$2:$A$858,A490)=0,"",VLOOKUP(ORF!A490,'All Identified'!$A$1:$G$858,7,0))</f>
        <v>622</v>
      </c>
    </row>
    <row r="491" spans="1:5" x14ac:dyDescent="0.2">
      <c r="A491" t="s">
        <v>754</v>
      </c>
      <c r="B491" t="s">
        <v>1887</v>
      </c>
      <c r="C491" t="s">
        <v>1888</v>
      </c>
      <c r="D491">
        <v>1</v>
      </c>
      <c r="E491" t="str">
        <f>IF(COUNTIF('All Identified'!$A$2:$A$858,A491)=0,"",VLOOKUP(ORF!A491,'All Identified'!$A$1:$G$858,7,0))</f>
        <v/>
      </c>
    </row>
    <row r="492" spans="1:5" x14ac:dyDescent="0.2">
      <c r="A492" t="s">
        <v>755</v>
      </c>
      <c r="B492" t="s">
        <v>1744</v>
      </c>
      <c r="C492" t="s">
        <v>1889</v>
      </c>
      <c r="D492">
        <v>2</v>
      </c>
      <c r="E492">
        <f>IF(COUNTIF('All Identified'!$A$2:$A$858,A492)=0,"",VLOOKUP(ORF!A492,'All Identified'!$A$1:$G$858,7,0))</f>
        <v>602</v>
      </c>
    </row>
    <row r="493" spans="1:5" x14ac:dyDescent="0.2">
      <c r="A493" t="s">
        <v>551</v>
      </c>
      <c r="B493" t="s">
        <v>1336</v>
      </c>
      <c r="C493" t="s">
        <v>1337</v>
      </c>
      <c r="D493">
        <v>6</v>
      </c>
      <c r="E493">
        <f>IF(COUNTIF('All Identified'!$A$2:$A$858,A493)=0,"",VLOOKUP(ORF!A493,'All Identified'!$A$1:$G$858,7,0))</f>
        <v>18</v>
      </c>
    </row>
    <row r="494" spans="1:5" x14ac:dyDescent="0.2">
      <c r="A494" t="s">
        <v>756</v>
      </c>
      <c r="B494" t="s">
        <v>1890</v>
      </c>
      <c r="C494" t="s">
        <v>1891</v>
      </c>
      <c r="D494">
        <v>1</v>
      </c>
      <c r="E494">
        <f>IF(COUNTIF('All Identified'!$A$2:$A$858,A494)=0,"",VLOOKUP(ORF!A494,'All Identified'!$A$1:$G$858,7,0))</f>
        <v>482</v>
      </c>
    </row>
    <row r="495" spans="1:5" x14ac:dyDescent="0.2">
      <c r="A495" t="s">
        <v>612</v>
      </c>
      <c r="B495" t="s">
        <v>1389</v>
      </c>
      <c r="C495" t="s">
        <v>1390</v>
      </c>
      <c r="D495">
        <v>2</v>
      </c>
      <c r="E495">
        <f>IF(COUNTIF('All Identified'!$A$2:$A$858,A495)=0,"",VLOOKUP(ORF!A495,'All Identified'!$A$1:$G$858,7,0))</f>
        <v>347</v>
      </c>
    </row>
    <row r="496" spans="1:5" x14ac:dyDescent="0.2">
      <c r="A496" t="s">
        <v>757</v>
      </c>
      <c r="B496" t="s">
        <v>873</v>
      </c>
      <c r="C496" t="s">
        <v>867</v>
      </c>
      <c r="D496">
        <v>2</v>
      </c>
      <c r="E496">
        <f>IF(COUNTIF('All Identified'!$A$2:$A$858,A496)=0,"",VLOOKUP(ORF!A496,'All Identified'!$A$1:$G$858,7,0))</f>
        <v>361</v>
      </c>
    </row>
    <row r="497" spans="1:5" x14ac:dyDescent="0.2">
      <c r="A497" t="s">
        <v>758</v>
      </c>
      <c r="B497" t="s">
        <v>1892</v>
      </c>
      <c r="C497" t="s">
        <v>867</v>
      </c>
      <c r="D497">
        <v>1</v>
      </c>
      <c r="E497">
        <f>IF(COUNTIF('All Identified'!$A$2:$A$858,A497)=0,"",VLOOKUP(ORF!A497,'All Identified'!$A$1:$G$858,7,0))</f>
        <v>786</v>
      </c>
    </row>
    <row r="498" spans="1:5" x14ac:dyDescent="0.2">
      <c r="A498" t="s">
        <v>759</v>
      </c>
      <c r="B498" t="s">
        <v>1893</v>
      </c>
      <c r="C498" t="s">
        <v>1894</v>
      </c>
      <c r="D498">
        <v>1</v>
      </c>
      <c r="E498">
        <f>IF(COUNTIF('All Identified'!$A$2:$A$858,A498)=0,"",VLOOKUP(ORF!A498,'All Identified'!$A$1:$G$858,7,0))</f>
        <v>141</v>
      </c>
    </row>
    <row r="499" spans="1:5" x14ac:dyDescent="0.2">
      <c r="A499" t="s">
        <v>760</v>
      </c>
      <c r="B499" t="s">
        <v>1895</v>
      </c>
      <c r="C499" t="s">
        <v>1896</v>
      </c>
      <c r="D499">
        <v>1</v>
      </c>
      <c r="E499">
        <f>IF(COUNTIF('All Identified'!$A$2:$A$858,A499)=0,"",VLOOKUP(ORF!A499,'All Identified'!$A$1:$G$858,7,0))</f>
        <v>534</v>
      </c>
    </row>
    <row r="500" spans="1:5" x14ac:dyDescent="0.2">
      <c r="A500" t="s">
        <v>761</v>
      </c>
      <c r="B500" t="s">
        <v>1897</v>
      </c>
      <c r="C500" t="s">
        <v>867</v>
      </c>
      <c r="D500">
        <v>1</v>
      </c>
      <c r="E500">
        <f>IF(COUNTIF('All Identified'!$A$2:$A$858,A500)=0,"",VLOOKUP(ORF!A500,'All Identified'!$A$1:$G$858,7,0))</f>
        <v>262</v>
      </c>
    </row>
    <row r="501" spans="1:5" x14ac:dyDescent="0.2">
      <c r="A501" t="s">
        <v>439</v>
      </c>
      <c r="B501" t="s">
        <v>1241</v>
      </c>
      <c r="C501" t="s">
        <v>867</v>
      </c>
      <c r="D501">
        <v>2</v>
      </c>
      <c r="E501">
        <f>IF(COUNTIF('All Identified'!$A$2:$A$858,A501)=0,"",VLOOKUP(ORF!A501,'All Identified'!$A$1:$G$858,7,0))</f>
        <v>43</v>
      </c>
    </row>
    <row r="502" spans="1:5" x14ac:dyDescent="0.2">
      <c r="A502" t="s">
        <v>503</v>
      </c>
      <c r="B502" t="s">
        <v>1284</v>
      </c>
      <c r="C502" t="s">
        <v>1285</v>
      </c>
      <c r="D502">
        <v>1</v>
      </c>
      <c r="E502">
        <f>IF(COUNTIF('All Identified'!$A$2:$A$858,A502)=0,"",VLOOKUP(ORF!A502,'All Identified'!$A$1:$G$858,7,0))</f>
        <v>473</v>
      </c>
    </row>
    <row r="503" spans="1:5" x14ac:dyDescent="0.2">
      <c r="A503" t="s">
        <v>762</v>
      </c>
      <c r="B503" t="s">
        <v>1898</v>
      </c>
      <c r="C503" t="s">
        <v>1899</v>
      </c>
      <c r="D503">
        <v>1</v>
      </c>
      <c r="E503">
        <f>IF(COUNTIF('All Identified'!$A$2:$A$858,A503)=0,"",VLOOKUP(ORF!A503,'All Identified'!$A$1:$G$858,7,0))</f>
        <v>711</v>
      </c>
    </row>
    <row r="504" spans="1:5" x14ac:dyDescent="0.2">
      <c r="A504" t="s">
        <v>763</v>
      </c>
      <c r="B504" t="s">
        <v>1900</v>
      </c>
      <c r="C504" t="s">
        <v>1901</v>
      </c>
      <c r="D504">
        <v>1</v>
      </c>
      <c r="E504">
        <f>IF(COUNTIF('All Identified'!$A$2:$A$858,A504)=0,"",VLOOKUP(ORF!A504,'All Identified'!$A$1:$G$858,7,0))</f>
        <v>663</v>
      </c>
    </row>
    <row r="505" spans="1:5" x14ac:dyDescent="0.2">
      <c r="A505" t="s">
        <v>764</v>
      </c>
      <c r="B505" t="s">
        <v>967</v>
      </c>
      <c r="C505" t="s">
        <v>867</v>
      </c>
      <c r="D505">
        <v>4</v>
      </c>
      <c r="E505">
        <f>IF(COUNTIF('All Identified'!$A$2:$A$858,A505)=0,"",VLOOKUP(ORF!A505,'All Identified'!$A$1:$G$858,7,0))</f>
        <v>125</v>
      </c>
    </row>
    <row r="506" spans="1:5" x14ac:dyDescent="0.2">
      <c r="A506" t="s">
        <v>765</v>
      </c>
      <c r="B506" t="s">
        <v>1902</v>
      </c>
      <c r="C506" t="s">
        <v>867</v>
      </c>
      <c r="D506">
        <v>1</v>
      </c>
      <c r="E506">
        <f>IF(COUNTIF('All Identified'!$A$2:$A$858,A506)=0,"",VLOOKUP(ORF!A506,'All Identified'!$A$1:$G$858,7,0))</f>
        <v>769</v>
      </c>
    </row>
    <row r="507" spans="1:5" x14ac:dyDescent="0.2">
      <c r="A507" t="s">
        <v>572</v>
      </c>
      <c r="B507" t="s">
        <v>1361</v>
      </c>
      <c r="C507" t="s">
        <v>867</v>
      </c>
      <c r="D507">
        <v>1</v>
      </c>
      <c r="E507">
        <f>IF(COUNTIF('All Identified'!$A$2:$A$858,A507)=0,"",VLOOKUP(ORF!A507,'All Identified'!$A$1:$G$858,7,0))</f>
        <v>329</v>
      </c>
    </row>
    <row r="508" spans="1:5" x14ac:dyDescent="0.2">
      <c r="A508" t="s">
        <v>766</v>
      </c>
      <c r="B508" t="s">
        <v>1903</v>
      </c>
      <c r="C508" t="s">
        <v>1904</v>
      </c>
      <c r="D508">
        <v>1</v>
      </c>
      <c r="E508">
        <f>IF(COUNTIF('All Identified'!$A$2:$A$858,A508)=0,"",VLOOKUP(ORF!A508,'All Identified'!$A$1:$G$858,7,0))</f>
        <v>539</v>
      </c>
    </row>
    <row r="509" spans="1:5" x14ac:dyDescent="0.2">
      <c r="A509" t="s">
        <v>693</v>
      </c>
      <c r="B509" t="s">
        <v>1196</v>
      </c>
      <c r="C509" t="s">
        <v>867</v>
      </c>
      <c r="D509">
        <v>1</v>
      </c>
      <c r="E509">
        <f>IF(COUNTIF('All Identified'!$A$2:$A$858,A509)=0,"",VLOOKUP(ORF!A509,'All Identified'!$A$1:$G$858,7,0))</f>
        <v>243</v>
      </c>
    </row>
    <row r="510" spans="1:5" x14ac:dyDescent="0.2">
      <c r="A510" t="s">
        <v>767</v>
      </c>
      <c r="B510" t="s">
        <v>1905</v>
      </c>
      <c r="C510" t="s">
        <v>1906</v>
      </c>
      <c r="D510">
        <v>1</v>
      </c>
      <c r="E510">
        <f>IF(COUNTIF('All Identified'!$A$2:$A$858,A510)=0,"",VLOOKUP(ORF!A510,'All Identified'!$A$1:$G$858,7,0))</f>
        <v>410</v>
      </c>
    </row>
    <row r="511" spans="1:5" x14ac:dyDescent="0.2">
      <c r="A511" t="s">
        <v>768</v>
      </c>
      <c r="B511" t="s">
        <v>1676</v>
      </c>
      <c r="C511" t="s">
        <v>1907</v>
      </c>
      <c r="D511">
        <v>2</v>
      </c>
      <c r="E511">
        <f>IF(COUNTIF('All Identified'!$A$2:$A$858,A511)=0,"",VLOOKUP(ORF!A511,'All Identified'!$A$1:$G$858,7,0))</f>
        <v>694</v>
      </c>
    </row>
    <row r="512" spans="1:5" x14ac:dyDescent="0.2">
      <c r="A512" t="s">
        <v>769</v>
      </c>
      <c r="B512" t="s">
        <v>1908</v>
      </c>
      <c r="C512" t="s">
        <v>867</v>
      </c>
      <c r="D512">
        <v>1</v>
      </c>
      <c r="E512">
        <f>IF(COUNTIF('All Identified'!$A$2:$A$858,A512)=0,"",VLOOKUP(ORF!A512,'All Identified'!$A$1:$G$858,7,0))</f>
        <v>214</v>
      </c>
    </row>
    <row r="513" spans="1:5" x14ac:dyDescent="0.2">
      <c r="A513" t="s">
        <v>770</v>
      </c>
      <c r="B513" t="s">
        <v>1909</v>
      </c>
      <c r="C513" t="s">
        <v>1910</v>
      </c>
      <c r="D513">
        <v>1</v>
      </c>
      <c r="E513" t="str">
        <f>IF(COUNTIF('All Identified'!$A$2:$A$858,A513)=0,"",VLOOKUP(ORF!A513,'All Identified'!$A$1:$G$858,7,0))</f>
        <v/>
      </c>
    </row>
    <row r="514" spans="1:5" x14ac:dyDescent="0.2">
      <c r="A514" t="s">
        <v>771</v>
      </c>
      <c r="B514" t="s">
        <v>1911</v>
      </c>
      <c r="C514" t="s">
        <v>867</v>
      </c>
      <c r="D514">
        <v>1</v>
      </c>
      <c r="E514">
        <f>IF(COUNTIF('All Identified'!$A$2:$A$858,A514)=0,"",VLOOKUP(ORF!A514,'All Identified'!$A$1:$G$858,7,0))</f>
        <v>368</v>
      </c>
    </row>
    <row r="515" spans="1:5" x14ac:dyDescent="0.2">
      <c r="A515" t="s">
        <v>772</v>
      </c>
      <c r="B515" t="s">
        <v>873</v>
      </c>
      <c r="C515" t="s">
        <v>867</v>
      </c>
      <c r="D515">
        <v>1</v>
      </c>
      <c r="E515" t="str">
        <f>IF(COUNTIF('All Identified'!$A$2:$A$858,A515)=0,"",VLOOKUP(ORF!A515,'All Identified'!$A$1:$G$858,7,0))</f>
        <v/>
      </c>
    </row>
    <row r="516" spans="1:5" x14ac:dyDescent="0.2">
      <c r="A516" t="s">
        <v>773</v>
      </c>
      <c r="B516" t="s">
        <v>1912</v>
      </c>
      <c r="C516" t="s">
        <v>867</v>
      </c>
      <c r="D516">
        <v>1</v>
      </c>
      <c r="E516">
        <f>IF(COUNTIF('All Identified'!$A$2:$A$858,A516)=0,"",VLOOKUP(ORF!A516,'All Identified'!$A$1:$G$858,7,0))</f>
        <v>545</v>
      </c>
    </row>
    <row r="517" spans="1:5" x14ac:dyDescent="0.2">
      <c r="A517" t="s">
        <v>774</v>
      </c>
      <c r="B517" t="s">
        <v>873</v>
      </c>
      <c r="C517" t="s">
        <v>867</v>
      </c>
      <c r="D517">
        <v>1</v>
      </c>
      <c r="E517">
        <f>IF(COUNTIF('All Identified'!$A$2:$A$858,A517)=0,"",VLOOKUP(ORF!A517,'All Identified'!$A$1:$G$858,7,0))</f>
        <v>662</v>
      </c>
    </row>
    <row r="518" spans="1:5" x14ac:dyDescent="0.2">
      <c r="A518" t="s">
        <v>775</v>
      </c>
      <c r="B518" t="s">
        <v>1913</v>
      </c>
      <c r="C518" t="s">
        <v>867</v>
      </c>
      <c r="D518">
        <v>1</v>
      </c>
      <c r="E518">
        <f>IF(COUNTIF('All Identified'!$A$2:$A$858,A518)=0,"",VLOOKUP(ORF!A518,'All Identified'!$A$1:$G$858,7,0))</f>
        <v>603</v>
      </c>
    </row>
    <row r="519" spans="1:5" x14ac:dyDescent="0.2">
      <c r="A519" t="s">
        <v>599</v>
      </c>
      <c r="B519" t="s">
        <v>1196</v>
      </c>
      <c r="C519" t="s">
        <v>867</v>
      </c>
      <c r="D519">
        <v>3</v>
      </c>
      <c r="E519">
        <f>IF(COUNTIF('All Identified'!$A$2:$A$858,A519)=0,"",VLOOKUP(ORF!A519,'All Identified'!$A$1:$G$858,7,0))</f>
        <v>427</v>
      </c>
    </row>
    <row r="520" spans="1:5" x14ac:dyDescent="0.2">
      <c r="A520" t="s">
        <v>245</v>
      </c>
      <c r="B520" t="s">
        <v>1066</v>
      </c>
      <c r="C520" t="s">
        <v>867</v>
      </c>
      <c r="D520">
        <v>1</v>
      </c>
      <c r="E520">
        <f>IF(COUNTIF('All Identified'!$A$2:$A$858,A520)=0,"",VLOOKUP(ORF!A520,'All Identified'!$A$1:$G$858,7,0))</f>
        <v>168</v>
      </c>
    </row>
    <row r="521" spans="1:5" x14ac:dyDescent="0.2">
      <c r="A521" t="s">
        <v>67</v>
      </c>
      <c r="B521" t="s">
        <v>944</v>
      </c>
      <c r="C521" t="s">
        <v>945</v>
      </c>
      <c r="D521">
        <v>1</v>
      </c>
      <c r="E521">
        <f>IF(COUNTIF('All Identified'!$A$2:$A$858,A521)=0,"",VLOOKUP(ORF!A521,'All Identified'!$A$1:$G$858,7,0))</f>
        <v>187</v>
      </c>
    </row>
    <row r="522" spans="1:5" x14ac:dyDescent="0.2">
      <c r="A522" t="s">
        <v>776</v>
      </c>
      <c r="B522" t="s">
        <v>1914</v>
      </c>
      <c r="C522" t="s">
        <v>867</v>
      </c>
      <c r="D522">
        <v>1</v>
      </c>
      <c r="E522">
        <f>IF(COUNTIF('All Identified'!$A$2:$A$858,A522)=0,"",VLOOKUP(ORF!A522,'All Identified'!$A$1:$G$858,7,0))</f>
        <v>519</v>
      </c>
    </row>
    <row r="523" spans="1:5" x14ac:dyDescent="0.2">
      <c r="A523" t="s">
        <v>777</v>
      </c>
      <c r="B523" t="s">
        <v>873</v>
      </c>
      <c r="C523" t="s">
        <v>867</v>
      </c>
      <c r="D523">
        <v>1</v>
      </c>
      <c r="E523">
        <f>IF(COUNTIF('All Identified'!$A$2:$A$858,A523)=0,"",VLOOKUP(ORF!A523,'All Identified'!$A$1:$G$858,7,0))</f>
        <v>742</v>
      </c>
    </row>
    <row r="524" spans="1:5" x14ac:dyDescent="0.2">
      <c r="A524" t="s">
        <v>495</v>
      </c>
      <c r="B524" t="s">
        <v>1085</v>
      </c>
      <c r="C524" t="s">
        <v>1280</v>
      </c>
      <c r="D524">
        <v>1</v>
      </c>
      <c r="E524">
        <f>IF(COUNTIF('All Identified'!$A$2:$A$858,A524)=0,"",VLOOKUP(ORF!A524,'All Identified'!$A$1:$G$858,7,0))</f>
        <v>65</v>
      </c>
    </row>
    <row r="525" spans="1:5" x14ac:dyDescent="0.2">
      <c r="A525" t="s">
        <v>678</v>
      </c>
      <c r="B525" t="s">
        <v>1444</v>
      </c>
      <c r="C525" t="s">
        <v>1445</v>
      </c>
      <c r="D525">
        <v>2</v>
      </c>
      <c r="E525">
        <f>IF(COUNTIF('All Identified'!$A$2:$A$858,A525)=0,"",VLOOKUP(ORF!A525,'All Identified'!$A$1:$G$858,7,0))</f>
        <v>501</v>
      </c>
    </row>
    <row r="526" spans="1:5" x14ac:dyDescent="0.2">
      <c r="A526" t="s">
        <v>98</v>
      </c>
      <c r="B526" t="s">
        <v>939</v>
      </c>
      <c r="C526" t="s">
        <v>867</v>
      </c>
      <c r="D526">
        <v>1</v>
      </c>
      <c r="E526">
        <f>IF(COUNTIF('All Identified'!$A$2:$A$858,A526)=0,"",VLOOKUP(ORF!A526,'All Identified'!$A$1:$G$858,7,0))</f>
        <v>84</v>
      </c>
    </row>
    <row r="527" spans="1:5" x14ac:dyDescent="0.2">
      <c r="A527" t="s">
        <v>778</v>
      </c>
      <c r="B527" t="s">
        <v>1915</v>
      </c>
      <c r="C527" t="s">
        <v>867</v>
      </c>
      <c r="D527">
        <v>2</v>
      </c>
      <c r="E527">
        <f>IF(COUNTIF('All Identified'!$A$2:$A$858,A527)=0,"",VLOOKUP(ORF!A527,'All Identified'!$A$1:$G$858,7,0))</f>
        <v>507</v>
      </c>
    </row>
    <row r="528" spans="1:5" x14ac:dyDescent="0.2">
      <c r="A528" t="s">
        <v>779</v>
      </c>
      <c r="B528" t="s">
        <v>1916</v>
      </c>
      <c r="C528" t="s">
        <v>1917</v>
      </c>
      <c r="D528">
        <v>1</v>
      </c>
      <c r="E528" t="str">
        <f>IF(COUNTIF('All Identified'!$A$2:$A$858,A528)=0,"",VLOOKUP(ORF!A528,'All Identified'!$A$1:$G$858,7,0))</f>
        <v/>
      </c>
    </row>
    <row r="529" spans="1:5" x14ac:dyDescent="0.2">
      <c r="A529" t="s">
        <v>209</v>
      </c>
      <c r="B529" t="s">
        <v>1036</v>
      </c>
      <c r="C529" t="s">
        <v>1037</v>
      </c>
      <c r="D529">
        <v>2</v>
      </c>
      <c r="E529">
        <f>IF(COUNTIF('All Identified'!$A$2:$A$858,A529)=0,"",VLOOKUP(ORF!A529,'All Identified'!$A$1:$G$858,7,0))</f>
        <v>157</v>
      </c>
    </row>
    <row r="530" spans="1:5" x14ac:dyDescent="0.2">
      <c r="A530" t="s">
        <v>780</v>
      </c>
      <c r="B530" t="s">
        <v>1918</v>
      </c>
      <c r="C530" t="s">
        <v>1919</v>
      </c>
      <c r="D530">
        <v>2</v>
      </c>
      <c r="E530">
        <f>IF(COUNTIF('All Identified'!$A$2:$A$858,A530)=0,"",VLOOKUP(ORF!A530,'All Identified'!$A$1:$G$858,7,0))</f>
        <v>632</v>
      </c>
    </row>
    <row r="531" spans="1:5" x14ac:dyDescent="0.2">
      <c r="A531" t="s">
        <v>781</v>
      </c>
      <c r="B531" t="s">
        <v>1256</v>
      </c>
      <c r="C531" t="s">
        <v>867</v>
      </c>
      <c r="D531">
        <v>1</v>
      </c>
      <c r="E531">
        <f>IF(COUNTIF('All Identified'!$A$2:$A$858,A531)=0,"",VLOOKUP(ORF!A531,'All Identified'!$A$1:$G$858,7,0))</f>
        <v>416</v>
      </c>
    </row>
    <row r="532" spans="1:5" x14ac:dyDescent="0.2">
      <c r="A532" t="s">
        <v>782</v>
      </c>
      <c r="B532" t="s">
        <v>1920</v>
      </c>
      <c r="C532" t="s">
        <v>867</v>
      </c>
      <c r="D532">
        <v>1</v>
      </c>
      <c r="E532">
        <f>IF(COUNTIF('All Identified'!$A$2:$A$858,A532)=0,"",VLOOKUP(ORF!A532,'All Identified'!$A$1:$G$858,7,0))</f>
        <v>436</v>
      </c>
    </row>
    <row r="533" spans="1:5" x14ac:dyDescent="0.2">
      <c r="A533" t="s">
        <v>783</v>
      </c>
      <c r="B533" t="s">
        <v>1921</v>
      </c>
      <c r="C533" t="s">
        <v>1922</v>
      </c>
      <c r="D533">
        <v>1</v>
      </c>
      <c r="E533">
        <f>IF(COUNTIF('All Identified'!$A$2:$A$858,A533)=0,"",VLOOKUP(ORF!A533,'All Identified'!$A$1:$G$858,7,0))</f>
        <v>654</v>
      </c>
    </row>
    <row r="534" spans="1:5" x14ac:dyDescent="0.2">
      <c r="A534" t="s">
        <v>784</v>
      </c>
      <c r="B534" t="s">
        <v>1868</v>
      </c>
      <c r="C534" t="s">
        <v>1923</v>
      </c>
      <c r="D534">
        <v>2</v>
      </c>
      <c r="E534">
        <f>IF(COUNTIF('All Identified'!$A$2:$A$858,A534)=0,"",VLOOKUP(ORF!A534,'All Identified'!$A$1:$G$858,7,0))</f>
        <v>634</v>
      </c>
    </row>
    <row r="535" spans="1:5" x14ac:dyDescent="0.2">
      <c r="A535" t="s">
        <v>785</v>
      </c>
      <c r="B535" t="s">
        <v>1043</v>
      </c>
      <c r="C535" t="s">
        <v>867</v>
      </c>
      <c r="D535">
        <v>1</v>
      </c>
      <c r="E535">
        <f>IF(COUNTIF('All Identified'!$A$2:$A$858,A535)=0,"",VLOOKUP(ORF!A535,'All Identified'!$A$1:$G$858,7,0))</f>
        <v>792</v>
      </c>
    </row>
    <row r="536" spans="1:5" x14ac:dyDescent="0.2">
      <c r="A536" t="s">
        <v>786</v>
      </c>
      <c r="B536" t="s">
        <v>1924</v>
      </c>
      <c r="C536" t="s">
        <v>867</v>
      </c>
      <c r="D536">
        <v>1</v>
      </c>
      <c r="E536">
        <f>IF(COUNTIF('All Identified'!$A$2:$A$858,A536)=0,"",VLOOKUP(ORF!A536,'All Identified'!$A$1:$G$858,7,0))</f>
        <v>795</v>
      </c>
    </row>
    <row r="537" spans="1:5" x14ac:dyDescent="0.2">
      <c r="A537" t="s">
        <v>787</v>
      </c>
      <c r="B537" t="s">
        <v>1507</v>
      </c>
      <c r="C537" t="s">
        <v>867</v>
      </c>
      <c r="D537">
        <v>1</v>
      </c>
      <c r="E537">
        <f>IF(COUNTIF('All Identified'!$A$2:$A$858,A537)=0,"",VLOOKUP(ORF!A537,'All Identified'!$A$1:$G$858,7,0))</f>
        <v>800</v>
      </c>
    </row>
    <row r="538" spans="1:5" x14ac:dyDescent="0.2">
      <c r="A538" t="s">
        <v>788</v>
      </c>
      <c r="B538" t="s">
        <v>1925</v>
      </c>
      <c r="C538" t="s">
        <v>1926</v>
      </c>
      <c r="D538">
        <v>1</v>
      </c>
      <c r="E538">
        <f>IF(COUNTIF('All Identified'!$A$2:$A$858,A538)=0,"",VLOOKUP(ORF!A538,'All Identified'!$A$1:$G$858,7,0))</f>
        <v>302</v>
      </c>
    </row>
    <row r="539" spans="1:5" x14ac:dyDescent="0.2">
      <c r="A539" t="s">
        <v>789</v>
      </c>
      <c r="B539" t="s">
        <v>1927</v>
      </c>
      <c r="C539" t="s">
        <v>1928</v>
      </c>
      <c r="D539">
        <v>1</v>
      </c>
      <c r="E539">
        <f>IF(COUNTIF('All Identified'!$A$2:$A$858,A539)=0,"",VLOOKUP(ORF!A539,'All Identified'!$A$1:$G$858,7,0))</f>
        <v>708</v>
      </c>
    </row>
    <row r="540" spans="1:5" x14ac:dyDescent="0.2">
      <c r="A540" t="s">
        <v>298</v>
      </c>
      <c r="B540" t="s">
        <v>1117</v>
      </c>
      <c r="C540" t="s">
        <v>1118</v>
      </c>
      <c r="D540">
        <v>1</v>
      </c>
      <c r="E540">
        <f>IF(COUNTIF('All Identified'!$A$2:$A$858,A540)=0,"",VLOOKUP(ORF!A540,'All Identified'!$A$1:$G$858,7,0))</f>
        <v>648</v>
      </c>
    </row>
    <row r="541" spans="1:5" x14ac:dyDescent="0.2">
      <c r="A541" t="s">
        <v>602</v>
      </c>
      <c r="B541" t="s">
        <v>1380</v>
      </c>
      <c r="C541" t="s">
        <v>1381</v>
      </c>
      <c r="D541">
        <v>2</v>
      </c>
      <c r="E541">
        <f>IF(COUNTIF('All Identified'!$A$2:$A$858,A541)=0,"",VLOOKUP(ORF!A541,'All Identified'!$A$1:$G$858,7,0))</f>
        <v>710</v>
      </c>
    </row>
    <row r="542" spans="1:5" x14ac:dyDescent="0.2">
      <c r="A542" t="s">
        <v>790</v>
      </c>
      <c r="B542" t="s">
        <v>1929</v>
      </c>
      <c r="C542" t="s">
        <v>867</v>
      </c>
      <c r="D542">
        <v>1</v>
      </c>
      <c r="E542">
        <f>IF(COUNTIF('All Identified'!$A$2:$A$858,A542)=0,"",VLOOKUP(ORF!A542,'All Identified'!$A$1:$G$858,7,0))</f>
        <v>684</v>
      </c>
    </row>
    <row r="543" spans="1:5" x14ac:dyDescent="0.2">
      <c r="A543" t="s">
        <v>791</v>
      </c>
      <c r="B543" t="s">
        <v>1930</v>
      </c>
      <c r="C543" t="s">
        <v>1931</v>
      </c>
      <c r="D543">
        <v>1</v>
      </c>
      <c r="E543">
        <f>IF(COUNTIF('All Identified'!$A$2:$A$858,A543)=0,"",VLOOKUP(ORF!A543,'All Identified'!$A$1:$G$858,7,0))</f>
        <v>392</v>
      </c>
    </row>
    <row r="544" spans="1:5" x14ac:dyDescent="0.2">
      <c r="A544" t="s">
        <v>792</v>
      </c>
      <c r="B544" t="s">
        <v>1932</v>
      </c>
      <c r="C544" t="s">
        <v>867</v>
      </c>
      <c r="D544">
        <v>1</v>
      </c>
      <c r="E544">
        <f>IF(COUNTIF('All Identified'!$A$2:$A$858,A544)=0,"",VLOOKUP(ORF!A544,'All Identified'!$A$1:$G$858,7,0))</f>
        <v>625</v>
      </c>
    </row>
    <row r="545" spans="1:5" x14ac:dyDescent="0.2">
      <c r="A545" t="s">
        <v>85</v>
      </c>
      <c r="B545" t="s">
        <v>967</v>
      </c>
      <c r="C545" t="s">
        <v>867</v>
      </c>
      <c r="D545">
        <v>1</v>
      </c>
      <c r="E545">
        <f>IF(COUNTIF('All Identified'!$A$2:$A$858,A545)=0,"",VLOOKUP(ORF!A545,'All Identified'!$A$1:$G$858,7,0))</f>
        <v>19</v>
      </c>
    </row>
    <row r="546" spans="1:5" x14ac:dyDescent="0.2">
      <c r="A546" t="s">
        <v>793</v>
      </c>
      <c r="B546" t="s">
        <v>1353</v>
      </c>
      <c r="C546" t="s">
        <v>867</v>
      </c>
      <c r="D546">
        <v>1</v>
      </c>
      <c r="E546">
        <f>IF(COUNTIF('All Identified'!$A$2:$A$858,A546)=0,"",VLOOKUP(ORF!A546,'All Identified'!$A$1:$G$858,7,0))</f>
        <v>730</v>
      </c>
    </row>
    <row r="547" spans="1:5" x14ac:dyDescent="0.2">
      <c r="A547" t="s">
        <v>794</v>
      </c>
      <c r="B547" t="s">
        <v>1829</v>
      </c>
      <c r="C547" t="s">
        <v>1830</v>
      </c>
      <c r="D547">
        <v>1</v>
      </c>
      <c r="E547">
        <f>IF(COUNTIF('All Identified'!$A$2:$A$858,A547)=0,"",VLOOKUP(ORF!A547,'All Identified'!$A$1:$G$858,7,0))</f>
        <v>540</v>
      </c>
    </row>
    <row r="548" spans="1:5" x14ac:dyDescent="0.2">
      <c r="A548" t="s">
        <v>795</v>
      </c>
      <c r="B548" t="s">
        <v>873</v>
      </c>
      <c r="C548" t="s">
        <v>867</v>
      </c>
      <c r="D548">
        <v>1</v>
      </c>
      <c r="E548">
        <f>IF(COUNTIF('All Identified'!$A$2:$A$858,A548)=0,"",VLOOKUP(ORF!A548,'All Identified'!$A$1:$G$858,7,0))</f>
        <v>649</v>
      </c>
    </row>
    <row r="549" spans="1:5" x14ac:dyDescent="0.2">
      <c r="A549" t="s">
        <v>796</v>
      </c>
      <c r="B549" t="s">
        <v>1933</v>
      </c>
      <c r="C549" t="s">
        <v>1934</v>
      </c>
      <c r="D549">
        <v>1</v>
      </c>
      <c r="E549">
        <f>IF(COUNTIF('All Identified'!$A$2:$A$858,A549)=0,"",VLOOKUP(ORF!A549,'All Identified'!$A$1:$G$858,7,0))</f>
        <v>738</v>
      </c>
    </row>
    <row r="550" spans="1:5" x14ac:dyDescent="0.2">
      <c r="A550" t="s">
        <v>797</v>
      </c>
      <c r="B550" t="s">
        <v>1935</v>
      </c>
      <c r="C550" t="s">
        <v>1936</v>
      </c>
      <c r="D550">
        <v>2</v>
      </c>
      <c r="E550">
        <f>IF(COUNTIF('All Identified'!$A$2:$A$858,A550)=0,"",VLOOKUP(ORF!A550,'All Identified'!$A$1:$G$858,7,0))</f>
        <v>571</v>
      </c>
    </row>
    <row r="551" spans="1:5" x14ac:dyDescent="0.2">
      <c r="A551" t="s">
        <v>798</v>
      </c>
      <c r="B551" t="s">
        <v>1937</v>
      </c>
      <c r="C551" t="s">
        <v>1938</v>
      </c>
      <c r="D551">
        <v>1</v>
      </c>
      <c r="E551">
        <f>IF(COUNTIF('All Identified'!$A$2:$A$858,A551)=0,"",VLOOKUP(ORF!A551,'All Identified'!$A$1:$G$858,7,0))</f>
        <v>162</v>
      </c>
    </row>
    <row r="552" spans="1:5" x14ac:dyDescent="0.2">
      <c r="A552" t="s">
        <v>799</v>
      </c>
      <c r="B552" t="s">
        <v>1939</v>
      </c>
      <c r="C552" t="s">
        <v>1940</v>
      </c>
      <c r="D552">
        <v>1</v>
      </c>
      <c r="E552">
        <f>IF(COUNTIF('All Identified'!$A$2:$A$858,A552)=0,"",VLOOKUP(ORF!A552,'All Identified'!$A$1:$G$858,7,0))</f>
        <v>350</v>
      </c>
    </row>
    <row r="553" spans="1:5" x14ac:dyDescent="0.2">
      <c r="A553" t="s">
        <v>356</v>
      </c>
      <c r="B553" t="s">
        <v>1173</v>
      </c>
      <c r="C553" t="s">
        <v>867</v>
      </c>
      <c r="D553">
        <v>1</v>
      </c>
      <c r="E553">
        <f>IF(COUNTIF('All Identified'!$A$2:$A$858,A553)=0,"",VLOOKUP(ORF!A553,'All Identified'!$A$1:$G$858,7,0))</f>
        <v>372</v>
      </c>
    </row>
    <row r="554" spans="1:5" x14ac:dyDescent="0.2">
      <c r="A554" t="s">
        <v>320</v>
      </c>
      <c r="B554" t="s">
        <v>1138</v>
      </c>
      <c r="C554" t="s">
        <v>1139</v>
      </c>
      <c r="D554">
        <v>1</v>
      </c>
      <c r="E554">
        <f>IF(COUNTIF('All Identified'!$A$2:$A$858,A554)=0,"",VLOOKUP(ORF!A554,'All Identified'!$A$1:$G$858,7,0))</f>
        <v>41</v>
      </c>
    </row>
    <row r="555" spans="1:5" x14ac:dyDescent="0.2">
      <c r="A555" t="s">
        <v>800</v>
      </c>
      <c r="B555" t="s">
        <v>1941</v>
      </c>
      <c r="C555" t="s">
        <v>1942</v>
      </c>
      <c r="D555">
        <v>1</v>
      </c>
      <c r="E555">
        <f>IF(COUNTIF('All Identified'!$A$2:$A$858,A555)=0,"",VLOOKUP(ORF!A555,'All Identified'!$A$1:$G$858,7,0))</f>
        <v>791</v>
      </c>
    </row>
    <row r="556" spans="1:5" x14ac:dyDescent="0.2">
      <c r="A556" t="s">
        <v>801</v>
      </c>
      <c r="B556" t="s">
        <v>1943</v>
      </c>
      <c r="C556" t="s">
        <v>1944</v>
      </c>
      <c r="D556">
        <v>1</v>
      </c>
      <c r="E556">
        <f>IF(COUNTIF('All Identified'!$A$2:$A$858,A556)=0,"",VLOOKUP(ORF!A556,'All Identified'!$A$1:$G$858,7,0))</f>
        <v>640</v>
      </c>
    </row>
    <row r="557" spans="1:5" x14ac:dyDescent="0.2">
      <c r="A557" t="s">
        <v>128</v>
      </c>
      <c r="B557" t="s">
        <v>971</v>
      </c>
      <c r="C557" t="s">
        <v>972</v>
      </c>
      <c r="D557">
        <v>2</v>
      </c>
      <c r="E557">
        <f>IF(COUNTIF('All Identified'!$A$2:$A$858,A557)=0,"",VLOOKUP(ORF!A557,'All Identified'!$A$1:$G$858,7,0))</f>
        <v>205</v>
      </c>
    </row>
    <row r="558" spans="1:5" x14ac:dyDescent="0.2">
      <c r="A558" t="s">
        <v>802</v>
      </c>
      <c r="B558" t="s">
        <v>1945</v>
      </c>
      <c r="C558" t="s">
        <v>1946</v>
      </c>
      <c r="D558">
        <v>1</v>
      </c>
      <c r="E558">
        <f>IF(COUNTIF('All Identified'!$A$2:$A$858,A558)=0,"",VLOOKUP(ORF!A558,'All Identified'!$A$1:$G$858,7,0))</f>
        <v>538</v>
      </c>
    </row>
    <row r="559" spans="1:5" x14ac:dyDescent="0.2">
      <c r="A559" t="s">
        <v>803</v>
      </c>
      <c r="B559" t="s">
        <v>1947</v>
      </c>
      <c r="C559" t="s">
        <v>1948</v>
      </c>
      <c r="D559">
        <v>1</v>
      </c>
      <c r="E559">
        <f>IF(COUNTIF('All Identified'!$A$2:$A$858,A559)=0,"",VLOOKUP(ORF!A559,'All Identified'!$A$1:$G$858,7,0))</f>
        <v>754</v>
      </c>
    </row>
    <row r="560" spans="1:5" x14ac:dyDescent="0.2">
      <c r="A560" t="s">
        <v>804</v>
      </c>
      <c r="B560" t="s">
        <v>1949</v>
      </c>
      <c r="C560" t="s">
        <v>867</v>
      </c>
      <c r="D560">
        <v>1</v>
      </c>
      <c r="E560" t="str">
        <f>IF(COUNTIF('All Identified'!$A$2:$A$858,A560)=0,"",VLOOKUP(ORF!A560,'All Identified'!$A$1:$G$858,7,0))</f>
        <v/>
      </c>
    </row>
    <row r="561" spans="1:5" x14ac:dyDescent="0.2">
      <c r="A561" t="s">
        <v>660</v>
      </c>
      <c r="B561" t="s">
        <v>1426</v>
      </c>
      <c r="C561" t="s">
        <v>1427</v>
      </c>
      <c r="D561">
        <v>1</v>
      </c>
      <c r="E561">
        <f>IF(COUNTIF('All Identified'!$A$2:$A$858,A561)=0,"",VLOOKUP(ORF!A561,'All Identified'!$A$1:$G$858,7,0))</f>
        <v>485</v>
      </c>
    </row>
    <row r="562" spans="1:5" x14ac:dyDescent="0.2">
      <c r="A562" t="s">
        <v>805</v>
      </c>
      <c r="B562" t="s">
        <v>1950</v>
      </c>
      <c r="C562" t="s">
        <v>1951</v>
      </c>
      <c r="D562">
        <v>1</v>
      </c>
      <c r="E562">
        <f>IF(COUNTIF('All Identified'!$A$2:$A$858,A562)=0,"",VLOOKUP(ORF!A562,'All Identified'!$A$1:$G$858,7,0))</f>
        <v>697</v>
      </c>
    </row>
    <row r="563" spans="1:5" x14ac:dyDescent="0.2">
      <c r="A563" t="s">
        <v>806</v>
      </c>
      <c r="B563" t="s">
        <v>1952</v>
      </c>
      <c r="C563" t="s">
        <v>867</v>
      </c>
      <c r="D563">
        <v>1</v>
      </c>
      <c r="E563">
        <f>IF(COUNTIF('All Identified'!$A$2:$A$858,A563)=0,"",VLOOKUP(ORF!A563,'All Identified'!$A$1:$G$858,7,0))</f>
        <v>635</v>
      </c>
    </row>
    <row r="564" spans="1:5" x14ac:dyDescent="0.2">
      <c r="A564" t="s">
        <v>807</v>
      </c>
      <c r="B564" t="s">
        <v>873</v>
      </c>
      <c r="C564" t="s">
        <v>867</v>
      </c>
      <c r="D564">
        <v>1</v>
      </c>
      <c r="E564">
        <f>IF(COUNTIF('All Identified'!$A$2:$A$858,A564)=0,"",VLOOKUP(ORF!A564,'All Identified'!$A$1:$G$858,7,0))</f>
        <v>643</v>
      </c>
    </row>
    <row r="565" spans="1:5" x14ac:dyDescent="0.2">
      <c r="A565" t="s">
        <v>808</v>
      </c>
      <c r="B565" t="s">
        <v>1953</v>
      </c>
      <c r="C565" t="s">
        <v>1954</v>
      </c>
      <c r="D565">
        <v>1</v>
      </c>
      <c r="E565">
        <f>IF(COUNTIF('All Identified'!$A$2:$A$858,A565)=0,"",VLOOKUP(ORF!A565,'All Identified'!$A$1:$G$858,7,0))</f>
        <v>300</v>
      </c>
    </row>
    <row r="566" spans="1:5" x14ac:dyDescent="0.2">
      <c r="A566" t="s">
        <v>809</v>
      </c>
      <c r="B566" t="s">
        <v>1955</v>
      </c>
      <c r="C566" t="s">
        <v>1956</v>
      </c>
      <c r="D566">
        <v>1</v>
      </c>
      <c r="E566">
        <f>IF(COUNTIF('All Identified'!$A$2:$A$858,A566)=0,"",VLOOKUP(ORF!A566,'All Identified'!$A$1:$G$858,7,0))</f>
        <v>315</v>
      </c>
    </row>
    <row r="567" spans="1:5" x14ac:dyDescent="0.2">
      <c r="A567" t="s">
        <v>810</v>
      </c>
      <c r="B567" t="s">
        <v>1957</v>
      </c>
      <c r="C567" t="s">
        <v>1958</v>
      </c>
      <c r="D567">
        <v>1</v>
      </c>
      <c r="E567">
        <f>IF(COUNTIF('All Identified'!$A$2:$A$858,A567)=0,"",VLOOKUP(ORF!A567,'All Identified'!$A$1:$G$858,7,0))</f>
        <v>598</v>
      </c>
    </row>
    <row r="568" spans="1:5" x14ac:dyDescent="0.2">
      <c r="A568" t="s">
        <v>175</v>
      </c>
      <c r="B568" t="s">
        <v>1003</v>
      </c>
      <c r="C568" t="s">
        <v>867</v>
      </c>
      <c r="D568">
        <v>1</v>
      </c>
      <c r="E568">
        <f>IF(COUNTIF('All Identified'!$A$2:$A$858,A568)=0,"",VLOOKUP(ORF!A568,'All Identified'!$A$1:$G$858,7,0))</f>
        <v>570</v>
      </c>
    </row>
    <row r="569" spans="1:5" x14ac:dyDescent="0.2">
      <c r="A569" t="s">
        <v>811</v>
      </c>
      <c r="B569" t="s">
        <v>1959</v>
      </c>
      <c r="C569" t="s">
        <v>1960</v>
      </c>
      <c r="D569">
        <v>1</v>
      </c>
      <c r="E569">
        <f>IF(COUNTIF('All Identified'!$A$2:$A$858,A569)=0,"",VLOOKUP(ORF!A569,'All Identified'!$A$1:$G$858,7,0))</f>
        <v>354</v>
      </c>
    </row>
    <row r="570" spans="1:5" x14ac:dyDescent="0.2">
      <c r="A570" t="s">
        <v>812</v>
      </c>
      <c r="B570" t="s">
        <v>1961</v>
      </c>
      <c r="C570" t="s">
        <v>867</v>
      </c>
      <c r="D570">
        <v>1</v>
      </c>
      <c r="E570">
        <f>IF(COUNTIF('All Identified'!$A$2:$A$858,A570)=0,"",VLOOKUP(ORF!A570,'All Identified'!$A$1:$G$858,7,0))</f>
        <v>689</v>
      </c>
    </row>
    <row r="571" spans="1:5" x14ac:dyDescent="0.2">
      <c r="A571" t="s">
        <v>813</v>
      </c>
      <c r="B571" t="s">
        <v>1962</v>
      </c>
      <c r="C571" t="s">
        <v>1963</v>
      </c>
      <c r="D571">
        <v>1</v>
      </c>
      <c r="E571">
        <f>IF(COUNTIF('All Identified'!$A$2:$A$858,A571)=0,"",VLOOKUP(ORF!A571,'All Identified'!$A$1:$G$858,7,0))</f>
        <v>735</v>
      </c>
    </row>
    <row r="572" spans="1:5" x14ac:dyDescent="0.2">
      <c r="A572" t="s">
        <v>15</v>
      </c>
      <c r="B572" t="s">
        <v>892</v>
      </c>
      <c r="C572" t="s">
        <v>893</v>
      </c>
      <c r="D572">
        <v>1</v>
      </c>
      <c r="E572">
        <f>IF(COUNTIF('All Identified'!$A$2:$A$858,A572)=0,"",VLOOKUP(ORF!A572,'All Identified'!$A$1:$G$858,7,0))</f>
        <v>120</v>
      </c>
    </row>
    <row r="573" spans="1:5" x14ac:dyDescent="0.2">
      <c r="A573" t="s">
        <v>814</v>
      </c>
      <c r="B573" t="s">
        <v>873</v>
      </c>
      <c r="C573" t="s">
        <v>867</v>
      </c>
      <c r="D573">
        <v>1</v>
      </c>
      <c r="E573">
        <f>IF(COUNTIF('All Identified'!$A$2:$A$858,A573)=0,"",VLOOKUP(ORF!A573,'All Identified'!$A$1:$G$858,7,0))</f>
        <v>428</v>
      </c>
    </row>
    <row r="574" spans="1:5" x14ac:dyDescent="0.2">
      <c r="A574" t="s">
        <v>376</v>
      </c>
      <c r="B574" t="s">
        <v>1187</v>
      </c>
      <c r="C574" t="s">
        <v>1188</v>
      </c>
      <c r="D574">
        <v>1</v>
      </c>
      <c r="E574">
        <f>IF(COUNTIF('All Identified'!$A$2:$A$858,A574)=0,"",VLOOKUP(ORF!A574,'All Identified'!$A$1:$G$858,7,0))</f>
        <v>58</v>
      </c>
    </row>
    <row r="575" spans="1:5" x14ac:dyDescent="0.2">
      <c r="A575" t="s">
        <v>104</v>
      </c>
      <c r="B575" t="s">
        <v>946</v>
      </c>
      <c r="C575" t="s">
        <v>947</v>
      </c>
      <c r="D575">
        <v>1</v>
      </c>
      <c r="E575">
        <f>IF(COUNTIF('All Identified'!$A$2:$A$858,A575)=0,"",VLOOKUP(ORF!A575,'All Identified'!$A$1:$G$858,7,0))</f>
        <v>42</v>
      </c>
    </row>
    <row r="576" spans="1:5" x14ac:dyDescent="0.2">
      <c r="A576" t="s">
        <v>562</v>
      </c>
      <c r="B576" t="s">
        <v>1351</v>
      </c>
      <c r="C576" t="s">
        <v>1352</v>
      </c>
      <c r="D576">
        <v>1</v>
      </c>
      <c r="E576">
        <f>IF(COUNTIF('All Identified'!$A$2:$A$858,A576)=0,"",VLOOKUP(ORF!A576,'All Identified'!$A$1:$G$858,7,0))</f>
        <v>70</v>
      </c>
    </row>
    <row r="577" spans="1:5" x14ac:dyDescent="0.2">
      <c r="A577" t="s">
        <v>815</v>
      </c>
      <c r="B577" t="s">
        <v>1964</v>
      </c>
      <c r="C577" t="s">
        <v>1965</v>
      </c>
      <c r="D577">
        <v>1</v>
      </c>
      <c r="E577">
        <f>IF(COUNTIF('All Identified'!$A$2:$A$858,A577)=0,"",VLOOKUP(ORF!A577,'All Identified'!$A$1:$G$858,7,0))</f>
        <v>492</v>
      </c>
    </row>
    <row r="578" spans="1:5" x14ac:dyDescent="0.2">
      <c r="A578" t="s">
        <v>816</v>
      </c>
      <c r="B578" t="s">
        <v>1966</v>
      </c>
      <c r="C578" t="s">
        <v>1164</v>
      </c>
      <c r="D578">
        <v>1</v>
      </c>
      <c r="E578">
        <f>IF(COUNTIF('All Identified'!$A$2:$A$858,A578)=0,"",VLOOKUP(ORF!A578,'All Identified'!$A$1:$G$858,7,0))</f>
        <v>185</v>
      </c>
    </row>
    <row r="579" spans="1:5" x14ac:dyDescent="0.2">
      <c r="A579" t="s">
        <v>817</v>
      </c>
      <c r="B579" t="s">
        <v>1038</v>
      </c>
      <c r="C579" t="s">
        <v>1967</v>
      </c>
      <c r="D579">
        <v>1</v>
      </c>
      <c r="E579">
        <f>IF(COUNTIF('All Identified'!$A$2:$A$858,A579)=0,"",VLOOKUP(ORF!A579,'All Identified'!$A$1:$G$858,7,0))</f>
        <v>222</v>
      </c>
    </row>
    <row r="580" spans="1:5" x14ac:dyDescent="0.2">
      <c r="A580" t="s">
        <v>818</v>
      </c>
      <c r="B580" t="s">
        <v>1968</v>
      </c>
      <c r="C580" t="s">
        <v>867</v>
      </c>
      <c r="D580">
        <v>1</v>
      </c>
      <c r="E580" t="str">
        <f>IF(COUNTIF('All Identified'!$A$2:$A$858,A580)=0,"",VLOOKUP(ORF!A580,'All Identified'!$A$1:$G$858,7,0))</f>
        <v/>
      </c>
    </row>
    <row r="581" spans="1:5" x14ac:dyDescent="0.2">
      <c r="A581" t="s">
        <v>819</v>
      </c>
      <c r="B581" t="s">
        <v>1969</v>
      </c>
      <c r="C581" t="s">
        <v>1970</v>
      </c>
      <c r="D581">
        <v>1</v>
      </c>
      <c r="E581">
        <f>IF(COUNTIF('All Identified'!$A$2:$A$858,A581)=0,"",VLOOKUP(ORF!A581,'All Identified'!$A$1:$G$858,7,0))</f>
        <v>777</v>
      </c>
    </row>
    <row r="582" spans="1:5" x14ac:dyDescent="0.2">
      <c r="A582" t="s">
        <v>307</v>
      </c>
      <c r="B582" t="s">
        <v>1124</v>
      </c>
      <c r="C582" t="s">
        <v>1125</v>
      </c>
      <c r="D582">
        <v>2</v>
      </c>
      <c r="E582">
        <f>IF(COUNTIF('All Identified'!$A$2:$A$858,A582)=0,"",VLOOKUP(ORF!A582,'All Identified'!$A$1:$G$858,7,0))</f>
        <v>52</v>
      </c>
    </row>
    <row r="583" spans="1:5" x14ac:dyDescent="0.2">
      <c r="A583" t="s">
        <v>820</v>
      </c>
      <c r="B583" t="s">
        <v>1971</v>
      </c>
      <c r="C583" t="s">
        <v>867</v>
      </c>
      <c r="D583">
        <v>2</v>
      </c>
      <c r="E583">
        <f>IF(COUNTIF('All Identified'!$A$2:$A$858,A583)=0,"",VLOOKUP(ORF!A583,'All Identified'!$A$1:$G$858,7,0))</f>
        <v>529</v>
      </c>
    </row>
    <row r="584" spans="1:5" x14ac:dyDescent="0.2">
      <c r="A584" t="s">
        <v>821</v>
      </c>
      <c r="B584" t="s">
        <v>1972</v>
      </c>
      <c r="C584" t="s">
        <v>867</v>
      </c>
      <c r="D584">
        <v>1</v>
      </c>
      <c r="E584">
        <f>IF(COUNTIF('All Identified'!$A$2:$A$858,A584)=0,"",VLOOKUP(ORF!A584,'All Identified'!$A$1:$G$858,7,0))</f>
        <v>628</v>
      </c>
    </row>
    <row r="585" spans="1:5" x14ac:dyDescent="0.2">
      <c r="A585" t="s">
        <v>75</v>
      </c>
      <c r="B585" t="s">
        <v>927</v>
      </c>
      <c r="C585" t="s">
        <v>928</v>
      </c>
      <c r="D585">
        <v>1</v>
      </c>
      <c r="E585">
        <f>IF(COUNTIF('All Identified'!$A$2:$A$858,A585)=0,"",VLOOKUP(ORF!A585,'All Identified'!$A$1:$G$858,7,0))</f>
        <v>39</v>
      </c>
    </row>
    <row r="586" spans="1:5" x14ac:dyDescent="0.2">
      <c r="A586" t="s">
        <v>822</v>
      </c>
      <c r="B586" t="s">
        <v>1973</v>
      </c>
      <c r="C586" t="s">
        <v>867</v>
      </c>
      <c r="D586">
        <v>1</v>
      </c>
      <c r="E586">
        <f>IF(COUNTIF('All Identified'!$A$2:$A$858,A586)=0,"",VLOOKUP(ORF!A586,'All Identified'!$A$1:$G$858,7,0))</f>
        <v>784</v>
      </c>
    </row>
    <row r="587" spans="1:5" x14ac:dyDescent="0.2">
      <c r="A587" t="s">
        <v>823</v>
      </c>
      <c r="B587" t="s">
        <v>1974</v>
      </c>
      <c r="C587" t="s">
        <v>1975</v>
      </c>
      <c r="D587">
        <v>1</v>
      </c>
      <c r="E587">
        <f>IF(COUNTIF('All Identified'!$A$2:$A$858,A587)=0,"",VLOOKUP(ORF!A587,'All Identified'!$A$1:$G$858,7,0))</f>
        <v>417</v>
      </c>
    </row>
    <row r="588" spans="1:5" x14ac:dyDescent="0.2">
      <c r="A588" t="s">
        <v>824</v>
      </c>
      <c r="B588" t="s">
        <v>1976</v>
      </c>
      <c r="C588" t="s">
        <v>867</v>
      </c>
      <c r="D588">
        <v>1</v>
      </c>
      <c r="E588">
        <f>IF(COUNTIF('All Identified'!$A$2:$A$858,A588)=0,"",VLOOKUP(ORF!A588,'All Identified'!$A$1:$G$858,7,0))</f>
        <v>640</v>
      </c>
    </row>
    <row r="589" spans="1:5" x14ac:dyDescent="0.2">
      <c r="A589" t="s">
        <v>825</v>
      </c>
      <c r="B589" t="s">
        <v>1977</v>
      </c>
      <c r="C589" t="s">
        <v>867</v>
      </c>
      <c r="D589">
        <v>1</v>
      </c>
      <c r="E589">
        <f>IF(COUNTIF('All Identified'!$A$2:$A$858,A589)=0,"",VLOOKUP(ORF!A589,'All Identified'!$A$1:$G$858,7,0))</f>
        <v>281</v>
      </c>
    </row>
    <row r="590" spans="1:5" x14ac:dyDescent="0.2">
      <c r="A590" t="s">
        <v>826</v>
      </c>
      <c r="B590" t="s">
        <v>1978</v>
      </c>
      <c r="C590" t="s">
        <v>1979</v>
      </c>
      <c r="D590">
        <v>1</v>
      </c>
      <c r="E590">
        <f>IF(COUNTIF('All Identified'!$A$2:$A$858,A590)=0,"",VLOOKUP(ORF!A590,'All Identified'!$A$1:$G$858,7,0))</f>
        <v>676</v>
      </c>
    </row>
    <row r="591" spans="1:5" x14ac:dyDescent="0.2">
      <c r="A591" t="s">
        <v>827</v>
      </c>
      <c r="B591" t="s">
        <v>1980</v>
      </c>
      <c r="C591" t="s">
        <v>1981</v>
      </c>
      <c r="D591">
        <v>1</v>
      </c>
      <c r="E591">
        <f>IF(COUNTIF('All Identified'!$A$2:$A$858,A591)=0,"",VLOOKUP(ORF!A591,'All Identified'!$A$1:$G$858,7,0))</f>
        <v>683</v>
      </c>
    </row>
    <row r="592" spans="1:5" x14ac:dyDescent="0.2">
      <c r="A592" t="s">
        <v>637</v>
      </c>
      <c r="B592" t="s">
        <v>1409</v>
      </c>
      <c r="C592" t="s">
        <v>1410</v>
      </c>
      <c r="D592">
        <v>1</v>
      </c>
      <c r="E592">
        <f>IF(COUNTIF('All Identified'!$A$2:$A$858,A592)=0,"",VLOOKUP(ORF!A592,'All Identified'!$A$1:$G$858,7,0))</f>
        <v>514</v>
      </c>
    </row>
    <row r="593" spans="1:5" x14ac:dyDescent="0.2">
      <c r="A593" t="s">
        <v>828</v>
      </c>
      <c r="B593" t="s">
        <v>1982</v>
      </c>
      <c r="C593" t="s">
        <v>867</v>
      </c>
      <c r="D593">
        <v>1</v>
      </c>
      <c r="E593">
        <f>IF(COUNTIF('All Identified'!$A$2:$A$858,A593)=0,"",VLOOKUP(ORF!A593,'All Identified'!$A$1:$G$858,7,0))</f>
        <v>647</v>
      </c>
    </row>
    <row r="594" spans="1:5" x14ac:dyDescent="0.2">
      <c r="A594" t="s">
        <v>829</v>
      </c>
      <c r="B594" t="s">
        <v>1749</v>
      </c>
      <c r="C594" t="s">
        <v>867</v>
      </c>
      <c r="D594">
        <v>1</v>
      </c>
      <c r="E594">
        <f>IF(COUNTIF('All Identified'!$A$2:$A$858,A594)=0,"",VLOOKUP(ORF!A594,'All Identified'!$A$1:$G$858,7,0))</f>
        <v>753</v>
      </c>
    </row>
    <row r="595" spans="1:5" x14ac:dyDescent="0.2">
      <c r="A595" t="s">
        <v>464</v>
      </c>
      <c r="B595" t="s">
        <v>1259</v>
      </c>
      <c r="C595" t="s">
        <v>1260</v>
      </c>
      <c r="D595">
        <v>1</v>
      </c>
      <c r="E595">
        <f>IF(COUNTIF('All Identified'!$A$2:$A$858,A595)=0,"",VLOOKUP(ORF!A595,'All Identified'!$A$1:$G$858,7,0))</f>
        <v>504</v>
      </c>
    </row>
    <row r="596" spans="1:5" x14ac:dyDescent="0.2">
      <c r="A596" t="s">
        <v>830</v>
      </c>
      <c r="B596" t="s">
        <v>873</v>
      </c>
      <c r="C596" t="s">
        <v>867</v>
      </c>
      <c r="D596">
        <v>1</v>
      </c>
      <c r="E596">
        <f>IF(COUNTIF('All Identified'!$A$2:$A$858,A596)=0,"",VLOOKUP(ORF!A596,'All Identified'!$A$1:$G$858,7,0))</f>
        <v>306</v>
      </c>
    </row>
    <row r="597" spans="1:5" x14ac:dyDescent="0.2">
      <c r="A597" t="s">
        <v>831</v>
      </c>
      <c r="B597" t="s">
        <v>1983</v>
      </c>
      <c r="C597" t="s">
        <v>867</v>
      </c>
      <c r="D597">
        <v>1</v>
      </c>
      <c r="E597">
        <f>IF(COUNTIF('All Identified'!$A$2:$A$858,A597)=0,"",VLOOKUP(ORF!A597,'All Identified'!$A$1:$G$858,7,0))</f>
        <v>716</v>
      </c>
    </row>
    <row r="598" spans="1:5" x14ac:dyDescent="0.2">
      <c r="A598" t="s">
        <v>832</v>
      </c>
      <c r="B598" t="s">
        <v>1984</v>
      </c>
      <c r="C598" t="s">
        <v>867</v>
      </c>
      <c r="D598">
        <v>1</v>
      </c>
      <c r="E598">
        <f>IF(COUNTIF('All Identified'!$A$2:$A$858,A598)=0,"",VLOOKUP(ORF!A598,'All Identified'!$A$1:$G$858,7,0))</f>
        <v>743</v>
      </c>
    </row>
    <row r="599" spans="1:5" x14ac:dyDescent="0.2">
      <c r="A599" t="s">
        <v>833</v>
      </c>
      <c r="B599" t="s">
        <v>873</v>
      </c>
      <c r="C599" t="s">
        <v>867</v>
      </c>
      <c r="D599">
        <v>1</v>
      </c>
      <c r="E599" t="str">
        <f>IF(COUNTIF('All Identified'!$A$2:$A$858,A599)=0,"",VLOOKUP(ORF!A599,'All Identified'!$A$1:$G$858,7,0))</f>
        <v/>
      </c>
    </row>
    <row r="600" spans="1:5" x14ac:dyDescent="0.2">
      <c r="A600" t="s">
        <v>277</v>
      </c>
      <c r="B600" t="s">
        <v>1097</v>
      </c>
      <c r="C600" t="s">
        <v>1098</v>
      </c>
      <c r="D600">
        <v>4</v>
      </c>
      <c r="E600">
        <f>IF(COUNTIF('All Identified'!$A$2:$A$858,A600)=0,"",VLOOKUP(ORF!A600,'All Identified'!$A$1:$G$858,7,0))</f>
        <v>11</v>
      </c>
    </row>
    <row r="601" spans="1:5" x14ac:dyDescent="0.2">
      <c r="A601" t="s">
        <v>834</v>
      </c>
      <c r="B601" t="s">
        <v>1985</v>
      </c>
      <c r="C601" t="s">
        <v>1986</v>
      </c>
      <c r="D601">
        <v>2</v>
      </c>
      <c r="E601">
        <f>IF(COUNTIF('All Identified'!$A$2:$A$858,A601)=0,"",VLOOKUP(ORF!A601,'All Identified'!$A$1:$G$858,7,0))</f>
        <v>765</v>
      </c>
    </row>
    <row r="602" spans="1:5" x14ac:dyDescent="0.2">
      <c r="A602" t="s">
        <v>324</v>
      </c>
      <c r="B602" t="s">
        <v>1141</v>
      </c>
      <c r="C602" t="s">
        <v>867</v>
      </c>
      <c r="D602">
        <v>1</v>
      </c>
      <c r="E602">
        <f>IF(COUNTIF('All Identified'!$A$2:$A$858,A602)=0,"",VLOOKUP(ORF!A602,'All Identified'!$A$1:$G$858,7,0))</f>
        <v>780</v>
      </c>
    </row>
    <row r="603" spans="1:5" x14ac:dyDescent="0.2">
      <c r="A603" t="s">
        <v>363</v>
      </c>
      <c r="B603" t="s">
        <v>1180</v>
      </c>
      <c r="C603" t="s">
        <v>1181</v>
      </c>
      <c r="D603">
        <v>1</v>
      </c>
      <c r="E603">
        <f>IF(COUNTIF('All Identified'!$A$2:$A$858,A603)=0,"",VLOOKUP(ORF!A603,'All Identified'!$A$1:$G$858,7,0))</f>
        <v>100</v>
      </c>
    </row>
    <row r="604" spans="1:5" x14ac:dyDescent="0.2">
      <c r="A604" t="s">
        <v>835</v>
      </c>
      <c r="B604" t="s">
        <v>1987</v>
      </c>
      <c r="C604" t="s">
        <v>1988</v>
      </c>
      <c r="D604">
        <v>1</v>
      </c>
      <c r="E604">
        <f>IF(COUNTIF('All Identified'!$A$2:$A$858,A604)=0,"",VLOOKUP(ORF!A604,'All Identified'!$A$1:$G$858,7,0))</f>
        <v>192</v>
      </c>
    </row>
    <row r="605" spans="1:5" x14ac:dyDescent="0.2">
      <c r="A605" t="s">
        <v>836</v>
      </c>
      <c r="B605" t="s">
        <v>1989</v>
      </c>
      <c r="C605" t="s">
        <v>1990</v>
      </c>
      <c r="D605">
        <v>1</v>
      </c>
      <c r="E605">
        <f>IF(COUNTIF('All Identified'!$A$2:$A$858,A605)=0,"",VLOOKUP(ORF!A605,'All Identified'!$A$1:$G$858,7,0))</f>
        <v>236</v>
      </c>
    </row>
    <row r="606" spans="1:5" x14ac:dyDescent="0.2">
      <c r="A606" t="s">
        <v>837</v>
      </c>
      <c r="B606" t="s">
        <v>1452</v>
      </c>
      <c r="C606" t="s">
        <v>1991</v>
      </c>
      <c r="D606">
        <v>1</v>
      </c>
      <c r="E606">
        <f>IF(COUNTIF('All Identified'!$A$2:$A$858,A606)=0,"",VLOOKUP(ORF!A606,'All Identified'!$A$1:$G$858,7,0))</f>
        <v>480</v>
      </c>
    </row>
    <row r="607" spans="1:5" x14ac:dyDescent="0.2">
      <c r="A607" t="s">
        <v>838</v>
      </c>
      <c r="B607" t="s">
        <v>1992</v>
      </c>
      <c r="C607" t="s">
        <v>1993</v>
      </c>
      <c r="D607">
        <v>1</v>
      </c>
      <c r="E607">
        <f>IF(COUNTIF('All Identified'!$A$2:$A$858,A607)=0,"",VLOOKUP(ORF!A607,'All Identified'!$A$1:$G$858,7,0))</f>
        <v>652</v>
      </c>
    </row>
    <row r="608" spans="1:5" x14ac:dyDescent="0.2">
      <c r="A608" t="s">
        <v>839</v>
      </c>
      <c r="B608" t="s">
        <v>873</v>
      </c>
      <c r="C608" t="s">
        <v>867</v>
      </c>
      <c r="D608">
        <v>1</v>
      </c>
      <c r="E608">
        <f>IF(COUNTIF('All Identified'!$A$2:$A$858,A608)=0,"",VLOOKUP(ORF!A608,'All Identified'!$A$1:$G$858,7,0))</f>
        <v>695</v>
      </c>
    </row>
    <row r="609" spans="1:5" x14ac:dyDescent="0.2">
      <c r="A609" t="s">
        <v>840</v>
      </c>
      <c r="B609" t="s">
        <v>873</v>
      </c>
      <c r="C609" t="s">
        <v>867</v>
      </c>
      <c r="D609">
        <v>1</v>
      </c>
      <c r="E609" t="str">
        <f>IF(COUNTIF('All Identified'!$A$2:$A$858,A609)=0,"",VLOOKUP(ORF!A609,'All Identified'!$A$1:$G$858,7,0))</f>
        <v/>
      </c>
    </row>
    <row r="610" spans="1:5" x14ac:dyDescent="0.2">
      <c r="A610" t="s">
        <v>841</v>
      </c>
      <c r="B610" t="s">
        <v>873</v>
      </c>
      <c r="C610" t="s">
        <v>867</v>
      </c>
      <c r="D610">
        <v>1</v>
      </c>
      <c r="E610" t="str">
        <f>IF(COUNTIF('All Identified'!$A$2:$A$858,A610)=0,"",VLOOKUP(ORF!A610,'All Identified'!$A$1:$G$858,7,0))</f>
        <v/>
      </c>
    </row>
    <row r="611" spans="1:5" x14ac:dyDescent="0.2">
      <c r="A611" t="s">
        <v>842</v>
      </c>
      <c r="B611" t="s">
        <v>1994</v>
      </c>
      <c r="C611" t="s">
        <v>867</v>
      </c>
      <c r="D611">
        <v>1</v>
      </c>
      <c r="E611" t="str">
        <f>IF(COUNTIF('All Identified'!$A$2:$A$858,A611)=0,"",VLOOKUP(ORF!A611,'All Identified'!$A$1:$G$858,7,0))</f>
        <v/>
      </c>
    </row>
    <row r="612" spans="1:5" x14ac:dyDescent="0.2">
      <c r="A612" t="s">
        <v>843</v>
      </c>
      <c r="B612" t="s">
        <v>1995</v>
      </c>
      <c r="C612" t="s">
        <v>1570</v>
      </c>
      <c r="D612">
        <v>1</v>
      </c>
      <c r="E612">
        <f>IF(COUNTIF('All Identified'!$A$2:$A$858,A612)=0,"",VLOOKUP(ORF!A612,'All Identified'!$A$1:$G$858,7,0))</f>
        <v>487</v>
      </c>
    </row>
    <row r="613" spans="1:5" x14ac:dyDescent="0.2">
      <c r="A613" t="s">
        <v>656</v>
      </c>
      <c r="B613" t="s">
        <v>1423</v>
      </c>
      <c r="C613" t="s">
        <v>1424</v>
      </c>
      <c r="D613">
        <v>1</v>
      </c>
      <c r="E613">
        <f>IF(COUNTIF('All Identified'!$A$2:$A$858,A613)=0,"",VLOOKUP(ORF!A613,'All Identified'!$A$1:$G$858,7,0))</f>
        <v>460</v>
      </c>
    </row>
    <row r="614" spans="1:5" x14ac:dyDescent="0.2">
      <c r="A614" t="s">
        <v>844</v>
      </c>
      <c r="B614" t="s">
        <v>1996</v>
      </c>
      <c r="C614" t="s">
        <v>867</v>
      </c>
      <c r="D614">
        <v>1</v>
      </c>
      <c r="E614">
        <f>IF(COUNTIF('All Identified'!$A$2:$A$858,A614)=0,"",VLOOKUP(ORF!A614,'All Identified'!$A$1:$G$858,7,0))</f>
        <v>586</v>
      </c>
    </row>
    <row r="615" spans="1:5" x14ac:dyDescent="0.2">
      <c r="A615" t="s">
        <v>845</v>
      </c>
      <c r="B615" t="s">
        <v>1997</v>
      </c>
      <c r="C615" t="s">
        <v>1998</v>
      </c>
      <c r="D615">
        <v>1</v>
      </c>
      <c r="E615">
        <f>IF(COUNTIF('All Identified'!$A$2:$A$858,A615)=0,"",VLOOKUP(ORF!A615,'All Identified'!$A$1:$G$858,7,0))</f>
        <v>692</v>
      </c>
    </row>
    <row r="616" spans="1:5" x14ac:dyDescent="0.2">
      <c r="A616" t="s">
        <v>846</v>
      </c>
      <c r="B616" t="s">
        <v>1999</v>
      </c>
      <c r="C616" t="s">
        <v>867</v>
      </c>
      <c r="D616">
        <v>1</v>
      </c>
      <c r="E616">
        <f>IF(COUNTIF('All Identified'!$A$2:$A$858,A616)=0,"",VLOOKUP(ORF!A616,'All Identified'!$A$1:$G$858,7,0))</f>
        <v>705</v>
      </c>
    </row>
    <row r="617" spans="1:5" x14ac:dyDescent="0.2">
      <c r="A617" t="s">
        <v>847</v>
      </c>
      <c r="B617" t="s">
        <v>2000</v>
      </c>
      <c r="C617" t="s">
        <v>867</v>
      </c>
      <c r="D617">
        <v>0</v>
      </c>
      <c r="E617" t="str">
        <f>IF(COUNTIF('All Identified'!$A$2:$A$858,A617)=0,"",VLOOKUP(ORF!A617,'All Identified'!$A$1:$G$858,7,0))</f>
        <v/>
      </c>
    </row>
    <row r="618" spans="1:5" x14ac:dyDescent="0.2">
      <c r="A618" t="s">
        <v>848</v>
      </c>
      <c r="B618" t="s">
        <v>2001</v>
      </c>
      <c r="C618" t="s">
        <v>2002</v>
      </c>
      <c r="D618">
        <v>0</v>
      </c>
      <c r="E618">
        <f>IF(COUNTIF('All Identified'!$A$2:$A$858,A618)=0,"",VLOOKUP(ORF!A618,'All Identified'!$A$1:$G$858,7,0))</f>
        <v>674</v>
      </c>
    </row>
    <row r="619" spans="1:5" x14ac:dyDescent="0.2">
      <c r="A619" t="s">
        <v>849</v>
      </c>
      <c r="B619" t="s">
        <v>2003</v>
      </c>
      <c r="C619" t="s">
        <v>2004</v>
      </c>
      <c r="D619">
        <v>0</v>
      </c>
      <c r="E619">
        <f>IF(COUNTIF('All Identified'!$A$2:$A$858,A619)=0,"",VLOOKUP(ORF!A619,'All Identified'!$A$1:$G$858,7,0))</f>
        <v>510</v>
      </c>
    </row>
    <row r="620" spans="1:5" x14ac:dyDescent="0.2">
      <c r="A620" t="s">
        <v>850</v>
      </c>
      <c r="B620" t="s">
        <v>2005</v>
      </c>
      <c r="C620" t="s">
        <v>867</v>
      </c>
      <c r="D620">
        <v>0</v>
      </c>
      <c r="E620">
        <f>IF(COUNTIF('All Identified'!$A$2:$A$858,A620)=0,"",VLOOKUP(ORF!A620,'All Identified'!$A$1:$G$858,7,0))</f>
        <v>568</v>
      </c>
    </row>
    <row r="621" spans="1:5" x14ac:dyDescent="0.2">
      <c r="A621" t="s">
        <v>851</v>
      </c>
      <c r="B621" t="s">
        <v>1119</v>
      </c>
      <c r="C621" t="s">
        <v>867</v>
      </c>
      <c r="D621">
        <v>0</v>
      </c>
      <c r="E621">
        <f>IF(COUNTIF('All Identified'!$A$2:$A$858,A621)=0,"",VLOOKUP(ORF!A621,'All Identified'!$A$1:$G$858,7,0))</f>
        <v>327</v>
      </c>
    </row>
    <row r="622" spans="1:5" x14ac:dyDescent="0.2">
      <c r="A622" t="s">
        <v>852</v>
      </c>
      <c r="B622" t="s">
        <v>2006</v>
      </c>
      <c r="C622" t="s">
        <v>2007</v>
      </c>
      <c r="D622">
        <v>0</v>
      </c>
      <c r="E622">
        <f>IF(COUNTIF('All Identified'!$A$2:$A$858,A622)=0,"",VLOOKUP(ORF!A622,'All Identified'!$A$1:$G$858,7,0))</f>
        <v>524</v>
      </c>
    </row>
    <row r="623" spans="1:5" x14ac:dyDescent="0.2">
      <c r="A623" t="s">
        <v>853</v>
      </c>
      <c r="B623" t="s">
        <v>2008</v>
      </c>
      <c r="C623" t="s">
        <v>867</v>
      </c>
      <c r="D623">
        <v>0</v>
      </c>
      <c r="E623">
        <f>IF(COUNTIF('All Identified'!$A$2:$A$858,A623)=0,"",VLOOKUP(ORF!A623,'All Identified'!$A$1:$G$858,7,0))</f>
        <v>611</v>
      </c>
    </row>
    <row r="624" spans="1:5" x14ac:dyDescent="0.2">
      <c r="A624" t="s">
        <v>854</v>
      </c>
      <c r="B624" t="s">
        <v>2009</v>
      </c>
      <c r="C624" t="s">
        <v>2010</v>
      </c>
      <c r="D624">
        <v>0</v>
      </c>
      <c r="E624">
        <f>IF(COUNTIF('All Identified'!$A$2:$A$858,A624)=0,"",VLOOKUP(ORF!A624,'All Identified'!$A$1:$G$858,7,0))</f>
        <v>801</v>
      </c>
    </row>
    <row r="625" spans="1:5" x14ac:dyDescent="0.2">
      <c r="A625" t="s">
        <v>328</v>
      </c>
      <c r="B625" t="s">
        <v>1144</v>
      </c>
      <c r="C625" t="s">
        <v>867</v>
      </c>
      <c r="D625">
        <v>0</v>
      </c>
      <c r="E625">
        <f>IF(COUNTIF('All Identified'!$A$2:$A$858,A625)=0,"",VLOOKUP(ORF!A625,'All Identified'!$A$1:$G$858,7,0))</f>
        <v>750</v>
      </c>
    </row>
    <row r="626" spans="1:5" x14ac:dyDescent="0.2">
      <c r="A626" t="s">
        <v>855</v>
      </c>
      <c r="B626" t="s">
        <v>2011</v>
      </c>
      <c r="C626" t="s">
        <v>2012</v>
      </c>
      <c r="D626">
        <v>0</v>
      </c>
      <c r="E626">
        <f>IF(COUNTIF('All Identified'!$A$2:$A$858,A626)=0,"",VLOOKUP(ORF!A626,'All Identified'!$A$1:$G$858,7,0))</f>
        <v>277</v>
      </c>
    </row>
    <row r="627" spans="1:5" x14ac:dyDescent="0.2">
      <c r="A627" t="s">
        <v>685</v>
      </c>
      <c r="B627" t="s">
        <v>1454</v>
      </c>
      <c r="C627" t="s">
        <v>1455</v>
      </c>
      <c r="D627">
        <v>0</v>
      </c>
      <c r="E627">
        <f>IF(COUNTIF('All Identified'!$A$2:$A$858,A627)=0,"",VLOOKUP(ORF!A627,'All Identified'!$A$1:$G$858,7,0))</f>
        <v>630</v>
      </c>
    </row>
    <row r="628" spans="1:5" x14ac:dyDescent="0.2">
      <c r="A628" t="s">
        <v>856</v>
      </c>
      <c r="B628" t="s">
        <v>2013</v>
      </c>
      <c r="C628" t="s">
        <v>2014</v>
      </c>
      <c r="D628">
        <v>0</v>
      </c>
      <c r="E628">
        <f>IF(COUNTIF('All Identified'!$A$2:$A$858,A628)=0,"",VLOOKUP(ORF!A628,'All Identified'!$A$1:$G$858,7,0))</f>
        <v>334</v>
      </c>
    </row>
    <row r="629" spans="1:5" x14ac:dyDescent="0.2">
      <c r="A629" t="s">
        <v>857</v>
      </c>
      <c r="B629" t="s">
        <v>2015</v>
      </c>
      <c r="C629" t="s">
        <v>2016</v>
      </c>
      <c r="D629">
        <v>0</v>
      </c>
      <c r="E629">
        <f>IF(COUNTIF('All Identified'!$A$2:$A$858,A629)=0,"",VLOOKUP(ORF!A629,'All Identified'!$A$1:$G$858,7,0))</f>
        <v>798</v>
      </c>
    </row>
    <row r="630" spans="1:5" x14ac:dyDescent="0.2">
      <c r="A630" t="s">
        <v>858</v>
      </c>
      <c r="B630" t="s">
        <v>1676</v>
      </c>
      <c r="C630" t="s">
        <v>2017</v>
      </c>
      <c r="D630">
        <v>0</v>
      </c>
      <c r="E630" t="str">
        <f>IF(COUNTIF('All Identified'!$A$2:$A$858,A630)=0,"",VLOOKUP(ORF!A630,'All Identified'!$A$1:$G$858,7,0))</f>
        <v/>
      </c>
    </row>
    <row r="631" spans="1:5" x14ac:dyDescent="0.2">
      <c r="A631" t="s">
        <v>859</v>
      </c>
      <c r="B631" t="s">
        <v>2018</v>
      </c>
      <c r="C631" t="s">
        <v>2019</v>
      </c>
      <c r="D631">
        <v>0</v>
      </c>
      <c r="E631">
        <f>IF(COUNTIF('All Identified'!$A$2:$A$858,A631)=0,"",VLOOKUP(ORF!A631,'All Identified'!$A$1:$G$858,7,0))</f>
        <v>497</v>
      </c>
    </row>
    <row r="632" spans="1:5" x14ac:dyDescent="0.2">
      <c r="A632" t="s">
        <v>860</v>
      </c>
      <c r="B632" t="s">
        <v>2020</v>
      </c>
      <c r="C632" t="s">
        <v>2021</v>
      </c>
      <c r="D632">
        <v>0</v>
      </c>
      <c r="E632">
        <f>IF(COUNTIF('All Identified'!$A$2:$A$858,A632)=0,"",VLOOKUP(ORF!A632,'All Identified'!$A$1:$G$858,7,0))</f>
        <v>552</v>
      </c>
    </row>
    <row r="633" spans="1:5" x14ac:dyDescent="0.2">
      <c r="A633" t="s">
        <v>861</v>
      </c>
      <c r="B633" t="s">
        <v>2022</v>
      </c>
      <c r="C633" t="s">
        <v>2023</v>
      </c>
      <c r="D633">
        <v>0</v>
      </c>
      <c r="E633">
        <f>IF(COUNTIF('All Identified'!$A$2:$A$858,A633)=0,"",VLOOKUP(ORF!A633,'All Identified'!$A$1:$G$858,7,0))</f>
        <v>717</v>
      </c>
    </row>
    <row r="634" spans="1:5" x14ac:dyDescent="0.2">
      <c r="A634" t="s">
        <v>862</v>
      </c>
      <c r="B634" t="s">
        <v>2024</v>
      </c>
      <c r="C634" t="s">
        <v>867</v>
      </c>
      <c r="D634">
        <v>0</v>
      </c>
      <c r="E634" t="str">
        <f>IF(COUNTIF('All Identified'!$A$2:$A$858,A634)=0,"",VLOOKUP(ORF!A634,'All Identified'!$A$1:$G$858,7,0))</f>
        <v/>
      </c>
    </row>
    <row r="635" spans="1:5" x14ac:dyDescent="0.2">
      <c r="A635" t="s">
        <v>326</v>
      </c>
      <c r="B635" t="s">
        <v>1142</v>
      </c>
      <c r="C635" t="s">
        <v>1143</v>
      </c>
      <c r="D635">
        <v>0</v>
      </c>
      <c r="E635">
        <f>IF(COUNTIF('All Identified'!$A$2:$A$858,A635)=0,"",VLOOKUP(ORF!A635,'All Identified'!$A$1:$G$858,7,0))</f>
        <v>25</v>
      </c>
    </row>
    <row r="636" spans="1:5" x14ac:dyDescent="0.2">
      <c r="A636" t="s">
        <v>863</v>
      </c>
      <c r="B636" t="s">
        <v>2025</v>
      </c>
      <c r="C636" t="s">
        <v>867</v>
      </c>
      <c r="D636">
        <v>0</v>
      </c>
      <c r="E636">
        <f>IF(COUNTIF('All Identified'!$A$2:$A$858,A636)=0,"",VLOOKUP(ORF!A636,'All Identified'!$A$1:$G$858,7,0))</f>
        <v>752</v>
      </c>
    </row>
    <row r="637" spans="1:5" x14ac:dyDescent="0.2">
      <c r="A637" t="s">
        <v>864</v>
      </c>
      <c r="B637" t="s">
        <v>873</v>
      </c>
      <c r="C637" t="s">
        <v>867</v>
      </c>
      <c r="D637">
        <v>0</v>
      </c>
      <c r="E637">
        <f>IF(COUNTIF('All Identified'!$A$2:$A$858,A637)=0,"",VLOOKUP(ORF!A637,'All Identified'!$A$1:$G$858,7,0))</f>
        <v>423</v>
      </c>
    </row>
    <row r="638" spans="1:5" x14ac:dyDescent="0.2">
      <c r="A638" t="s">
        <v>865</v>
      </c>
      <c r="B638" t="s">
        <v>873</v>
      </c>
      <c r="C638" t="s">
        <v>867</v>
      </c>
      <c r="D638">
        <v>0</v>
      </c>
      <c r="E638" t="str">
        <f>IF(COUNTIF('All Identified'!$A$2:$A$858,A638)=0,"",VLOOKUP(ORF!A638,'All Identified'!$A$1:$G$858,7,0))</f>
        <v/>
      </c>
    </row>
    <row r="639" spans="1:5" x14ac:dyDescent="0.2">
      <c r="A639" t="s">
        <v>866</v>
      </c>
      <c r="B639" t="s">
        <v>873</v>
      </c>
      <c r="C639" t="s">
        <v>867</v>
      </c>
      <c r="D639">
        <v>0</v>
      </c>
      <c r="E639">
        <f>IF(COUNTIF('All Identified'!$A$2:$A$858,A639)=0,"",VLOOKUP(ORF!A639,'All Identified'!$A$1:$G$858,7,0))</f>
        <v>764</v>
      </c>
    </row>
    <row r="640" spans="1:5" x14ac:dyDescent="0.2">
      <c r="E640" t="str">
        <f>IF(COUNTIF('All Identified'!$A$2:$A$858,A640)=0,"",VLOOKUP(ORF!A640,'All Identified'!$A$1:$G$858,7,0))</f>
        <v/>
      </c>
    </row>
    <row r="641" spans="5:5" x14ac:dyDescent="0.2">
      <c r="E641" t="str">
        <f>IF(COUNTIF('All Identified'!$A$2:$A$858,A641)=0,"",VLOOKUP(ORF!A641,'All Identified'!$A$1:$G$858,7,0))</f>
        <v/>
      </c>
    </row>
    <row r="642" spans="5:5" x14ac:dyDescent="0.2">
      <c r="E642" t="str">
        <f>IF(COUNTIF('All Identified'!$A$2:$A$858,A642)=0,"",VLOOKUP(ORF!A642,'All Identified'!$A$1:$G$858,7,0))</f>
        <v/>
      </c>
    </row>
    <row r="643" spans="5:5" x14ac:dyDescent="0.2">
      <c r="E643" t="str">
        <f>IF(COUNTIF('All Identified'!$A$2:$A$858,A643)=0,"",VLOOKUP(ORF!A643,'All Identified'!$A$1:$G$858,7,0))</f>
        <v/>
      </c>
    </row>
    <row r="644" spans="5:5" x14ac:dyDescent="0.2">
      <c r="E644" t="str">
        <f>IF(COUNTIF('All Identified'!$A$2:$A$858,A644)=0,"",VLOOKUP(ORF!A644,'All Identified'!$A$1:$G$858,7,0))</f>
        <v/>
      </c>
    </row>
    <row r="645" spans="5:5" x14ac:dyDescent="0.2">
      <c r="E645" t="str">
        <f>IF(COUNTIF('All Identified'!$A$2:$A$858,A645)=0,"",VLOOKUP(ORF!A645,'All Identified'!$A$1:$G$858,7,0))</f>
        <v/>
      </c>
    </row>
    <row r="646" spans="5:5" x14ac:dyDescent="0.2">
      <c r="E646" t="str">
        <f>IF(COUNTIF('All Identified'!$A$2:$A$858,A646)=0,"",VLOOKUP(ORF!A646,'All Identified'!$A$1:$G$858,7,0))</f>
        <v/>
      </c>
    </row>
    <row r="647" spans="5:5" x14ac:dyDescent="0.2">
      <c r="E647" t="str">
        <f>IF(COUNTIF('All Identified'!$A$2:$A$858,A647)=0,"",VLOOKUP(ORF!A647,'All Identified'!$A$1:$G$858,7,0))</f>
        <v/>
      </c>
    </row>
    <row r="648" spans="5:5" x14ac:dyDescent="0.2">
      <c r="E648" t="str">
        <f>IF(COUNTIF('All Identified'!$A$2:$A$858,A648)=0,"",VLOOKUP(ORF!A648,'All Identified'!$A$1:$G$858,7,0))</f>
        <v/>
      </c>
    </row>
    <row r="649" spans="5:5" x14ac:dyDescent="0.2">
      <c r="E649" t="str">
        <f>IF(COUNTIF('All Identified'!$A$2:$A$858,A649)=0,"",VLOOKUP(ORF!A649,'All Identified'!$A$1:$G$858,7,0))</f>
        <v/>
      </c>
    </row>
    <row r="650" spans="5:5" x14ac:dyDescent="0.2">
      <c r="E650" t="str">
        <f>IF(COUNTIF('All Identified'!$A$2:$A$858,A650)=0,"",VLOOKUP(ORF!A650,'All Identified'!$A$1:$G$858,7,0))</f>
        <v/>
      </c>
    </row>
    <row r="651" spans="5:5" x14ac:dyDescent="0.2">
      <c r="E651" t="str">
        <f>IF(COUNTIF('All Identified'!$A$2:$A$858,A651)=0,"",VLOOKUP(ORF!A651,'All Identified'!$A$1:$G$858,7,0))</f>
        <v/>
      </c>
    </row>
    <row r="652" spans="5:5" x14ac:dyDescent="0.2">
      <c r="E652" t="str">
        <f>IF(COUNTIF('All Identified'!$A$2:$A$858,A652)=0,"",VLOOKUP(ORF!A652,'All Identified'!$A$1:$G$858,7,0))</f>
        <v/>
      </c>
    </row>
    <row r="653" spans="5:5" x14ac:dyDescent="0.2">
      <c r="E653" t="str">
        <f>IF(COUNTIF('All Identified'!$A$2:$A$858,A653)=0,"",VLOOKUP(ORF!A653,'All Identified'!$A$1:$G$858,7,0))</f>
        <v/>
      </c>
    </row>
    <row r="654" spans="5:5" x14ac:dyDescent="0.2">
      <c r="E654" t="str">
        <f>IF(COUNTIF('All Identified'!$A$2:$A$858,A654)=0,"",VLOOKUP(ORF!A654,'All Identified'!$A$1:$G$858,7,0))</f>
        <v/>
      </c>
    </row>
    <row r="655" spans="5:5" x14ac:dyDescent="0.2">
      <c r="E655" t="str">
        <f>IF(COUNTIF('All Identified'!$A$2:$A$858,A655)=0,"",VLOOKUP(ORF!A655,'All Identified'!$A$1:$G$858,7,0))</f>
        <v/>
      </c>
    </row>
    <row r="656" spans="5:5" x14ac:dyDescent="0.2">
      <c r="E656" t="str">
        <f>IF(COUNTIF('All Identified'!$A$2:$A$858,A656)=0,"",VLOOKUP(ORF!A656,'All Identified'!$A$1:$G$858,7,0))</f>
        <v/>
      </c>
    </row>
    <row r="657" spans="5:5" x14ac:dyDescent="0.2">
      <c r="E657" t="str">
        <f>IF(COUNTIF('All Identified'!$A$2:$A$858,A657)=0,"",VLOOKUP(ORF!A657,'All Identified'!$A$1:$G$858,7,0))</f>
        <v/>
      </c>
    </row>
    <row r="658" spans="5:5" x14ac:dyDescent="0.2">
      <c r="E658" t="str">
        <f>IF(COUNTIF('All Identified'!$A$2:$A$858,A658)=0,"",VLOOKUP(ORF!A658,'All Identified'!$A$1:$G$858,7,0))</f>
        <v/>
      </c>
    </row>
    <row r="659" spans="5:5" x14ac:dyDescent="0.2">
      <c r="E659" t="str">
        <f>IF(COUNTIF('All Identified'!$A$2:$A$858,A659)=0,"",VLOOKUP(ORF!A659,'All Identified'!$A$1:$G$858,7,0))</f>
        <v/>
      </c>
    </row>
    <row r="660" spans="5:5" x14ac:dyDescent="0.2">
      <c r="E660" t="str">
        <f>IF(COUNTIF('All Identified'!$A$2:$A$858,A660)=0,"",VLOOKUP(ORF!A660,'All Identified'!$A$1:$G$858,7,0))</f>
        <v/>
      </c>
    </row>
    <row r="661" spans="5:5" x14ac:dyDescent="0.2">
      <c r="E661" t="str">
        <f>IF(COUNTIF('All Identified'!$A$2:$A$858,A661)=0,"",VLOOKUP(ORF!A661,'All Identified'!$A$1:$G$858,7,0))</f>
        <v/>
      </c>
    </row>
    <row r="662" spans="5:5" x14ac:dyDescent="0.2">
      <c r="E662" t="str">
        <f>IF(COUNTIF('All Identified'!$A$2:$A$858,A662)=0,"",VLOOKUP(ORF!A662,'All Identified'!$A$1:$G$858,7,0))</f>
        <v/>
      </c>
    </row>
    <row r="663" spans="5:5" x14ac:dyDescent="0.2">
      <c r="E663" t="str">
        <f>IF(COUNTIF('All Identified'!$A$2:$A$858,A663)=0,"",VLOOKUP(ORF!A663,'All Identified'!$A$1:$G$858,7,0))</f>
        <v/>
      </c>
    </row>
    <row r="664" spans="5:5" x14ac:dyDescent="0.2">
      <c r="E664" t="str">
        <f>IF(COUNTIF('All Identified'!$A$2:$A$858,A664)=0,"",VLOOKUP(ORF!A664,'All Identified'!$A$1:$G$858,7,0))</f>
        <v/>
      </c>
    </row>
    <row r="665" spans="5:5" x14ac:dyDescent="0.2">
      <c r="E665" t="str">
        <f>IF(COUNTIF('All Identified'!$A$2:$A$858,A665)=0,"",VLOOKUP(ORF!A665,'All Identified'!$A$1:$G$858,7,0))</f>
        <v/>
      </c>
    </row>
    <row r="666" spans="5:5" x14ac:dyDescent="0.2">
      <c r="E666" t="str">
        <f>IF(COUNTIF('All Identified'!$A$2:$A$858,A666)=0,"",VLOOKUP(ORF!A666,'All Identified'!$A$1:$G$858,7,0))</f>
        <v/>
      </c>
    </row>
    <row r="667" spans="5:5" x14ac:dyDescent="0.2">
      <c r="E667" t="str">
        <f>IF(COUNTIF('All Identified'!$A$2:$A$858,A667)=0,"",VLOOKUP(ORF!A667,'All Identified'!$A$1:$G$858,7,0))</f>
        <v/>
      </c>
    </row>
    <row r="668" spans="5:5" x14ac:dyDescent="0.2">
      <c r="E668" t="str">
        <f>IF(COUNTIF('All Identified'!$A$2:$A$858,A668)=0,"",VLOOKUP(ORF!A668,'All Identified'!$A$1:$G$858,7,0))</f>
        <v/>
      </c>
    </row>
    <row r="669" spans="5:5" x14ac:dyDescent="0.2">
      <c r="E669" t="str">
        <f>IF(COUNTIF('All Identified'!$A$2:$A$858,A669)=0,"",VLOOKUP(ORF!A669,'All Identified'!$A$1:$G$858,7,0))</f>
        <v/>
      </c>
    </row>
    <row r="670" spans="5:5" x14ac:dyDescent="0.2">
      <c r="E670" t="str">
        <f>IF(COUNTIF('All Identified'!$A$2:$A$858,A670)=0,"",VLOOKUP(ORF!A670,'All Identified'!$A$1:$G$858,7,0))</f>
        <v/>
      </c>
    </row>
    <row r="671" spans="5:5" x14ac:dyDescent="0.2">
      <c r="E671" t="str">
        <f>IF(COUNTIF('All Identified'!$A$2:$A$858,A671)=0,"",VLOOKUP(ORF!A671,'All Identified'!$A$1:$G$858,7,0))</f>
        <v/>
      </c>
    </row>
    <row r="672" spans="5:5" x14ac:dyDescent="0.2">
      <c r="E672" t="str">
        <f>IF(COUNTIF('All Identified'!$A$2:$A$858,A672)=0,"",VLOOKUP(ORF!A672,'All Identified'!$A$1:$G$858,7,0))</f>
        <v/>
      </c>
    </row>
    <row r="673" spans="5:5" x14ac:dyDescent="0.2">
      <c r="E673" t="str">
        <f>IF(COUNTIF('All Identified'!$A$2:$A$858,A673)=0,"",VLOOKUP(ORF!A673,'All Identified'!$A$1:$G$858,7,0))</f>
        <v/>
      </c>
    </row>
    <row r="674" spans="5:5" x14ac:dyDescent="0.2">
      <c r="E674" t="str">
        <f>IF(COUNTIF('All Identified'!$A$2:$A$858,A674)=0,"",VLOOKUP(ORF!A674,'All Identified'!$A$1:$G$858,7,0))</f>
        <v/>
      </c>
    </row>
    <row r="675" spans="5:5" x14ac:dyDescent="0.2">
      <c r="E675" t="str">
        <f>IF(COUNTIF('All Identified'!$A$2:$A$858,A675)=0,"",VLOOKUP(ORF!A675,'All Identified'!$A$1:$G$858,7,0))</f>
        <v/>
      </c>
    </row>
    <row r="676" spans="5:5" x14ac:dyDescent="0.2">
      <c r="E676" t="str">
        <f>IF(COUNTIF('All Identified'!$A$2:$A$858,A676)=0,"",VLOOKUP(ORF!A676,'All Identified'!$A$1:$G$858,7,0))</f>
        <v/>
      </c>
    </row>
    <row r="677" spans="5:5" x14ac:dyDescent="0.2">
      <c r="E677" t="str">
        <f>IF(COUNTIF('All Identified'!$A$2:$A$858,A677)=0,"",VLOOKUP(ORF!A677,'All Identified'!$A$1:$G$858,7,0))</f>
        <v/>
      </c>
    </row>
    <row r="678" spans="5:5" x14ac:dyDescent="0.2">
      <c r="E678" t="str">
        <f>IF(COUNTIF('All Identified'!$A$2:$A$858,A678)=0,"",VLOOKUP(ORF!A678,'All Identified'!$A$1:$G$858,7,0))</f>
        <v/>
      </c>
    </row>
    <row r="679" spans="5:5" x14ac:dyDescent="0.2">
      <c r="E679" t="str">
        <f>IF(COUNTIF('All Identified'!$A$2:$A$858,A679)=0,"",VLOOKUP(ORF!A679,'All Identified'!$A$1:$G$858,7,0))</f>
        <v/>
      </c>
    </row>
    <row r="680" spans="5:5" x14ac:dyDescent="0.2">
      <c r="E680" t="str">
        <f>IF(COUNTIF('All Identified'!$A$2:$A$858,A680)=0,"",VLOOKUP(ORF!A680,'All Identified'!$A$1:$G$858,7,0))</f>
        <v/>
      </c>
    </row>
    <row r="681" spans="5:5" x14ac:dyDescent="0.2">
      <c r="E681" t="str">
        <f>IF(COUNTIF('All Identified'!$A$2:$A$858,A681)=0,"",VLOOKUP(ORF!A681,'All Identified'!$A$1:$G$858,7,0))</f>
        <v/>
      </c>
    </row>
    <row r="682" spans="5:5" x14ac:dyDescent="0.2">
      <c r="E682" t="str">
        <f>IF(COUNTIF('All Identified'!$A$2:$A$858,A682)=0,"",VLOOKUP(ORF!A682,'All Identified'!$A$1:$G$858,7,0))</f>
        <v/>
      </c>
    </row>
    <row r="683" spans="5:5" x14ac:dyDescent="0.2">
      <c r="E683" t="str">
        <f>IF(COUNTIF('All Identified'!$A$2:$A$858,A683)=0,"",VLOOKUP(ORF!A683,'All Identified'!$A$1:$G$858,7,0))</f>
        <v/>
      </c>
    </row>
    <row r="684" spans="5:5" x14ac:dyDescent="0.2">
      <c r="E684" t="str">
        <f>IF(COUNTIF('All Identified'!$A$2:$A$858,A684)=0,"",VLOOKUP(ORF!A684,'All Identified'!$A$1:$G$858,7,0))</f>
        <v/>
      </c>
    </row>
    <row r="685" spans="5:5" x14ac:dyDescent="0.2">
      <c r="E685" t="str">
        <f>IF(COUNTIF('All Identified'!$A$2:$A$858,A685)=0,"",VLOOKUP(ORF!A685,'All Identified'!$A$1:$G$858,7,0))</f>
        <v/>
      </c>
    </row>
    <row r="686" spans="5:5" x14ac:dyDescent="0.2">
      <c r="E686" t="str">
        <f>IF(COUNTIF('All Identified'!$A$2:$A$858,A686)=0,"",VLOOKUP(ORF!A686,'All Identified'!$A$1:$G$858,7,0))</f>
        <v/>
      </c>
    </row>
    <row r="687" spans="5:5" x14ac:dyDescent="0.2">
      <c r="E687" t="str">
        <f>IF(COUNTIF('All Identified'!$A$2:$A$858,A687)=0,"",VLOOKUP(ORF!A687,'All Identified'!$A$1:$G$858,7,0))</f>
        <v/>
      </c>
    </row>
    <row r="688" spans="5:5" x14ac:dyDescent="0.2">
      <c r="E688" t="str">
        <f>IF(COUNTIF('All Identified'!$A$2:$A$858,A688)=0,"",VLOOKUP(ORF!A688,'All Identified'!$A$1:$G$858,7,0))</f>
        <v/>
      </c>
    </row>
    <row r="689" spans="5:5" x14ac:dyDescent="0.2">
      <c r="E689" t="str">
        <f>IF(COUNTIF('All Identified'!$A$2:$A$858,A689)=0,"",VLOOKUP(ORF!A689,'All Identified'!$A$1:$G$858,7,0))</f>
        <v/>
      </c>
    </row>
    <row r="690" spans="5:5" x14ac:dyDescent="0.2">
      <c r="E690" t="str">
        <f>IF(COUNTIF('All Identified'!$A$2:$A$858,A690)=0,"",VLOOKUP(ORF!A690,'All Identified'!$A$1:$G$858,7,0))</f>
        <v/>
      </c>
    </row>
    <row r="691" spans="5:5" x14ac:dyDescent="0.2">
      <c r="E691" t="str">
        <f>IF(COUNTIF('All Identified'!$A$2:$A$858,A691)=0,"",VLOOKUP(ORF!A691,'All Identified'!$A$1:$G$858,7,0))</f>
        <v/>
      </c>
    </row>
    <row r="692" spans="5:5" x14ac:dyDescent="0.2">
      <c r="E692" t="str">
        <f>IF(COUNTIF('All Identified'!$A$2:$A$858,A692)=0,"",VLOOKUP(ORF!A692,'All Identified'!$A$1:$G$858,7,0))</f>
        <v/>
      </c>
    </row>
    <row r="693" spans="5:5" x14ac:dyDescent="0.2">
      <c r="E693" t="str">
        <f>IF(COUNTIF('All Identified'!$A$2:$A$858,A693)=0,"",VLOOKUP(ORF!A693,'All Identified'!$A$1:$G$858,7,0))</f>
        <v/>
      </c>
    </row>
    <row r="694" spans="5:5" x14ac:dyDescent="0.2">
      <c r="E694" t="str">
        <f>IF(COUNTIF('All Identified'!$A$2:$A$858,A694)=0,"",VLOOKUP(ORF!A694,'All Identified'!$A$1:$G$858,7,0))</f>
        <v/>
      </c>
    </row>
    <row r="695" spans="5:5" x14ac:dyDescent="0.2">
      <c r="E695" t="str">
        <f>IF(COUNTIF('All Identified'!$A$2:$A$858,A695)=0,"",VLOOKUP(ORF!A695,'All Identified'!$A$1:$G$858,7,0))</f>
        <v/>
      </c>
    </row>
    <row r="696" spans="5:5" x14ac:dyDescent="0.2">
      <c r="E696" t="str">
        <f>IF(COUNTIF('All Identified'!$A$2:$A$858,A696)=0,"",VLOOKUP(ORF!A696,'All Identified'!$A$1:$G$858,7,0))</f>
        <v/>
      </c>
    </row>
    <row r="697" spans="5:5" x14ac:dyDescent="0.2">
      <c r="E697" t="str">
        <f>IF(COUNTIF('All Identified'!$A$2:$A$858,A697)=0,"",VLOOKUP(ORF!A697,'All Identified'!$A$1:$G$858,7,0))</f>
        <v/>
      </c>
    </row>
    <row r="698" spans="5:5" x14ac:dyDescent="0.2">
      <c r="E698" t="str">
        <f>IF(COUNTIF('All Identified'!$A$2:$A$858,A698)=0,"",VLOOKUP(ORF!A698,'All Identified'!$A$1:$G$858,7,0))</f>
        <v/>
      </c>
    </row>
    <row r="699" spans="5:5" x14ac:dyDescent="0.2">
      <c r="E699" t="str">
        <f>IF(COUNTIF('All Identified'!$A$2:$A$858,A699)=0,"",VLOOKUP(ORF!A699,'All Identified'!$A$1:$G$858,7,0))</f>
        <v/>
      </c>
    </row>
    <row r="700" spans="5:5" x14ac:dyDescent="0.2">
      <c r="E700" t="str">
        <f>IF(COUNTIF('All Identified'!$A$2:$A$858,A700)=0,"",VLOOKUP(ORF!A700,'All Identified'!$A$1:$G$858,7,0))</f>
        <v/>
      </c>
    </row>
    <row r="701" spans="5:5" x14ac:dyDescent="0.2">
      <c r="E701" t="str">
        <f>IF(COUNTIF('All Identified'!$A$2:$A$858,A701)=0,"",VLOOKUP(ORF!A701,'All Identified'!$A$1:$G$858,7,0))</f>
        <v/>
      </c>
    </row>
    <row r="702" spans="5:5" x14ac:dyDescent="0.2">
      <c r="E702" t="str">
        <f>IF(COUNTIF('All Identified'!$A$2:$A$858,A702)=0,"",VLOOKUP(ORF!A702,'All Identified'!$A$1:$G$858,7,0))</f>
        <v/>
      </c>
    </row>
    <row r="703" spans="5:5" x14ac:dyDescent="0.2">
      <c r="E703" t="str">
        <f>IF(COUNTIF('All Identified'!$A$2:$A$858,A703)=0,"",VLOOKUP(ORF!A703,'All Identified'!$A$1:$G$858,7,0))</f>
        <v/>
      </c>
    </row>
    <row r="704" spans="5:5" x14ac:dyDescent="0.2">
      <c r="E704" t="str">
        <f>IF(COUNTIF('All Identified'!$A$2:$A$858,A704)=0,"",VLOOKUP(ORF!A704,'All Identified'!$A$1:$G$858,7,0))</f>
        <v/>
      </c>
    </row>
    <row r="705" spans="5:5" x14ac:dyDescent="0.2">
      <c r="E705" t="str">
        <f>IF(COUNTIF('All Identified'!$A$2:$A$858,A705)=0,"",VLOOKUP(ORF!A705,'All Identified'!$A$1:$G$858,7,0))</f>
        <v/>
      </c>
    </row>
    <row r="706" spans="5:5" x14ac:dyDescent="0.2">
      <c r="E706" t="str">
        <f>IF(COUNTIF('All Identified'!$A$2:$A$858,A706)=0,"",VLOOKUP(ORF!A706,'All Identified'!$A$1:$G$858,7,0))</f>
        <v/>
      </c>
    </row>
    <row r="707" spans="5:5" x14ac:dyDescent="0.2">
      <c r="E707" t="str">
        <f>IF(COUNTIF('All Identified'!$A$2:$A$858,A707)=0,"",VLOOKUP(ORF!A707,'All Identified'!$A$1:$G$858,7,0))</f>
        <v/>
      </c>
    </row>
    <row r="708" spans="5:5" x14ac:dyDescent="0.2">
      <c r="E708" t="str">
        <f>IF(COUNTIF('All Identified'!$A$2:$A$858,A708)=0,"",VLOOKUP(ORF!A708,'All Identified'!$A$1:$G$858,7,0))</f>
        <v/>
      </c>
    </row>
    <row r="709" spans="5:5" x14ac:dyDescent="0.2">
      <c r="E709" t="str">
        <f>IF(COUNTIF('All Identified'!$A$2:$A$858,A709)=0,"",VLOOKUP(ORF!A709,'All Identified'!$A$1:$G$858,7,0))</f>
        <v/>
      </c>
    </row>
    <row r="710" spans="5:5" x14ac:dyDescent="0.2">
      <c r="E710" t="str">
        <f>IF(COUNTIF('All Identified'!$A$2:$A$858,A710)=0,"",VLOOKUP(ORF!A710,'All Identified'!$A$1:$G$858,7,0))</f>
        <v/>
      </c>
    </row>
    <row r="711" spans="5:5" x14ac:dyDescent="0.2">
      <c r="E711" t="str">
        <f>IF(COUNTIF('All Identified'!$A$2:$A$858,A711)=0,"",VLOOKUP(ORF!A711,'All Identified'!$A$1:$G$858,7,0))</f>
        <v/>
      </c>
    </row>
    <row r="712" spans="5:5" x14ac:dyDescent="0.2">
      <c r="E712" t="str">
        <f>IF(COUNTIF('All Identified'!$A$2:$A$858,A712)=0,"",VLOOKUP(ORF!A712,'All Identified'!$A$1:$G$858,7,0))</f>
        <v/>
      </c>
    </row>
    <row r="713" spans="5:5" x14ac:dyDescent="0.2">
      <c r="E713" t="str">
        <f>IF(COUNTIF('All Identified'!$A$2:$A$858,A713)=0,"",VLOOKUP(ORF!A713,'All Identified'!$A$1:$G$858,7,0))</f>
        <v/>
      </c>
    </row>
    <row r="714" spans="5:5" x14ac:dyDescent="0.2">
      <c r="E714" t="str">
        <f>IF(COUNTIF('All Identified'!$A$2:$A$858,A714)=0,"",VLOOKUP(ORF!A714,'All Identified'!$A$1:$G$858,7,0))</f>
        <v/>
      </c>
    </row>
    <row r="715" spans="5:5" x14ac:dyDescent="0.2">
      <c r="E715" t="str">
        <f>IF(COUNTIF('All Identified'!$A$2:$A$858,A715)=0,"",VLOOKUP(ORF!A715,'All Identified'!$A$1:$G$858,7,0))</f>
        <v/>
      </c>
    </row>
    <row r="716" spans="5:5" x14ac:dyDescent="0.2">
      <c r="E716" t="str">
        <f>IF(COUNTIF('All Identified'!$A$2:$A$858,A716)=0,"",VLOOKUP(ORF!A716,'All Identified'!$A$1:$G$858,7,0))</f>
        <v/>
      </c>
    </row>
    <row r="717" spans="5:5" x14ac:dyDescent="0.2">
      <c r="E717" t="str">
        <f>IF(COUNTIF('All Identified'!$A$2:$A$858,A717)=0,"",VLOOKUP(ORF!A717,'All Identified'!$A$1:$G$858,7,0))</f>
        <v/>
      </c>
    </row>
    <row r="718" spans="5:5" x14ac:dyDescent="0.2">
      <c r="E718" t="str">
        <f>IF(COUNTIF('All Identified'!$A$2:$A$858,A718)=0,"",VLOOKUP(ORF!A718,'All Identified'!$A$1:$G$858,7,0))</f>
        <v/>
      </c>
    </row>
    <row r="719" spans="5:5" x14ac:dyDescent="0.2">
      <c r="E719" t="str">
        <f>IF(COUNTIF('All Identified'!$A$2:$A$858,A719)=0,"",VLOOKUP(ORF!A719,'All Identified'!$A$1:$G$858,7,0))</f>
        <v/>
      </c>
    </row>
    <row r="720" spans="5:5" x14ac:dyDescent="0.2">
      <c r="E720" t="str">
        <f>IF(COUNTIF('All Identified'!$A$2:$A$858,A720)=0,"",VLOOKUP(ORF!A720,'All Identified'!$A$1:$G$858,7,0))</f>
        <v/>
      </c>
    </row>
    <row r="721" spans="5:5" x14ac:dyDescent="0.2">
      <c r="E721" t="str">
        <f>IF(COUNTIF('All Identified'!$A$2:$A$858,A721)=0,"",VLOOKUP(ORF!A721,'All Identified'!$A$1:$G$858,7,0))</f>
        <v/>
      </c>
    </row>
    <row r="722" spans="5:5" x14ac:dyDescent="0.2">
      <c r="E722" t="str">
        <f>IF(COUNTIF('All Identified'!$A$2:$A$858,A722)=0,"",VLOOKUP(ORF!A722,'All Identified'!$A$1:$G$858,7,0))</f>
        <v/>
      </c>
    </row>
    <row r="723" spans="5:5" x14ac:dyDescent="0.2">
      <c r="E723" t="str">
        <f>IF(COUNTIF('All Identified'!$A$2:$A$858,A723)=0,"",VLOOKUP(ORF!A723,'All Identified'!$A$1:$G$858,7,0))</f>
        <v/>
      </c>
    </row>
    <row r="724" spans="5:5" x14ac:dyDescent="0.2">
      <c r="E724" t="str">
        <f>IF(COUNTIF('All Identified'!$A$2:$A$858,A724)=0,"",VLOOKUP(ORF!A724,'All Identified'!$A$1:$G$858,7,0))</f>
        <v/>
      </c>
    </row>
    <row r="725" spans="5:5" x14ac:dyDescent="0.2">
      <c r="E725" t="str">
        <f>IF(COUNTIF('All Identified'!$A$2:$A$858,A725)=0,"",VLOOKUP(ORF!A725,'All Identified'!$A$1:$G$858,7,0))</f>
        <v/>
      </c>
    </row>
    <row r="726" spans="5:5" x14ac:dyDescent="0.2">
      <c r="E726" t="str">
        <f>IF(COUNTIF('All Identified'!$A$2:$A$858,A726)=0,"",VLOOKUP(ORF!A726,'All Identified'!$A$1:$G$858,7,0))</f>
        <v/>
      </c>
    </row>
    <row r="727" spans="5:5" x14ac:dyDescent="0.2">
      <c r="E727" t="str">
        <f>IF(COUNTIF('All Identified'!$A$2:$A$858,A727)=0,"",VLOOKUP(ORF!A727,'All Identified'!$A$1:$G$858,7,0))</f>
        <v/>
      </c>
    </row>
    <row r="728" spans="5:5" x14ac:dyDescent="0.2">
      <c r="E728" t="str">
        <f>IF(COUNTIF('All Identified'!$A$2:$A$858,A728)=0,"",VLOOKUP(ORF!A728,'All Identified'!$A$1:$G$858,7,0))</f>
        <v/>
      </c>
    </row>
    <row r="729" spans="5:5" x14ac:dyDescent="0.2">
      <c r="E729" t="str">
        <f>IF(COUNTIF('All Identified'!$A$2:$A$858,A729)=0,"",VLOOKUP(ORF!A729,'All Identified'!$A$1:$G$858,7,0))</f>
        <v/>
      </c>
    </row>
    <row r="730" spans="5:5" x14ac:dyDescent="0.2">
      <c r="E730" t="str">
        <f>IF(COUNTIF('All Identified'!$A$2:$A$858,A730)=0,"",VLOOKUP(ORF!A730,'All Identified'!$A$1:$G$858,7,0))</f>
        <v/>
      </c>
    </row>
    <row r="731" spans="5:5" x14ac:dyDescent="0.2">
      <c r="E731" t="str">
        <f>IF(COUNTIF('All Identified'!$A$2:$A$858,A731)=0,"",VLOOKUP(ORF!A731,'All Identified'!$A$1:$G$858,7,0))</f>
        <v/>
      </c>
    </row>
    <row r="732" spans="5:5" x14ac:dyDescent="0.2">
      <c r="E732" t="str">
        <f>IF(COUNTIF('All Identified'!$A$2:$A$858,A732)=0,"",VLOOKUP(ORF!A732,'All Identified'!$A$1:$G$858,7,0))</f>
        <v/>
      </c>
    </row>
    <row r="733" spans="5:5" x14ac:dyDescent="0.2">
      <c r="E733" t="str">
        <f>IF(COUNTIF('All Identified'!$A$2:$A$858,A733)=0,"",VLOOKUP(ORF!A733,'All Identified'!$A$1:$G$858,7,0))</f>
        <v/>
      </c>
    </row>
    <row r="734" spans="5:5" x14ac:dyDescent="0.2">
      <c r="E734" t="str">
        <f>IF(COUNTIF('All Identified'!$A$2:$A$858,A734)=0,"",VLOOKUP(ORF!A734,'All Identified'!$A$1:$G$858,7,0))</f>
        <v/>
      </c>
    </row>
    <row r="735" spans="5:5" x14ac:dyDescent="0.2">
      <c r="E735" t="str">
        <f>IF(COUNTIF('All Identified'!$A$2:$A$858,A735)=0,"",VLOOKUP(ORF!A735,'All Identified'!$A$1:$G$858,7,0))</f>
        <v/>
      </c>
    </row>
    <row r="736" spans="5:5" x14ac:dyDescent="0.2">
      <c r="E736" t="str">
        <f>IF(COUNTIF('All Identified'!$A$2:$A$858,A736)=0,"",VLOOKUP(ORF!A736,'All Identified'!$A$1:$G$858,7,0))</f>
        <v/>
      </c>
    </row>
    <row r="737" spans="5:5" x14ac:dyDescent="0.2">
      <c r="E737" t="str">
        <f>IF(COUNTIF('All Identified'!$A$2:$A$858,A737)=0,"",VLOOKUP(ORF!A737,'All Identified'!$A$1:$G$858,7,0))</f>
        <v/>
      </c>
    </row>
    <row r="738" spans="5:5" x14ac:dyDescent="0.2">
      <c r="E738" t="str">
        <f>IF(COUNTIF('All Identified'!$A$2:$A$858,A738)=0,"",VLOOKUP(ORF!A738,'All Identified'!$A$1:$G$858,7,0))</f>
        <v/>
      </c>
    </row>
    <row r="739" spans="5:5" x14ac:dyDescent="0.2">
      <c r="E739" t="str">
        <f>IF(COUNTIF('All Identified'!$A$2:$A$858,A739)=0,"",VLOOKUP(ORF!A739,'All Identified'!$A$1:$G$858,7,0))</f>
        <v/>
      </c>
    </row>
    <row r="740" spans="5:5" x14ac:dyDescent="0.2">
      <c r="E740" t="str">
        <f>IF(COUNTIF('All Identified'!$A$2:$A$858,A740)=0,"",VLOOKUP(ORF!A740,'All Identified'!$A$1:$G$858,7,0))</f>
        <v/>
      </c>
    </row>
    <row r="741" spans="5:5" x14ac:dyDescent="0.2">
      <c r="E741" t="str">
        <f>IF(COUNTIF('All Identified'!$A$2:$A$858,A741)=0,"",VLOOKUP(ORF!A741,'All Identified'!$A$1:$G$858,7,0))</f>
        <v/>
      </c>
    </row>
    <row r="742" spans="5:5" x14ac:dyDescent="0.2">
      <c r="E742" t="str">
        <f>IF(COUNTIF('All Identified'!$A$2:$A$858,A742)=0,"",VLOOKUP(ORF!A742,'All Identified'!$A$1:$G$858,7,0))</f>
        <v/>
      </c>
    </row>
    <row r="743" spans="5:5" x14ac:dyDescent="0.2">
      <c r="E743" t="str">
        <f>IF(COUNTIF('All Identified'!$A$2:$A$858,A743)=0,"",VLOOKUP(ORF!A743,'All Identified'!$A$1:$G$858,7,0))</f>
        <v/>
      </c>
    </row>
    <row r="744" spans="5:5" x14ac:dyDescent="0.2">
      <c r="E744" t="str">
        <f>IF(COUNTIF('All Identified'!$A$2:$A$858,A744)=0,"",VLOOKUP(ORF!A744,'All Identified'!$A$1:$G$858,7,0))</f>
        <v/>
      </c>
    </row>
    <row r="745" spans="5:5" x14ac:dyDescent="0.2">
      <c r="E745" t="str">
        <f>IF(COUNTIF('All Identified'!$A$2:$A$858,A745)=0,"",VLOOKUP(ORF!A745,'All Identified'!$A$1:$G$858,7,0))</f>
        <v/>
      </c>
    </row>
    <row r="746" spans="5:5" x14ac:dyDescent="0.2">
      <c r="E746" t="str">
        <f>IF(COUNTIF('All Identified'!$A$2:$A$858,A746)=0,"",VLOOKUP(ORF!A746,'All Identified'!$A$1:$G$858,7,0))</f>
        <v/>
      </c>
    </row>
    <row r="747" spans="5:5" x14ac:dyDescent="0.2">
      <c r="E747" t="str">
        <f>IF(COUNTIF('All Identified'!$A$2:$A$858,A747)=0,"",VLOOKUP(ORF!A747,'All Identified'!$A$1:$G$858,7,0))</f>
        <v/>
      </c>
    </row>
    <row r="748" spans="5:5" x14ac:dyDescent="0.2">
      <c r="E748" t="str">
        <f>IF(COUNTIF('All Identified'!$A$2:$A$858,A748)=0,"",VLOOKUP(ORF!A748,'All Identified'!$A$1:$G$858,7,0))</f>
        <v/>
      </c>
    </row>
    <row r="749" spans="5:5" x14ac:dyDescent="0.2">
      <c r="E749" t="str">
        <f>IF(COUNTIF('All Identified'!$A$2:$A$858,A749)=0,"",VLOOKUP(ORF!A749,'All Identified'!$A$1:$G$858,7,0))</f>
        <v/>
      </c>
    </row>
    <row r="750" spans="5:5" x14ac:dyDescent="0.2">
      <c r="E750" t="str">
        <f>IF(COUNTIF('All Identified'!$A$2:$A$858,A750)=0,"",VLOOKUP(ORF!A750,'All Identified'!$A$1:$G$858,7,0))</f>
        <v/>
      </c>
    </row>
    <row r="751" spans="5:5" x14ac:dyDescent="0.2">
      <c r="E751" t="str">
        <f>IF(COUNTIF('All Identified'!$A$2:$A$858,A751)=0,"",VLOOKUP(ORF!A751,'All Identified'!$A$1:$G$858,7,0))</f>
        <v/>
      </c>
    </row>
    <row r="752" spans="5:5" x14ac:dyDescent="0.2">
      <c r="E752" t="str">
        <f>IF(COUNTIF('All Identified'!$A$2:$A$858,A752)=0,"",VLOOKUP(ORF!A752,'All Identified'!$A$1:$G$858,7,0))</f>
        <v/>
      </c>
    </row>
    <row r="753" spans="5:5" x14ac:dyDescent="0.2">
      <c r="E753" t="str">
        <f>IF(COUNTIF('All Identified'!$A$2:$A$858,A753)=0,"",VLOOKUP(ORF!A753,'All Identified'!$A$1:$G$858,7,0))</f>
        <v/>
      </c>
    </row>
    <row r="754" spans="5:5" x14ac:dyDescent="0.2">
      <c r="E754" t="str">
        <f>IF(COUNTIF('All Identified'!$A$2:$A$858,A754)=0,"",VLOOKUP(ORF!A754,'All Identified'!$A$1:$G$858,7,0))</f>
        <v/>
      </c>
    </row>
    <row r="755" spans="5:5" x14ac:dyDescent="0.2">
      <c r="E755" t="str">
        <f>IF(COUNTIF('All Identified'!$A$2:$A$858,A755)=0,"",VLOOKUP(ORF!A755,'All Identified'!$A$1:$G$858,7,0))</f>
        <v/>
      </c>
    </row>
    <row r="756" spans="5:5" x14ac:dyDescent="0.2">
      <c r="E756" t="str">
        <f>IF(COUNTIF('All Identified'!$A$2:$A$858,A756)=0,"",VLOOKUP(ORF!A756,'All Identified'!$A$1:$G$858,7,0))</f>
        <v/>
      </c>
    </row>
    <row r="757" spans="5:5" x14ac:dyDescent="0.2">
      <c r="E757" t="str">
        <f>IF(COUNTIF('All Identified'!$A$2:$A$858,A757)=0,"",VLOOKUP(ORF!A757,'All Identified'!$A$1:$G$858,7,0))</f>
        <v/>
      </c>
    </row>
    <row r="758" spans="5:5" x14ac:dyDescent="0.2">
      <c r="E758" t="str">
        <f>IF(COUNTIF('All Identified'!$A$2:$A$858,A758)=0,"",VLOOKUP(ORF!A758,'All Identified'!$A$1:$G$858,7,0))</f>
        <v/>
      </c>
    </row>
    <row r="759" spans="5:5" x14ac:dyDescent="0.2">
      <c r="E759" t="str">
        <f>IF(COUNTIF('All Identified'!$A$2:$A$858,A759)=0,"",VLOOKUP(ORF!A759,'All Identified'!$A$1:$G$858,7,0))</f>
        <v/>
      </c>
    </row>
    <row r="760" spans="5:5" x14ac:dyDescent="0.2">
      <c r="E760" t="str">
        <f>IF(COUNTIF('All Identified'!$A$2:$A$858,A760)=0,"",VLOOKUP(ORF!A760,'All Identified'!$A$1:$G$858,7,0))</f>
        <v/>
      </c>
    </row>
    <row r="761" spans="5:5" x14ac:dyDescent="0.2">
      <c r="E761" t="str">
        <f>IF(COUNTIF('All Identified'!$A$2:$A$858,A761)=0,"",VLOOKUP(ORF!A761,'All Identified'!$A$1:$G$858,7,0))</f>
        <v/>
      </c>
    </row>
    <row r="762" spans="5:5" x14ac:dyDescent="0.2">
      <c r="E762" t="str">
        <f>IF(COUNTIF('All Identified'!$A$2:$A$858,A762)=0,"",VLOOKUP(ORF!A762,'All Identified'!$A$1:$G$858,7,0))</f>
        <v/>
      </c>
    </row>
    <row r="763" spans="5:5" x14ac:dyDescent="0.2">
      <c r="E763" t="str">
        <f>IF(COUNTIF('All Identified'!$A$2:$A$858,A763)=0,"",VLOOKUP(ORF!A763,'All Identified'!$A$1:$G$858,7,0))</f>
        <v/>
      </c>
    </row>
    <row r="764" spans="5:5" x14ac:dyDescent="0.2">
      <c r="E764" t="str">
        <f>IF(COUNTIF('All Identified'!$A$2:$A$858,A764)=0,"",VLOOKUP(ORF!A764,'All Identified'!$A$1:$G$858,7,0))</f>
        <v/>
      </c>
    </row>
    <row r="765" spans="5:5" x14ac:dyDescent="0.2">
      <c r="E765" t="str">
        <f>IF(COUNTIF('All Identified'!$A$2:$A$858,A765)=0,"",VLOOKUP(ORF!A765,'All Identified'!$A$1:$G$858,7,0))</f>
        <v/>
      </c>
    </row>
    <row r="766" spans="5:5" x14ac:dyDescent="0.2">
      <c r="E766" t="str">
        <f>IF(COUNTIF('All Identified'!$A$2:$A$858,A766)=0,"",VLOOKUP(ORF!A766,'All Identified'!$A$1:$G$858,7,0))</f>
        <v/>
      </c>
    </row>
    <row r="767" spans="5:5" x14ac:dyDescent="0.2">
      <c r="E767" t="str">
        <f>IF(COUNTIF('All Identified'!$A$2:$A$858,A767)=0,"",VLOOKUP(ORF!A767,'All Identified'!$A$1:$G$858,7,0))</f>
        <v/>
      </c>
    </row>
    <row r="768" spans="5:5" x14ac:dyDescent="0.2">
      <c r="E768" t="str">
        <f>IF(COUNTIF('All Identified'!$A$2:$A$858,A768)=0,"",VLOOKUP(ORF!A768,'All Identified'!$A$1:$G$858,7,0))</f>
        <v/>
      </c>
    </row>
    <row r="769" spans="5:5" x14ac:dyDescent="0.2">
      <c r="E769" t="str">
        <f>IF(COUNTIF('All Identified'!$A$2:$A$858,A769)=0,"",VLOOKUP(ORF!A769,'All Identified'!$A$1:$G$858,7,0))</f>
        <v/>
      </c>
    </row>
    <row r="770" spans="5:5" x14ac:dyDescent="0.2">
      <c r="E770" t="str">
        <f>IF(COUNTIF('All Identified'!$A$2:$A$858,A770)=0,"",VLOOKUP(ORF!A770,'All Identified'!$A$1:$G$858,7,0))</f>
        <v/>
      </c>
    </row>
    <row r="771" spans="5:5" x14ac:dyDescent="0.2">
      <c r="E771" t="str">
        <f>IF(COUNTIF('All Identified'!$A$2:$A$858,A771)=0,"",VLOOKUP(ORF!A771,'All Identified'!$A$1:$G$858,7,0))</f>
        <v/>
      </c>
    </row>
    <row r="772" spans="5:5" x14ac:dyDescent="0.2">
      <c r="E772" t="str">
        <f>IF(COUNTIF('All Identified'!$A$2:$A$858,A772)=0,"",VLOOKUP(ORF!A772,'All Identified'!$A$1:$G$858,7,0))</f>
        <v/>
      </c>
    </row>
    <row r="773" spans="5:5" x14ac:dyDescent="0.2">
      <c r="E773" t="str">
        <f>IF(COUNTIF('All Identified'!$A$2:$A$858,A773)=0,"",VLOOKUP(ORF!A773,'All Identified'!$A$1:$G$858,7,0))</f>
        <v/>
      </c>
    </row>
    <row r="774" spans="5:5" x14ac:dyDescent="0.2">
      <c r="E774" t="str">
        <f>IF(COUNTIF('All Identified'!$A$2:$A$858,A774)=0,"",VLOOKUP(ORF!A774,'All Identified'!$A$1:$G$858,7,0))</f>
        <v/>
      </c>
    </row>
    <row r="775" spans="5:5" x14ac:dyDescent="0.2">
      <c r="E775" t="str">
        <f>IF(COUNTIF('All Identified'!$A$2:$A$858,A775)=0,"",VLOOKUP(ORF!A775,'All Identified'!$A$1:$G$858,7,0))</f>
        <v/>
      </c>
    </row>
    <row r="776" spans="5:5" x14ac:dyDescent="0.2">
      <c r="E776" t="str">
        <f>IF(COUNTIF('All Identified'!$A$2:$A$858,A776)=0,"",VLOOKUP(ORF!A776,'All Identified'!$A$1:$G$858,7,0))</f>
        <v/>
      </c>
    </row>
    <row r="777" spans="5:5" x14ac:dyDescent="0.2">
      <c r="E777" t="str">
        <f>IF(COUNTIF('All Identified'!$A$2:$A$858,A777)=0,"",VLOOKUP(ORF!A777,'All Identified'!$A$1:$G$858,7,0))</f>
        <v/>
      </c>
    </row>
    <row r="778" spans="5:5" x14ac:dyDescent="0.2">
      <c r="E778" t="str">
        <f>IF(COUNTIF('All Identified'!$A$2:$A$858,A778)=0,"",VLOOKUP(ORF!A778,'All Identified'!$A$1:$G$858,7,0))</f>
        <v/>
      </c>
    </row>
    <row r="779" spans="5:5" x14ac:dyDescent="0.2">
      <c r="E779" t="str">
        <f>IF(COUNTIF('All Identified'!$A$2:$A$858,A779)=0,"",VLOOKUP(ORF!A779,'All Identified'!$A$1:$G$858,7,0))</f>
        <v/>
      </c>
    </row>
    <row r="780" spans="5:5" x14ac:dyDescent="0.2">
      <c r="E780" t="str">
        <f>IF(COUNTIF('All Identified'!$A$2:$A$858,A780)=0,"",VLOOKUP(ORF!A780,'All Identified'!$A$1:$G$858,7,0))</f>
        <v/>
      </c>
    </row>
    <row r="781" spans="5:5" x14ac:dyDescent="0.2">
      <c r="E781" t="str">
        <f>IF(COUNTIF('All Identified'!$A$2:$A$858,A781)=0,"",VLOOKUP(ORF!A781,'All Identified'!$A$1:$G$858,7,0))</f>
        <v/>
      </c>
    </row>
    <row r="782" spans="5:5" x14ac:dyDescent="0.2">
      <c r="E782" t="str">
        <f>IF(COUNTIF('All Identified'!$A$2:$A$858,A782)=0,"",VLOOKUP(ORF!A782,'All Identified'!$A$1:$G$858,7,0))</f>
        <v/>
      </c>
    </row>
    <row r="783" spans="5:5" x14ac:dyDescent="0.2">
      <c r="E783" t="str">
        <f>IF(COUNTIF('All Identified'!$A$2:$A$858,A783)=0,"",VLOOKUP(ORF!A783,'All Identified'!$A$1:$G$858,7,0))</f>
        <v/>
      </c>
    </row>
    <row r="784" spans="5:5" x14ac:dyDescent="0.2">
      <c r="E784" t="str">
        <f>IF(COUNTIF('All Identified'!$A$2:$A$858,A784)=0,"",VLOOKUP(ORF!A784,'All Identified'!$A$1:$G$858,7,0))</f>
        <v/>
      </c>
    </row>
    <row r="785" spans="5:5" x14ac:dyDescent="0.2">
      <c r="E785" t="str">
        <f>IF(COUNTIF('All Identified'!$A$2:$A$858,A785)=0,"",VLOOKUP(ORF!A785,'All Identified'!$A$1:$G$858,7,0))</f>
        <v/>
      </c>
    </row>
    <row r="786" spans="5:5" x14ac:dyDescent="0.2">
      <c r="E786" t="str">
        <f>IF(COUNTIF('All Identified'!$A$2:$A$858,A786)=0,"",VLOOKUP(ORF!A786,'All Identified'!$A$1:$G$858,7,0))</f>
        <v/>
      </c>
    </row>
    <row r="787" spans="5:5" x14ac:dyDescent="0.2">
      <c r="E787" t="str">
        <f>IF(COUNTIF('All Identified'!$A$2:$A$858,A787)=0,"",VLOOKUP(ORF!A787,'All Identified'!$A$1:$G$858,7,0))</f>
        <v/>
      </c>
    </row>
    <row r="788" spans="5:5" x14ac:dyDescent="0.2">
      <c r="E788" t="str">
        <f>IF(COUNTIF('All Identified'!$A$2:$A$858,A788)=0,"",VLOOKUP(ORF!A788,'All Identified'!$A$1:$G$858,7,0))</f>
        <v/>
      </c>
    </row>
    <row r="789" spans="5:5" x14ac:dyDescent="0.2">
      <c r="E789" t="str">
        <f>IF(COUNTIF('All Identified'!$A$2:$A$858,A789)=0,"",VLOOKUP(ORF!A789,'All Identified'!$A$1:$G$858,7,0))</f>
        <v/>
      </c>
    </row>
    <row r="790" spans="5:5" x14ac:dyDescent="0.2">
      <c r="E790" t="str">
        <f>IF(COUNTIF('All Identified'!$A$2:$A$858,A790)=0,"",VLOOKUP(ORF!A790,'All Identified'!$A$1:$G$858,7,0))</f>
        <v/>
      </c>
    </row>
    <row r="791" spans="5:5" x14ac:dyDescent="0.2">
      <c r="E791" t="str">
        <f>IF(COUNTIF('All Identified'!$A$2:$A$858,A791)=0,"",VLOOKUP(ORF!A791,'All Identified'!$A$1:$G$858,7,0))</f>
        <v/>
      </c>
    </row>
    <row r="792" spans="5:5" x14ac:dyDescent="0.2">
      <c r="E792" t="str">
        <f>IF(COUNTIF('All Identified'!$A$2:$A$858,A792)=0,"",VLOOKUP(ORF!A792,'All Identified'!$A$1:$G$858,7,0))</f>
        <v/>
      </c>
    </row>
    <row r="793" spans="5:5" x14ac:dyDescent="0.2">
      <c r="E793" t="str">
        <f>IF(COUNTIF('All Identified'!$A$2:$A$858,A793)=0,"",VLOOKUP(ORF!A793,'All Identified'!$A$1:$G$858,7,0))</f>
        <v/>
      </c>
    </row>
    <row r="794" spans="5:5" x14ac:dyDescent="0.2">
      <c r="E794" t="str">
        <f>IF(COUNTIF('All Identified'!$A$2:$A$858,A794)=0,"",VLOOKUP(ORF!A794,'All Identified'!$A$1:$G$858,7,0))</f>
        <v/>
      </c>
    </row>
    <row r="795" spans="5:5" x14ac:dyDescent="0.2">
      <c r="E795" t="str">
        <f>IF(COUNTIF('All Identified'!$A$2:$A$858,A795)=0,"",VLOOKUP(ORF!A795,'All Identified'!$A$1:$G$858,7,0))</f>
        <v/>
      </c>
    </row>
    <row r="796" spans="5:5" x14ac:dyDescent="0.2">
      <c r="E796" t="str">
        <f>IF(COUNTIF('All Identified'!$A$2:$A$858,A796)=0,"",VLOOKUP(ORF!A796,'All Identified'!$A$1:$G$858,7,0))</f>
        <v/>
      </c>
    </row>
    <row r="797" spans="5:5" x14ac:dyDescent="0.2">
      <c r="E797" t="str">
        <f>IF(COUNTIF('All Identified'!$A$2:$A$858,A797)=0,"",VLOOKUP(ORF!A797,'All Identified'!$A$1:$G$858,7,0))</f>
        <v/>
      </c>
    </row>
    <row r="798" spans="5:5" x14ac:dyDescent="0.2">
      <c r="E798" t="str">
        <f>IF(COUNTIF('All Identified'!$A$2:$A$858,A798)=0,"",VLOOKUP(ORF!A798,'All Identified'!$A$1:$G$858,7,0))</f>
        <v/>
      </c>
    </row>
    <row r="799" spans="5:5" x14ac:dyDescent="0.2">
      <c r="E799" t="str">
        <f>IF(COUNTIF('All Identified'!$A$2:$A$858,A799)=0,"",VLOOKUP(ORF!A799,'All Identified'!$A$1:$G$858,7,0))</f>
        <v/>
      </c>
    </row>
    <row r="800" spans="5:5" x14ac:dyDescent="0.2">
      <c r="E800" t="str">
        <f>IF(COUNTIF('All Identified'!$A$2:$A$858,A800)=0,"",VLOOKUP(ORF!A800,'All Identified'!$A$1:$G$858,7,0))</f>
        <v/>
      </c>
    </row>
    <row r="801" spans="5:5" x14ac:dyDescent="0.2">
      <c r="E801" t="str">
        <f>IF(COUNTIF('All Identified'!$A$2:$A$858,A801)=0,"",VLOOKUP(ORF!A801,'All Identified'!$A$1:$G$858,7,0))</f>
        <v/>
      </c>
    </row>
    <row r="802" spans="5:5" x14ac:dyDescent="0.2">
      <c r="E802" t="str">
        <f>IF(COUNTIF('All Identified'!$A$2:$A$858,A802)=0,"",VLOOKUP(ORF!A802,'All Identified'!$A$1:$G$858,7,0))</f>
        <v/>
      </c>
    </row>
    <row r="803" spans="5:5" x14ac:dyDescent="0.2">
      <c r="E803" t="str">
        <f>IF(COUNTIF('All Identified'!$A$2:$A$858,A803)=0,"",VLOOKUP(ORF!A803,'All Identified'!$A$1:$G$858,7,0))</f>
        <v/>
      </c>
    </row>
    <row r="804" spans="5:5" x14ac:dyDescent="0.2">
      <c r="E804" t="str">
        <f>IF(COUNTIF('All Identified'!$A$2:$A$858,A804)=0,"",VLOOKUP(ORF!A804,'All Identified'!$A$1:$G$858,7,0))</f>
        <v/>
      </c>
    </row>
    <row r="805" spans="5:5" x14ac:dyDescent="0.2">
      <c r="E805" t="str">
        <f>IF(COUNTIF('All Identified'!$A$2:$A$858,A805)=0,"",VLOOKUP(ORF!A805,'All Identified'!$A$1:$G$858,7,0))</f>
        <v/>
      </c>
    </row>
    <row r="806" spans="5:5" x14ac:dyDescent="0.2">
      <c r="E806" t="str">
        <f>IF(COUNTIF('All Identified'!$A$2:$A$858,A806)=0,"",VLOOKUP(ORF!A806,'All Identified'!$A$1:$G$858,7,0))</f>
        <v/>
      </c>
    </row>
    <row r="807" spans="5:5" x14ac:dyDescent="0.2">
      <c r="E807" t="str">
        <f>IF(COUNTIF('All Identified'!$A$2:$A$858,A807)=0,"",VLOOKUP(ORF!A807,'All Identified'!$A$1:$G$858,7,0))</f>
        <v/>
      </c>
    </row>
    <row r="808" spans="5:5" x14ac:dyDescent="0.2">
      <c r="E808" t="str">
        <f>IF(COUNTIF('All Identified'!$A$2:$A$858,A808)=0,"",VLOOKUP(ORF!A808,'All Identified'!$A$1:$G$858,7,0))</f>
        <v/>
      </c>
    </row>
    <row r="809" spans="5:5" x14ac:dyDescent="0.2">
      <c r="E809" t="str">
        <f>IF(COUNTIF('All Identified'!$A$2:$A$858,A809)=0,"",VLOOKUP(ORF!A809,'All Identified'!$A$1:$G$858,7,0))</f>
        <v/>
      </c>
    </row>
    <row r="810" spans="5:5" x14ac:dyDescent="0.2">
      <c r="E810" t="str">
        <f>IF(COUNTIF('All Identified'!$A$2:$A$858,A810)=0,"",VLOOKUP(ORF!A810,'All Identified'!$A$1:$G$858,7,0))</f>
        <v/>
      </c>
    </row>
    <row r="811" spans="5:5" x14ac:dyDescent="0.2">
      <c r="E811" t="str">
        <f>IF(COUNTIF('All Identified'!$A$2:$A$858,A811)=0,"",VLOOKUP(ORF!A811,'All Identified'!$A$1:$G$858,7,0))</f>
        <v/>
      </c>
    </row>
    <row r="812" spans="5:5" x14ac:dyDescent="0.2">
      <c r="E812" t="str">
        <f>IF(COUNTIF('All Identified'!$A$2:$A$858,A812)=0,"",VLOOKUP(ORF!A812,'All Identified'!$A$1:$G$858,7,0))</f>
        <v/>
      </c>
    </row>
    <row r="813" spans="5:5" x14ac:dyDescent="0.2">
      <c r="E813" t="str">
        <f>IF(COUNTIF('All Identified'!$A$2:$A$858,A813)=0,"",VLOOKUP(ORF!A813,'All Identified'!$A$1:$G$858,7,0))</f>
        <v/>
      </c>
    </row>
    <row r="814" spans="5:5" x14ac:dyDescent="0.2">
      <c r="E814" t="str">
        <f>IF(COUNTIF('All Identified'!$A$2:$A$858,A814)=0,"",VLOOKUP(ORF!A814,'All Identified'!$A$1:$G$858,7,0))</f>
        <v/>
      </c>
    </row>
    <row r="815" spans="5:5" x14ac:dyDescent="0.2">
      <c r="E815" t="str">
        <f>IF(COUNTIF('All Identified'!$A$2:$A$858,A815)=0,"",VLOOKUP(ORF!A815,'All Identified'!$A$1:$G$858,7,0))</f>
        <v/>
      </c>
    </row>
    <row r="816" spans="5:5" x14ac:dyDescent="0.2">
      <c r="E816" t="str">
        <f>IF(COUNTIF('All Identified'!$A$2:$A$858,A816)=0,"",VLOOKUP(ORF!A816,'All Identified'!$A$1:$G$858,7,0))</f>
        <v/>
      </c>
    </row>
    <row r="817" spans="5:5" x14ac:dyDescent="0.2">
      <c r="E817" t="str">
        <f>IF(COUNTIF('All Identified'!$A$2:$A$858,A817)=0,"",VLOOKUP(ORF!A817,'All Identified'!$A$1:$G$858,7,0))</f>
        <v/>
      </c>
    </row>
    <row r="818" spans="5:5" x14ac:dyDescent="0.2">
      <c r="E818" t="str">
        <f>IF(COUNTIF('All Identified'!$A$2:$A$858,A818)=0,"",VLOOKUP(ORF!A818,'All Identified'!$A$1:$G$858,7,0))</f>
        <v/>
      </c>
    </row>
    <row r="819" spans="5:5" x14ac:dyDescent="0.2">
      <c r="E819" t="str">
        <f>IF(COUNTIF('All Identified'!$A$2:$A$858,A819)=0,"",VLOOKUP(ORF!A819,'All Identified'!$A$1:$G$858,7,0))</f>
        <v/>
      </c>
    </row>
    <row r="820" spans="5:5" x14ac:dyDescent="0.2">
      <c r="E820" t="str">
        <f>IF(COUNTIF('All Identified'!$A$2:$A$858,A820)=0,"",VLOOKUP(ORF!A820,'All Identified'!$A$1:$G$858,7,0))</f>
        <v/>
      </c>
    </row>
    <row r="821" spans="5:5" x14ac:dyDescent="0.2">
      <c r="E821" t="str">
        <f>IF(COUNTIF('All Identified'!$A$2:$A$858,A821)=0,"",VLOOKUP(ORF!A821,'All Identified'!$A$1:$G$858,7,0))</f>
        <v/>
      </c>
    </row>
    <row r="822" spans="5:5" x14ac:dyDescent="0.2">
      <c r="E822" t="str">
        <f>IF(COUNTIF('All Identified'!$A$2:$A$858,A822)=0,"",VLOOKUP(ORF!A822,'All Identified'!$A$1:$G$858,7,0))</f>
        <v/>
      </c>
    </row>
    <row r="823" spans="5:5" x14ac:dyDescent="0.2">
      <c r="E823" t="str">
        <f>IF(COUNTIF('All Identified'!$A$2:$A$858,A823)=0,"",VLOOKUP(ORF!A823,'All Identified'!$A$1:$G$858,7,0))</f>
        <v/>
      </c>
    </row>
    <row r="824" spans="5:5" x14ac:dyDescent="0.2">
      <c r="E824" t="str">
        <f>IF(COUNTIF('All Identified'!$A$2:$A$858,A824)=0,"",VLOOKUP(ORF!A824,'All Identified'!$A$1:$G$858,7,0))</f>
        <v/>
      </c>
    </row>
    <row r="825" spans="5:5" x14ac:dyDescent="0.2">
      <c r="E825" t="str">
        <f>IF(COUNTIF('All Identified'!$A$2:$A$858,A825)=0,"",VLOOKUP(ORF!A825,'All Identified'!$A$1:$G$858,7,0))</f>
        <v/>
      </c>
    </row>
    <row r="826" spans="5:5" x14ac:dyDescent="0.2">
      <c r="E826" t="str">
        <f>IF(COUNTIF('All Identified'!$A$2:$A$858,A826)=0,"",VLOOKUP(ORF!A826,'All Identified'!$A$1:$G$858,7,0))</f>
        <v/>
      </c>
    </row>
    <row r="827" spans="5:5" x14ac:dyDescent="0.2">
      <c r="E827" t="str">
        <f>IF(COUNTIF('All Identified'!$A$2:$A$858,A827)=0,"",VLOOKUP(ORF!A827,'All Identified'!$A$1:$G$858,7,0))</f>
        <v/>
      </c>
    </row>
    <row r="828" spans="5:5" x14ac:dyDescent="0.2">
      <c r="E828" t="str">
        <f>IF(COUNTIF('All Identified'!$A$2:$A$858,A828)=0,"",VLOOKUP(ORF!A828,'All Identified'!$A$1:$G$858,7,0))</f>
        <v/>
      </c>
    </row>
    <row r="829" spans="5:5" x14ac:dyDescent="0.2">
      <c r="E829" t="str">
        <f>IF(COUNTIF('All Identified'!$A$2:$A$858,A829)=0,"",VLOOKUP(ORF!A829,'All Identified'!$A$1:$G$858,7,0))</f>
        <v/>
      </c>
    </row>
    <row r="830" spans="5:5" x14ac:dyDescent="0.2">
      <c r="E830" t="str">
        <f>IF(COUNTIF('All Identified'!$A$2:$A$858,A830)=0,"",VLOOKUP(ORF!A830,'All Identified'!$A$1:$G$858,7,0))</f>
        <v/>
      </c>
    </row>
    <row r="831" spans="5:5" x14ac:dyDescent="0.2">
      <c r="E831" t="str">
        <f>IF(COUNTIF('All Identified'!$A$2:$A$858,A831)=0,"",VLOOKUP(ORF!A831,'All Identified'!$A$1:$G$858,7,0))</f>
        <v/>
      </c>
    </row>
    <row r="832" spans="5:5" x14ac:dyDescent="0.2">
      <c r="E832" t="str">
        <f>IF(COUNTIF('All Identified'!$A$2:$A$858,A832)=0,"",VLOOKUP(ORF!A832,'All Identified'!$A$1:$G$858,7,0))</f>
        <v/>
      </c>
    </row>
    <row r="833" spans="5:5" x14ac:dyDescent="0.2">
      <c r="E833" t="str">
        <f>IF(COUNTIF('All Identified'!$A$2:$A$858,A833)=0,"",VLOOKUP(ORF!A833,'All Identified'!$A$1:$G$858,7,0))</f>
        <v/>
      </c>
    </row>
    <row r="834" spans="5:5" x14ac:dyDescent="0.2">
      <c r="E834" t="str">
        <f>IF(COUNTIF('All Identified'!$A$2:$A$858,A834)=0,"",VLOOKUP(ORF!A834,'All Identified'!$A$1:$G$858,7,0))</f>
        <v/>
      </c>
    </row>
    <row r="835" spans="5:5" x14ac:dyDescent="0.2">
      <c r="E835" t="str">
        <f>IF(COUNTIF('All Identified'!$A$2:$A$858,A835)=0,"",VLOOKUP(ORF!A835,'All Identified'!$A$1:$G$858,7,0))</f>
        <v/>
      </c>
    </row>
    <row r="836" spans="5:5" x14ac:dyDescent="0.2">
      <c r="E836" t="str">
        <f>IF(COUNTIF('All Identified'!$A$2:$A$858,A836)=0,"",VLOOKUP(ORF!A836,'All Identified'!$A$1:$G$858,7,0))</f>
        <v/>
      </c>
    </row>
    <row r="837" spans="5:5" x14ac:dyDescent="0.2">
      <c r="E837" t="str">
        <f>IF(COUNTIF('All Identified'!$A$2:$A$858,A837)=0,"",VLOOKUP(ORF!A837,'All Identified'!$A$1:$G$858,7,0))</f>
        <v/>
      </c>
    </row>
    <row r="838" spans="5:5" x14ac:dyDescent="0.2">
      <c r="E838" t="str">
        <f>IF(COUNTIF('All Identified'!$A$2:$A$858,A838)=0,"",VLOOKUP(ORF!A838,'All Identified'!$A$1:$G$858,7,0))</f>
        <v/>
      </c>
    </row>
    <row r="839" spans="5:5" x14ac:dyDescent="0.2">
      <c r="E839" t="str">
        <f>IF(COUNTIF('All Identified'!$A$2:$A$858,A839)=0,"",VLOOKUP(ORF!A839,'All Identified'!$A$1:$G$858,7,0))</f>
        <v/>
      </c>
    </row>
    <row r="840" spans="5:5" x14ac:dyDescent="0.2">
      <c r="E840" t="str">
        <f>IF(COUNTIF('All Identified'!$A$2:$A$858,A840)=0,"",VLOOKUP(ORF!A840,'All Identified'!$A$1:$G$858,7,0))</f>
        <v/>
      </c>
    </row>
    <row r="841" spans="5:5" x14ac:dyDescent="0.2">
      <c r="E841" t="str">
        <f>IF(COUNTIF('All Identified'!$A$2:$A$858,A841)=0,"",VLOOKUP(ORF!A841,'All Identified'!$A$1:$G$858,7,0))</f>
        <v/>
      </c>
    </row>
    <row r="842" spans="5:5" x14ac:dyDescent="0.2">
      <c r="E842" t="str">
        <f>IF(COUNTIF('All Identified'!$A$2:$A$858,A842)=0,"",VLOOKUP(ORF!A842,'All Identified'!$A$1:$G$858,7,0))</f>
        <v/>
      </c>
    </row>
    <row r="843" spans="5:5" x14ac:dyDescent="0.2">
      <c r="E843" t="str">
        <f>IF(COUNTIF('All Identified'!$A$2:$A$858,A843)=0,"",VLOOKUP(ORF!A843,'All Identified'!$A$1:$G$858,7,0))</f>
        <v/>
      </c>
    </row>
    <row r="844" spans="5:5" x14ac:dyDescent="0.2">
      <c r="E844" t="str">
        <f>IF(COUNTIF('All Identified'!$A$2:$A$858,A844)=0,"",VLOOKUP(ORF!A844,'All Identified'!$A$1:$G$858,7,0))</f>
        <v/>
      </c>
    </row>
    <row r="845" spans="5:5" x14ac:dyDescent="0.2">
      <c r="E845" t="str">
        <f>IF(COUNTIF('All Identified'!$A$2:$A$858,A845)=0,"",VLOOKUP(ORF!A845,'All Identified'!$A$1:$G$858,7,0))</f>
        <v/>
      </c>
    </row>
    <row r="846" spans="5:5" x14ac:dyDescent="0.2">
      <c r="E846" t="str">
        <f>IF(COUNTIF('All Identified'!$A$2:$A$858,A846)=0,"",VLOOKUP(ORF!A846,'All Identified'!$A$1:$G$858,7,0))</f>
        <v/>
      </c>
    </row>
    <row r="847" spans="5:5" x14ac:dyDescent="0.2">
      <c r="E847" t="str">
        <f>IF(COUNTIF('All Identified'!$A$2:$A$858,A847)=0,"",VLOOKUP(ORF!A847,'All Identified'!$A$1:$G$858,7,0))</f>
        <v/>
      </c>
    </row>
    <row r="848" spans="5:5" x14ac:dyDescent="0.2">
      <c r="E848" t="str">
        <f>IF(COUNTIF('All Identified'!$A$2:$A$858,A848)=0,"",VLOOKUP(ORF!A848,'All Identified'!$A$1:$G$858,7,0))</f>
        <v/>
      </c>
    </row>
    <row r="849" spans="5:5" x14ac:dyDescent="0.2">
      <c r="E849" t="str">
        <f>IF(COUNTIF('All Identified'!$A$2:$A$858,A849)=0,"",VLOOKUP(ORF!A849,'All Identified'!$A$1:$G$858,7,0))</f>
        <v/>
      </c>
    </row>
    <row r="850" spans="5:5" x14ac:dyDescent="0.2">
      <c r="E850" t="str">
        <f>IF(COUNTIF('All Identified'!$A$2:$A$858,A850)=0,"",VLOOKUP(ORF!A850,'All Identified'!$A$1:$G$858,7,0))</f>
        <v/>
      </c>
    </row>
    <row r="851" spans="5:5" x14ac:dyDescent="0.2">
      <c r="E851" t="str">
        <f>IF(COUNTIF('All Identified'!$A$2:$A$858,A851)=0,"",VLOOKUP(ORF!A851,'All Identified'!$A$1:$G$858,7,0))</f>
        <v/>
      </c>
    </row>
    <row r="852" spans="5:5" x14ac:dyDescent="0.2">
      <c r="E852" t="str">
        <f>IF(COUNTIF('All Identified'!$A$2:$A$858,A852)=0,"",VLOOKUP(ORF!A852,'All Identified'!$A$1:$G$858,7,0))</f>
        <v/>
      </c>
    </row>
    <row r="853" spans="5:5" x14ac:dyDescent="0.2">
      <c r="E853" t="str">
        <f>IF(COUNTIF('All Identified'!$A$2:$A$858,A853)=0,"",VLOOKUP(ORF!A853,'All Identified'!$A$1:$G$858,7,0))</f>
        <v/>
      </c>
    </row>
    <row r="854" spans="5:5" x14ac:dyDescent="0.2">
      <c r="E854" t="str">
        <f>IF(COUNTIF('All Identified'!$A$2:$A$858,A854)=0,"",VLOOKUP(ORF!A854,'All Identified'!$A$1:$G$858,7,0))</f>
        <v/>
      </c>
    </row>
    <row r="855" spans="5:5" x14ac:dyDescent="0.2">
      <c r="E855" t="str">
        <f>IF(COUNTIF('All Identified'!$A$2:$A$858,A855)=0,"",VLOOKUP(ORF!A855,'All Identified'!$A$1:$G$858,7,0))</f>
        <v/>
      </c>
    </row>
    <row r="856" spans="5:5" x14ac:dyDescent="0.2">
      <c r="E856" t="str">
        <f>IF(COUNTIF('All Identified'!$A$2:$A$858,A856)=0,"",VLOOKUP(ORF!A856,'All Identified'!$A$1:$G$858,7,0))</f>
        <v/>
      </c>
    </row>
    <row r="857" spans="5:5" x14ac:dyDescent="0.2">
      <c r="E857" t="str">
        <f>IF(COUNTIF('All Identified'!$A$2:$A$858,A857)=0,"",VLOOKUP(ORF!A857,'All Identified'!$A$1:$G$858,7,0))</f>
        <v/>
      </c>
    </row>
    <row r="858" spans="5:5" x14ac:dyDescent="0.2">
      <c r="E858" t="str">
        <f>IF(COUNTIF('All Identified'!$A$2:$A$858,A858)=0,"",VLOOKUP(ORF!A858,'All Identified'!$A$1:$G$858,7,0))</f>
        <v/>
      </c>
    </row>
    <row r="859" spans="5:5" x14ac:dyDescent="0.2">
      <c r="E859" t="str">
        <f>IF(COUNTIF('All Identified'!$A$2:$A$858,A859)=0,"",VLOOKUP(ORF!A859,'All Identified'!$A$1:$G$858,7,0))</f>
        <v/>
      </c>
    </row>
    <row r="860" spans="5:5" x14ac:dyDescent="0.2">
      <c r="E860" t="str">
        <f>IF(COUNTIF('All Identified'!$A$2:$A$858,A860)=0,"",VLOOKUP(ORF!A860,'All Identified'!$A$1:$G$858,7,0))</f>
        <v/>
      </c>
    </row>
    <row r="861" spans="5:5" x14ac:dyDescent="0.2">
      <c r="E861" t="str">
        <f>IF(COUNTIF('All Identified'!$A$2:$A$858,A861)=0,"",VLOOKUP(ORF!A861,'All Identified'!$A$1:$G$858,7,0))</f>
        <v/>
      </c>
    </row>
    <row r="862" spans="5:5" x14ac:dyDescent="0.2">
      <c r="E862" t="str">
        <f>IF(COUNTIF('All Identified'!$A$2:$A$858,A862)=0,"",VLOOKUP(ORF!A862,'All Identified'!$A$1:$G$858,7,0))</f>
        <v/>
      </c>
    </row>
    <row r="863" spans="5:5" x14ac:dyDescent="0.2">
      <c r="E863" t="str">
        <f>IF(COUNTIF('All Identified'!$A$2:$A$858,A863)=0,"",VLOOKUP(ORF!A863,'All Identified'!$A$1:$G$858,7,0))</f>
        <v/>
      </c>
    </row>
    <row r="864" spans="5:5" x14ac:dyDescent="0.2">
      <c r="E864" t="str">
        <f>IF(COUNTIF('All Identified'!$A$2:$A$858,A864)=0,"",VLOOKUP(ORF!A864,'All Identified'!$A$1:$G$858,7,0))</f>
        <v/>
      </c>
    </row>
    <row r="865" spans="5:5" x14ac:dyDescent="0.2">
      <c r="E865" t="str">
        <f>IF(COUNTIF('All Identified'!$A$2:$A$858,A865)=0,"",VLOOKUP(ORF!A865,'All Identified'!$A$1:$G$858,7,0))</f>
        <v/>
      </c>
    </row>
    <row r="866" spans="5:5" x14ac:dyDescent="0.2">
      <c r="E866" t="str">
        <f>IF(COUNTIF('All Identified'!$A$2:$A$858,A866)=0,"",VLOOKUP(ORF!A866,'All Identified'!$A$1:$G$858,7,0))</f>
        <v/>
      </c>
    </row>
    <row r="867" spans="5:5" x14ac:dyDescent="0.2">
      <c r="E867" t="str">
        <f>IF(COUNTIF('All Identified'!$A$2:$A$858,A867)=0,"",VLOOKUP(ORF!A867,'All Identified'!$A$1:$G$858,7,0))</f>
        <v/>
      </c>
    </row>
    <row r="868" spans="5:5" x14ac:dyDescent="0.2">
      <c r="E868" t="str">
        <f>IF(COUNTIF('All Identified'!$A$2:$A$858,A868)=0,"",VLOOKUP(ORF!A868,'All Identified'!$A$1:$G$858,7,0))</f>
        <v/>
      </c>
    </row>
    <row r="869" spans="5:5" x14ac:dyDescent="0.2">
      <c r="E869" t="str">
        <f>IF(COUNTIF('All Identified'!$A$2:$A$858,A869)=0,"",VLOOKUP(ORF!A869,'All Identified'!$A$1:$G$858,7,0))</f>
        <v/>
      </c>
    </row>
    <row r="870" spans="5:5" x14ac:dyDescent="0.2">
      <c r="E870" t="str">
        <f>IF(COUNTIF('All Identified'!$A$2:$A$858,A870)=0,"",VLOOKUP(ORF!A870,'All Identified'!$A$1:$G$858,7,0))</f>
        <v/>
      </c>
    </row>
    <row r="871" spans="5:5" x14ac:dyDescent="0.2">
      <c r="E871" t="str">
        <f>IF(COUNTIF('All Identified'!$A$2:$A$858,A871)=0,"",VLOOKUP(ORF!A871,'All Identified'!$A$1:$G$858,7,0))</f>
        <v/>
      </c>
    </row>
    <row r="872" spans="5:5" x14ac:dyDescent="0.2">
      <c r="E872" t="str">
        <f>IF(COUNTIF('All Identified'!$A$2:$A$858,A872)=0,"",VLOOKUP(ORF!A872,'All Identified'!$A$1:$G$858,7,0))</f>
        <v/>
      </c>
    </row>
    <row r="873" spans="5:5" x14ac:dyDescent="0.2">
      <c r="E873" t="str">
        <f>IF(COUNTIF('All Identified'!$A$2:$A$858,A873)=0,"",VLOOKUP(ORF!A873,'All Identified'!$A$1:$G$858,7,0))</f>
        <v/>
      </c>
    </row>
    <row r="874" spans="5:5" x14ac:dyDescent="0.2">
      <c r="E874" t="str">
        <f>IF(COUNTIF('All Identified'!$A$2:$A$858,A874)=0,"",VLOOKUP(ORF!A874,'All Identified'!$A$1:$G$858,7,0))</f>
        <v/>
      </c>
    </row>
    <row r="875" spans="5:5" x14ac:dyDescent="0.2">
      <c r="E875" t="str">
        <f>IF(COUNTIF('All Identified'!$A$2:$A$858,A875)=0,"",VLOOKUP(ORF!A875,'All Identified'!$A$1:$G$858,7,0))</f>
        <v/>
      </c>
    </row>
    <row r="876" spans="5:5" x14ac:dyDescent="0.2">
      <c r="E876" t="str">
        <f>IF(COUNTIF('All Identified'!$A$2:$A$858,A876)=0,"",VLOOKUP(ORF!A876,'All Identified'!$A$1:$G$858,7,0))</f>
        <v/>
      </c>
    </row>
    <row r="877" spans="5:5" x14ac:dyDescent="0.2">
      <c r="E877" t="str">
        <f>IF(COUNTIF('All Identified'!$A$2:$A$858,A877)=0,"",VLOOKUP(ORF!A877,'All Identified'!$A$1:$G$858,7,0))</f>
        <v/>
      </c>
    </row>
    <row r="878" spans="5:5" x14ac:dyDescent="0.2">
      <c r="E878" t="str">
        <f>IF(COUNTIF('All Identified'!$A$2:$A$858,A878)=0,"",VLOOKUP(ORF!A878,'All Identified'!$A$1:$G$858,7,0))</f>
        <v/>
      </c>
    </row>
    <row r="879" spans="5:5" x14ac:dyDescent="0.2">
      <c r="E879" t="str">
        <f>IF(COUNTIF('All Identified'!$A$2:$A$858,A879)=0,"",VLOOKUP(ORF!A879,'All Identified'!$A$1:$G$858,7,0))</f>
        <v/>
      </c>
    </row>
    <row r="880" spans="5:5" x14ac:dyDescent="0.2">
      <c r="E880" t="str">
        <f>IF(COUNTIF('All Identified'!$A$2:$A$858,A880)=0,"",VLOOKUP(ORF!A880,'All Identified'!$A$1:$G$858,7,0))</f>
        <v/>
      </c>
    </row>
    <row r="881" spans="5:5" x14ac:dyDescent="0.2">
      <c r="E881" t="str">
        <f>IF(COUNTIF('All Identified'!$A$2:$A$858,A881)=0,"",VLOOKUP(ORF!A881,'All Identified'!$A$1:$G$858,7,0))</f>
        <v/>
      </c>
    </row>
    <row r="882" spans="5:5" x14ac:dyDescent="0.2">
      <c r="E882" t="str">
        <f>IF(COUNTIF('All Identified'!$A$2:$A$858,A882)=0,"",VLOOKUP(ORF!A882,'All Identified'!$A$1:$G$858,7,0))</f>
        <v/>
      </c>
    </row>
    <row r="883" spans="5:5" x14ac:dyDescent="0.2">
      <c r="E883" t="str">
        <f>IF(COUNTIF('All Identified'!$A$2:$A$858,A883)=0,"",VLOOKUP(ORF!A883,'All Identified'!$A$1:$G$858,7,0))</f>
        <v/>
      </c>
    </row>
    <row r="884" spans="5:5" x14ac:dyDescent="0.2">
      <c r="E884" t="str">
        <f>IF(COUNTIF('All Identified'!$A$2:$A$858,A884)=0,"",VLOOKUP(ORF!A884,'All Identified'!$A$1:$G$858,7,0))</f>
        <v/>
      </c>
    </row>
    <row r="885" spans="5:5" x14ac:dyDescent="0.2">
      <c r="E885" t="str">
        <f>IF(COUNTIF('All Identified'!$A$2:$A$858,A885)=0,"",VLOOKUP(ORF!A885,'All Identified'!$A$1:$G$858,7,0))</f>
        <v/>
      </c>
    </row>
    <row r="886" spans="5:5" x14ac:dyDescent="0.2">
      <c r="E886" t="str">
        <f>IF(COUNTIF('All Identified'!$A$2:$A$858,A886)=0,"",VLOOKUP(ORF!A886,'All Identified'!$A$1:$G$858,7,0))</f>
        <v/>
      </c>
    </row>
    <row r="887" spans="5:5" x14ac:dyDescent="0.2">
      <c r="E887" t="str">
        <f>IF(COUNTIF('All Identified'!$A$2:$A$858,A887)=0,"",VLOOKUP(ORF!A887,'All Identified'!$A$1:$G$858,7,0))</f>
        <v/>
      </c>
    </row>
    <row r="888" spans="5:5" x14ac:dyDescent="0.2">
      <c r="E888" t="str">
        <f>IF(COUNTIF('All Identified'!$A$2:$A$858,A888)=0,"",VLOOKUP(ORF!A888,'All Identified'!$A$1:$G$858,7,0))</f>
        <v/>
      </c>
    </row>
    <row r="889" spans="5:5" x14ac:dyDescent="0.2">
      <c r="E889" t="str">
        <f>IF(COUNTIF('All Identified'!$A$2:$A$858,A889)=0,"",VLOOKUP(ORF!A889,'All Identified'!$A$1:$G$858,7,0))</f>
        <v/>
      </c>
    </row>
    <row r="890" spans="5:5" x14ac:dyDescent="0.2">
      <c r="E890" t="str">
        <f>IF(COUNTIF('All Identified'!$A$2:$A$858,A890)=0,"",VLOOKUP(ORF!A890,'All Identified'!$A$1:$G$858,7,0))</f>
        <v/>
      </c>
    </row>
    <row r="891" spans="5:5" x14ac:dyDescent="0.2">
      <c r="E891" t="str">
        <f>IF(COUNTIF('All Identified'!$A$2:$A$858,A891)=0,"",VLOOKUP(ORF!A891,'All Identified'!$A$1:$G$858,7,0))</f>
        <v/>
      </c>
    </row>
    <row r="892" spans="5:5" x14ac:dyDescent="0.2">
      <c r="E892" t="str">
        <f>IF(COUNTIF('All Identified'!$A$2:$A$858,A892)=0,"",VLOOKUP(ORF!A892,'All Identified'!$A$1:$G$858,7,0))</f>
        <v/>
      </c>
    </row>
    <row r="893" spans="5:5" x14ac:dyDescent="0.2">
      <c r="E893" t="str">
        <f>IF(COUNTIF('All Identified'!$A$2:$A$858,A893)=0,"",VLOOKUP(ORF!A893,'All Identified'!$A$1:$G$858,7,0))</f>
        <v/>
      </c>
    </row>
    <row r="894" spans="5:5" x14ac:dyDescent="0.2">
      <c r="E894" t="str">
        <f>IF(COUNTIF('All Identified'!$A$2:$A$858,A894)=0,"",VLOOKUP(ORF!A894,'All Identified'!$A$1:$G$858,7,0))</f>
        <v/>
      </c>
    </row>
    <row r="895" spans="5:5" x14ac:dyDescent="0.2">
      <c r="E895" t="str">
        <f>IF(COUNTIF('All Identified'!$A$2:$A$858,A895)=0,"",VLOOKUP(ORF!A895,'All Identified'!$A$1:$G$858,7,0))</f>
        <v/>
      </c>
    </row>
    <row r="896" spans="5:5" x14ac:dyDescent="0.2">
      <c r="E896" t="str">
        <f>IF(COUNTIF('All Identified'!$A$2:$A$858,A896)=0,"",VLOOKUP(ORF!A896,'All Identified'!$A$1:$G$858,7,0))</f>
        <v/>
      </c>
    </row>
    <row r="897" spans="5:5" x14ac:dyDescent="0.2">
      <c r="E897" t="str">
        <f>IF(COUNTIF('All Identified'!$A$2:$A$858,A897)=0,"",VLOOKUP(ORF!A897,'All Identified'!$A$1:$G$858,7,0))</f>
        <v/>
      </c>
    </row>
    <row r="898" spans="5:5" x14ac:dyDescent="0.2">
      <c r="E898" t="str">
        <f>IF(COUNTIF('All Identified'!$A$2:$A$858,A898)=0,"",VLOOKUP(ORF!A898,'All Identified'!$A$1:$G$858,7,0))</f>
        <v/>
      </c>
    </row>
    <row r="899" spans="5:5" x14ac:dyDescent="0.2">
      <c r="E899" t="str">
        <f>IF(COUNTIF('All Identified'!$A$2:$A$858,A899)=0,"",VLOOKUP(ORF!A899,'All Identified'!$A$1:$G$858,7,0))</f>
        <v/>
      </c>
    </row>
    <row r="900" spans="5:5" x14ac:dyDescent="0.2">
      <c r="E900" t="str">
        <f>IF(COUNTIF('All Identified'!$A$2:$A$858,A900)=0,"",VLOOKUP(ORF!A900,'All Identified'!$A$1:$G$858,7,0))</f>
        <v/>
      </c>
    </row>
    <row r="901" spans="5:5" x14ac:dyDescent="0.2">
      <c r="E901" t="str">
        <f>IF(COUNTIF('All Identified'!$A$2:$A$858,A901)=0,"",VLOOKUP(ORF!A901,'All Identified'!$A$1:$G$858,7,0))</f>
        <v/>
      </c>
    </row>
    <row r="902" spans="5:5" x14ac:dyDescent="0.2">
      <c r="E902" t="str">
        <f>IF(COUNTIF('All Identified'!$A$2:$A$858,A902)=0,"",VLOOKUP(ORF!A902,'All Identified'!$A$1:$G$858,7,0))</f>
        <v/>
      </c>
    </row>
    <row r="903" spans="5:5" x14ac:dyDescent="0.2">
      <c r="E903" t="str">
        <f>IF(COUNTIF('All Identified'!$A$2:$A$858,A903)=0,"",VLOOKUP(ORF!A903,'All Identified'!$A$1:$G$858,7,0))</f>
        <v/>
      </c>
    </row>
    <row r="904" spans="5:5" x14ac:dyDescent="0.2">
      <c r="E904" t="str">
        <f>IF(COUNTIF('All Identified'!$A$2:$A$858,A904)=0,"",VLOOKUP(ORF!A904,'All Identified'!$A$1:$G$858,7,0))</f>
        <v/>
      </c>
    </row>
    <row r="905" spans="5:5" x14ac:dyDescent="0.2">
      <c r="E905" t="str">
        <f>IF(COUNTIF('All Identified'!$A$2:$A$858,A905)=0,"",VLOOKUP(ORF!A905,'All Identified'!$A$1:$G$858,7,0))</f>
        <v/>
      </c>
    </row>
    <row r="906" spans="5:5" x14ac:dyDescent="0.2">
      <c r="E906" t="str">
        <f>IF(COUNTIF('All Identified'!$A$2:$A$858,A906)=0,"",VLOOKUP(ORF!A906,'All Identified'!$A$1:$G$858,7,0))</f>
        <v/>
      </c>
    </row>
    <row r="907" spans="5:5" x14ac:dyDescent="0.2">
      <c r="E907" t="str">
        <f>IF(COUNTIF('All Identified'!$A$2:$A$858,A907)=0,"",VLOOKUP(ORF!A907,'All Identified'!$A$1:$G$858,7,0))</f>
        <v/>
      </c>
    </row>
    <row r="908" spans="5:5" x14ac:dyDescent="0.2">
      <c r="E908" t="str">
        <f>IF(COUNTIF('All Identified'!$A$2:$A$858,A908)=0,"",VLOOKUP(ORF!A908,'All Identified'!$A$1:$G$858,7,0))</f>
        <v/>
      </c>
    </row>
    <row r="909" spans="5:5" x14ac:dyDescent="0.2">
      <c r="E909" t="str">
        <f>IF(COUNTIF('All Identified'!$A$2:$A$858,A909)=0,"",VLOOKUP(ORF!A909,'All Identified'!$A$1:$G$858,7,0))</f>
        <v/>
      </c>
    </row>
    <row r="910" spans="5:5" x14ac:dyDescent="0.2">
      <c r="E910" t="str">
        <f>IF(COUNTIF('All Identified'!$A$2:$A$858,A910)=0,"",VLOOKUP(ORF!A910,'All Identified'!$A$1:$G$858,7,0))</f>
        <v/>
      </c>
    </row>
    <row r="911" spans="5:5" x14ac:dyDescent="0.2">
      <c r="E911" t="str">
        <f>IF(COUNTIF('All Identified'!$A$2:$A$858,A911)=0,"",VLOOKUP(ORF!A911,'All Identified'!$A$1:$G$858,7,0))</f>
        <v/>
      </c>
    </row>
    <row r="912" spans="5:5" x14ac:dyDescent="0.2">
      <c r="E912" t="str">
        <f>IF(COUNTIF('All Identified'!$A$2:$A$858,A912)=0,"",VLOOKUP(ORF!A912,'All Identified'!$A$1:$G$858,7,0))</f>
        <v/>
      </c>
    </row>
    <row r="913" spans="5:5" x14ac:dyDescent="0.2">
      <c r="E913" t="str">
        <f>IF(COUNTIF('All Identified'!$A$2:$A$858,A913)=0,"",VLOOKUP(ORF!A913,'All Identified'!$A$1:$G$858,7,0))</f>
        <v/>
      </c>
    </row>
    <row r="914" spans="5:5" x14ac:dyDescent="0.2">
      <c r="E914" t="str">
        <f>IF(COUNTIF('All Identified'!$A$2:$A$858,A914)=0,"",VLOOKUP(ORF!A914,'All Identified'!$A$1:$G$858,7,0))</f>
        <v/>
      </c>
    </row>
    <row r="915" spans="5:5" x14ac:dyDescent="0.2">
      <c r="E915" t="str">
        <f>IF(COUNTIF('All Identified'!$A$2:$A$858,A915)=0,"",VLOOKUP(ORF!A915,'All Identified'!$A$1:$G$858,7,0))</f>
        <v/>
      </c>
    </row>
    <row r="916" spans="5:5" x14ac:dyDescent="0.2">
      <c r="E916" t="str">
        <f>IF(COUNTIF('All Identified'!$A$2:$A$858,A916)=0,"",VLOOKUP(ORF!A916,'All Identified'!$A$1:$G$858,7,0))</f>
        <v/>
      </c>
    </row>
    <row r="917" spans="5:5" x14ac:dyDescent="0.2">
      <c r="E917" t="str">
        <f>IF(COUNTIF('All Identified'!$A$2:$A$858,A917)=0,"",VLOOKUP(ORF!A917,'All Identified'!$A$1:$G$858,7,0))</f>
        <v/>
      </c>
    </row>
    <row r="918" spans="5:5" x14ac:dyDescent="0.2">
      <c r="E918" t="str">
        <f>IF(COUNTIF('All Identified'!$A$2:$A$858,A918)=0,"",VLOOKUP(ORF!A918,'All Identified'!$A$1:$G$858,7,0))</f>
        <v/>
      </c>
    </row>
    <row r="919" spans="5:5" x14ac:dyDescent="0.2">
      <c r="E919" t="str">
        <f>IF(COUNTIF('All Identified'!$A$2:$A$858,A919)=0,"",VLOOKUP(ORF!A919,'All Identified'!$A$1:$G$858,7,0))</f>
        <v/>
      </c>
    </row>
    <row r="920" spans="5:5" x14ac:dyDescent="0.2">
      <c r="E920" t="str">
        <f>IF(COUNTIF('All Identified'!$A$2:$A$858,A920)=0,"",VLOOKUP(ORF!A920,'All Identified'!$A$1:$G$858,7,0))</f>
        <v/>
      </c>
    </row>
    <row r="921" spans="5:5" x14ac:dyDescent="0.2">
      <c r="E921" t="str">
        <f>IF(COUNTIF('All Identified'!$A$2:$A$858,A921)=0,"",VLOOKUP(ORF!A921,'All Identified'!$A$1:$G$858,7,0))</f>
        <v/>
      </c>
    </row>
    <row r="922" spans="5:5" x14ac:dyDescent="0.2">
      <c r="E922" t="str">
        <f>IF(COUNTIF('All Identified'!$A$2:$A$858,A922)=0,"",VLOOKUP(ORF!A922,'All Identified'!$A$1:$G$858,7,0))</f>
        <v/>
      </c>
    </row>
    <row r="923" spans="5:5" x14ac:dyDescent="0.2">
      <c r="E923" t="str">
        <f>IF(COUNTIF('All Identified'!$A$2:$A$858,A923)=0,"",VLOOKUP(ORF!A923,'All Identified'!$A$1:$G$858,7,0))</f>
        <v/>
      </c>
    </row>
    <row r="924" spans="5:5" x14ac:dyDescent="0.2">
      <c r="E924" t="str">
        <f>IF(COUNTIF('All Identified'!$A$2:$A$858,A924)=0,"",VLOOKUP(ORF!A924,'All Identified'!$A$1:$G$858,7,0))</f>
        <v/>
      </c>
    </row>
    <row r="925" spans="5:5" x14ac:dyDescent="0.2">
      <c r="E925" t="str">
        <f>IF(COUNTIF('All Identified'!$A$2:$A$858,A925)=0,"",VLOOKUP(ORF!A925,'All Identified'!$A$1:$G$858,7,0))</f>
        <v/>
      </c>
    </row>
    <row r="926" spans="5:5" x14ac:dyDescent="0.2">
      <c r="E926" t="str">
        <f>IF(COUNTIF('All Identified'!$A$2:$A$858,A926)=0,"",VLOOKUP(ORF!A926,'All Identified'!$A$1:$G$858,7,0))</f>
        <v/>
      </c>
    </row>
    <row r="927" spans="5:5" x14ac:dyDescent="0.2">
      <c r="E927" t="str">
        <f>IF(COUNTIF('All Identified'!$A$2:$A$858,A927)=0,"",VLOOKUP(ORF!A927,'All Identified'!$A$1:$G$858,7,0))</f>
        <v/>
      </c>
    </row>
    <row r="928" spans="5:5" x14ac:dyDescent="0.2">
      <c r="E928" t="str">
        <f>IF(COUNTIF('All Identified'!$A$2:$A$858,A928)=0,"",VLOOKUP(ORF!A928,'All Identified'!$A$1:$G$858,7,0))</f>
        <v/>
      </c>
    </row>
    <row r="929" spans="5:5" x14ac:dyDescent="0.2">
      <c r="E929" t="str">
        <f>IF(COUNTIF('All Identified'!$A$2:$A$858,A929)=0,"",VLOOKUP(ORF!A929,'All Identified'!$A$1:$G$858,7,0))</f>
        <v/>
      </c>
    </row>
    <row r="930" spans="5:5" x14ac:dyDescent="0.2">
      <c r="E930" t="str">
        <f>IF(COUNTIF('All Identified'!$A$2:$A$858,A930)=0,"",VLOOKUP(ORF!A930,'All Identified'!$A$1:$G$858,7,0))</f>
        <v/>
      </c>
    </row>
    <row r="931" spans="5:5" x14ac:dyDescent="0.2">
      <c r="E931" t="str">
        <f>IF(COUNTIF('All Identified'!$A$2:$A$858,A931)=0,"",VLOOKUP(ORF!A931,'All Identified'!$A$1:$G$858,7,0))</f>
        <v/>
      </c>
    </row>
    <row r="932" spans="5:5" x14ac:dyDescent="0.2">
      <c r="E932" t="str">
        <f>IF(COUNTIF('All Identified'!$A$2:$A$858,A932)=0,"",VLOOKUP(ORF!A932,'All Identified'!$A$1:$G$858,7,0))</f>
        <v/>
      </c>
    </row>
    <row r="933" spans="5:5" x14ac:dyDescent="0.2">
      <c r="E933" t="str">
        <f>IF(COUNTIF('All Identified'!$A$2:$A$858,A933)=0,"",VLOOKUP(ORF!A933,'All Identified'!$A$1:$G$858,7,0))</f>
        <v/>
      </c>
    </row>
    <row r="934" spans="5:5" x14ac:dyDescent="0.2">
      <c r="E934" t="str">
        <f>IF(COUNTIF('All Identified'!$A$2:$A$858,A934)=0,"",VLOOKUP(ORF!A934,'All Identified'!$A$1:$G$858,7,0))</f>
        <v/>
      </c>
    </row>
    <row r="935" spans="5:5" x14ac:dyDescent="0.2">
      <c r="E935" t="str">
        <f>IF(COUNTIF('All Identified'!$A$2:$A$858,A935)=0,"",VLOOKUP(ORF!A935,'All Identified'!$A$1:$G$858,7,0))</f>
        <v/>
      </c>
    </row>
    <row r="936" spans="5:5" x14ac:dyDescent="0.2">
      <c r="E936" t="str">
        <f>IF(COUNTIF('All Identified'!$A$2:$A$858,A936)=0,"",VLOOKUP(ORF!A936,'All Identified'!$A$1:$G$858,7,0))</f>
        <v/>
      </c>
    </row>
    <row r="937" spans="5:5" x14ac:dyDescent="0.2">
      <c r="E937" t="str">
        <f>IF(COUNTIF('All Identified'!$A$2:$A$858,A937)=0,"",VLOOKUP(ORF!A937,'All Identified'!$A$1:$G$858,7,0))</f>
        <v/>
      </c>
    </row>
    <row r="938" spans="5:5" x14ac:dyDescent="0.2">
      <c r="E938" t="str">
        <f>IF(COUNTIF('All Identified'!$A$2:$A$858,A938)=0,"",VLOOKUP(ORF!A938,'All Identified'!$A$1:$G$858,7,0))</f>
        <v/>
      </c>
    </row>
    <row r="939" spans="5:5" x14ac:dyDescent="0.2">
      <c r="E939" t="str">
        <f>IF(COUNTIF('All Identified'!$A$2:$A$858,A939)=0,"",VLOOKUP(ORF!A939,'All Identified'!$A$1:$G$858,7,0))</f>
        <v/>
      </c>
    </row>
    <row r="940" spans="5:5" x14ac:dyDescent="0.2">
      <c r="E940" t="str">
        <f>IF(COUNTIF('All Identified'!$A$2:$A$858,A940)=0,"",VLOOKUP(ORF!A940,'All Identified'!$A$1:$G$858,7,0))</f>
        <v/>
      </c>
    </row>
    <row r="941" spans="5:5" x14ac:dyDescent="0.2">
      <c r="E941" t="str">
        <f>IF(COUNTIF('All Identified'!$A$2:$A$858,A941)=0,"",VLOOKUP(ORF!A941,'All Identified'!$A$1:$G$858,7,0))</f>
        <v/>
      </c>
    </row>
    <row r="942" spans="5:5" x14ac:dyDescent="0.2">
      <c r="E942" t="str">
        <f>IF(COUNTIF('All Identified'!$A$2:$A$858,A942)=0,"",VLOOKUP(ORF!A942,'All Identified'!$A$1:$G$858,7,0))</f>
        <v/>
      </c>
    </row>
    <row r="943" spans="5:5" x14ac:dyDescent="0.2">
      <c r="E943" t="str">
        <f>IF(COUNTIF('All Identified'!$A$2:$A$858,A943)=0,"",VLOOKUP(ORF!A943,'All Identified'!$A$1:$G$858,7,0))</f>
        <v/>
      </c>
    </row>
    <row r="944" spans="5:5" x14ac:dyDescent="0.2">
      <c r="E944" t="str">
        <f>IF(COUNTIF('All Identified'!$A$2:$A$858,A944)=0,"",VLOOKUP(ORF!A944,'All Identified'!$A$1:$G$858,7,0))</f>
        <v/>
      </c>
    </row>
    <row r="945" spans="5:5" x14ac:dyDescent="0.2">
      <c r="E945" t="str">
        <f>IF(COUNTIF('All Identified'!$A$2:$A$858,A945)=0,"",VLOOKUP(ORF!A945,'All Identified'!$A$1:$G$858,7,0))</f>
        <v/>
      </c>
    </row>
    <row r="946" spans="5:5" x14ac:dyDescent="0.2">
      <c r="E946" t="str">
        <f>IF(COUNTIF('All Identified'!$A$2:$A$858,A946)=0,"",VLOOKUP(ORF!A946,'All Identified'!$A$1:$G$858,7,0))</f>
        <v/>
      </c>
    </row>
    <row r="947" spans="5:5" x14ac:dyDescent="0.2">
      <c r="E947" t="str">
        <f>IF(COUNTIF('All Identified'!$A$2:$A$858,A947)=0,"",VLOOKUP(ORF!A947,'All Identified'!$A$1:$G$858,7,0))</f>
        <v/>
      </c>
    </row>
    <row r="948" spans="5:5" x14ac:dyDescent="0.2">
      <c r="E948" t="str">
        <f>IF(COUNTIF('All Identified'!$A$2:$A$858,A948)=0,"",VLOOKUP(ORF!A948,'All Identified'!$A$1:$G$858,7,0))</f>
        <v/>
      </c>
    </row>
    <row r="949" spans="5:5" x14ac:dyDescent="0.2">
      <c r="E949" t="str">
        <f>IF(COUNTIF('All Identified'!$A$2:$A$858,A949)=0,"",VLOOKUP(ORF!A949,'All Identified'!$A$1:$G$858,7,0))</f>
        <v/>
      </c>
    </row>
    <row r="950" spans="5:5" x14ac:dyDescent="0.2">
      <c r="E950" t="str">
        <f>IF(COUNTIF('All Identified'!$A$2:$A$858,A950)=0,"",VLOOKUP(ORF!A950,'All Identified'!$A$1:$G$858,7,0))</f>
        <v/>
      </c>
    </row>
    <row r="951" spans="5:5" x14ac:dyDescent="0.2">
      <c r="E951" t="str">
        <f>IF(COUNTIF('All Identified'!$A$2:$A$858,A951)=0,"",VLOOKUP(ORF!A951,'All Identified'!$A$1:$G$858,7,0))</f>
        <v/>
      </c>
    </row>
    <row r="952" spans="5:5" x14ac:dyDescent="0.2">
      <c r="E952" t="str">
        <f>IF(COUNTIF('All Identified'!$A$2:$A$858,A952)=0,"",VLOOKUP(ORF!A952,'All Identified'!$A$1:$G$858,7,0))</f>
        <v/>
      </c>
    </row>
    <row r="953" spans="5:5" x14ac:dyDescent="0.2">
      <c r="E953" t="str">
        <f>IF(COUNTIF('All Identified'!$A$2:$A$858,A953)=0,"",VLOOKUP(ORF!A953,'All Identified'!$A$1:$G$858,7,0))</f>
        <v/>
      </c>
    </row>
    <row r="954" spans="5:5" x14ac:dyDescent="0.2">
      <c r="E954" t="str">
        <f>IF(COUNTIF('All Identified'!$A$2:$A$858,A954)=0,"",VLOOKUP(ORF!A954,'All Identified'!$A$1:$G$858,7,0))</f>
        <v/>
      </c>
    </row>
    <row r="955" spans="5:5" x14ac:dyDescent="0.2">
      <c r="E955" t="str">
        <f>IF(COUNTIF('All Identified'!$A$2:$A$858,A955)=0,"",VLOOKUP(ORF!A955,'All Identified'!$A$1:$G$858,7,0))</f>
        <v/>
      </c>
    </row>
    <row r="956" spans="5:5" x14ac:dyDescent="0.2">
      <c r="E956" t="str">
        <f>IF(COUNTIF('All Identified'!$A$2:$A$858,A956)=0,"",VLOOKUP(ORF!A956,'All Identified'!$A$1:$G$858,7,0))</f>
        <v/>
      </c>
    </row>
    <row r="957" spans="5:5" x14ac:dyDescent="0.2">
      <c r="E957" t="str">
        <f>IF(COUNTIF('All Identified'!$A$2:$A$858,A957)=0,"",VLOOKUP(ORF!A957,'All Identified'!$A$1:$G$858,7,0))</f>
        <v/>
      </c>
    </row>
    <row r="958" spans="5:5" x14ac:dyDescent="0.2">
      <c r="E958" t="str">
        <f>IF(COUNTIF('All Identified'!$A$2:$A$858,A958)=0,"",VLOOKUP(ORF!A958,'All Identified'!$A$1:$G$858,7,0))</f>
        <v/>
      </c>
    </row>
    <row r="959" spans="5:5" x14ac:dyDescent="0.2">
      <c r="E959" t="str">
        <f>IF(COUNTIF('All Identified'!$A$2:$A$858,A959)=0,"",VLOOKUP(ORF!A959,'All Identified'!$A$1:$G$858,7,0))</f>
        <v/>
      </c>
    </row>
    <row r="960" spans="5:5" x14ac:dyDescent="0.2">
      <c r="E960" t="str">
        <f>IF(COUNTIF('All Identified'!$A$2:$A$858,A960)=0,"",VLOOKUP(ORF!A960,'All Identified'!$A$1:$G$858,7,0))</f>
        <v/>
      </c>
    </row>
    <row r="961" spans="5:5" x14ac:dyDescent="0.2">
      <c r="E961" t="str">
        <f>IF(COUNTIF('All Identified'!$A$2:$A$858,A961)=0,"",VLOOKUP(ORF!A961,'All Identified'!$A$1:$G$858,7,0))</f>
        <v/>
      </c>
    </row>
    <row r="962" spans="5:5" x14ac:dyDescent="0.2">
      <c r="E962" t="str">
        <f>IF(COUNTIF('All Identified'!$A$2:$A$858,A962)=0,"",VLOOKUP(ORF!A962,'All Identified'!$A$1:$G$858,7,0))</f>
        <v/>
      </c>
    </row>
    <row r="963" spans="5:5" x14ac:dyDescent="0.2">
      <c r="E963" t="str">
        <f>IF(COUNTIF('All Identified'!$A$2:$A$858,A963)=0,"",VLOOKUP(ORF!A963,'All Identified'!$A$1:$G$858,7,0))</f>
        <v/>
      </c>
    </row>
    <row r="964" spans="5:5" x14ac:dyDescent="0.2">
      <c r="E964" t="str">
        <f>IF(COUNTIF('All Identified'!$A$2:$A$858,A964)=0,"",VLOOKUP(ORF!A964,'All Identified'!$A$1:$G$858,7,0))</f>
        <v/>
      </c>
    </row>
    <row r="965" spans="5:5" x14ac:dyDescent="0.2">
      <c r="E965" t="str">
        <f>IF(COUNTIF('All Identified'!$A$2:$A$858,A965)=0,"",VLOOKUP(ORF!A965,'All Identified'!$A$1:$G$858,7,0))</f>
        <v/>
      </c>
    </row>
    <row r="966" spans="5:5" x14ac:dyDescent="0.2">
      <c r="E966" t="str">
        <f>IF(COUNTIF('All Identified'!$A$2:$A$858,A966)=0,"",VLOOKUP(ORF!A966,'All Identified'!$A$1:$G$858,7,0))</f>
        <v/>
      </c>
    </row>
    <row r="967" spans="5:5" x14ac:dyDescent="0.2">
      <c r="E967" t="str">
        <f>IF(COUNTIF('All Identified'!$A$2:$A$858,A967)=0,"",VLOOKUP(ORF!A967,'All Identified'!$A$1:$G$858,7,0))</f>
        <v/>
      </c>
    </row>
    <row r="968" spans="5:5" x14ac:dyDescent="0.2">
      <c r="E968" t="str">
        <f>IF(COUNTIF('All Identified'!$A$2:$A$858,A968)=0,"",VLOOKUP(ORF!A968,'All Identified'!$A$1:$G$858,7,0))</f>
        <v/>
      </c>
    </row>
    <row r="969" spans="5:5" x14ac:dyDescent="0.2">
      <c r="E969" t="str">
        <f>IF(COUNTIF('All Identified'!$A$2:$A$858,A969)=0,"",VLOOKUP(ORF!A969,'All Identified'!$A$1:$G$858,7,0))</f>
        <v/>
      </c>
    </row>
    <row r="970" spans="5:5" x14ac:dyDescent="0.2">
      <c r="E970" t="str">
        <f>IF(COUNTIF('All Identified'!$A$2:$A$858,A970)=0,"",VLOOKUP(ORF!A970,'All Identified'!$A$1:$G$858,7,0))</f>
        <v/>
      </c>
    </row>
    <row r="971" spans="5:5" x14ac:dyDescent="0.2">
      <c r="E971" t="str">
        <f>IF(COUNTIF('All Identified'!$A$2:$A$858,A971)=0,"",VLOOKUP(ORF!A971,'All Identified'!$A$1:$G$858,7,0))</f>
        <v/>
      </c>
    </row>
    <row r="972" spans="5:5" x14ac:dyDescent="0.2">
      <c r="E972" t="str">
        <f>IF(COUNTIF('All Identified'!$A$2:$A$858,A972)=0,"",VLOOKUP(ORF!A972,'All Identified'!$A$1:$G$858,7,0))</f>
        <v/>
      </c>
    </row>
    <row r="973" spans="5:5" x14ac:dyDescent="0.2">
      <c r="E973" t="str">
        <f>IF(COUNTIF('All Identified'!$A$2:$A$858,A973)=0,"",VLOOKUP(ORF!A973,'All Identified'!$A$1:$G$858,7,0))</f>
        <v/>
      </c>
    </row>
    <row r="974" spans="5:5" x14ac:dyDescent="0.2">
      <c r="E974" t="str">
        <f>IF(COUNTIF('All Identified'!$A$2:$A$858,A974)=0,"",VLOOKUP(ORF!A974,'All Identified'!$A$1:$G$858,7,0))</f>
        <v/>
      </c>
    </row>
    <row r="975" spans="5:5" x14ac:dyDescent="0.2">
      <c r="E975" t="str">
        <f>IF(COUNTIF('All Identified'!$A$2:$A$858,A975)=0,"",VLOOKUP(ORF!A975,'All Identified'!$A$1:$G$858,7,0))</f>
        <v/>
      </c>
    </row>
    <row r="976" spans="5:5" x14ac:dyDescent="0.2">
      <c r="E976" t="str">
        <f>IF(COUNTIF('All Identified'!$A$2:$A$858,A976)=0,"",VLOOKUP(ORF!A976,'All Identified'!$A$1:$G$858,7,0))</f>
        <v/>
      </c>
    </row>
    <row r="977" spans="5:5" x14ac:dyDescent="0.2">
      <c r="E977" t="str">
        <f>IF(COUNTIF('All Identified'!$A$2:$A$858,A977)=0,"",VLOOKUP(ORF!A977,'All Identified'!$A$1:$G$858,7,0))</f>
        <v/>
      </c>
    </row>
    <row r="978" spans="5:5" x14ac:dyDescent="0.2">
      <c r="E978" t="str">
        <f>IF(COUNTIF('All Identified'!$A$2:$A$858,A978)=0,"",VLOOKUP(ORF!A978,'All Identified'!$A$1:$G$858,7,0))</f>
        <v/>
      </c>
    </row>
    <row r="979" spans="5:5" x14ac:dyDescent="0.2">
      <c r="E979" t="str">
        <f>IF(COUNTIF('All Identified'!$A$2:$A$858,A979)=0,"",VLOOKUP(ORF!A979,'All Identified'!$A$1:$G$858,7,0))</f>
        <v/>
      </c>
    </row>
    <row r="980" spans="5:5" x14ac:dyDescent="0.2">
      <c r="E980" t="str">
        <f>IF(COUNTIF('All Identified'!$A$2:$A$858,A980)=0,"",VLOOKUP(ORF!A980,'All Identified'!$A$1:$G$858,7,0))</f>
        <v/>
      </c>
    </row>
    <row r="981" spans="5:5" x14ac:dyDescent="0.2">
      <c r="E981" t="str">
        <f>IF(COUNTIF('All Identified'!$A$2:$A$858,A981)=0,"",VLOOKUP(ORF!A981,'All Identified'!$A$1:$G$858,7,0))</f>
        <v/>
      </c>
    </row>
    <row r="982" spans="5:5" x14ac:dyDescent="0.2">
      <c r="E982" t="str">
        <f>IF(COUNTIF('All Identified'!$A$2:$A$858,A982)=0,"",VLOOKUP(ORF!A982,'All Identified'!$A$1:$G$858,7,0))</f>
        <v/>
      </c>
    </row>
    <row r="983" spans="5:5" x14ac:dyDescent="0.2">
      <c r="E983" t="str">
        <f>IF(COUNTIF('All Identified'!$A$2:$A$858,A983)=0,"",VLOOKUP(ORF!A983,'All Identified'!$A$1:$G$858,7,0))</f>
        <v/>
      </c>
    </row>
    <row r="984" spans="5:5" x14ac:dyDescent="0.2">
      <c r="E984" t="str">
        <f>IF(COUNTIF('All Identified'!$A$2:$A$858,A984)=0,"",VLOOKUP(ORF!A984,'All Identified'!$A$1:$G$858,7,0))</f>
        <v/>
      </c>
    </row>
    <row r="985" spans="5:5" x14ac:dyDescent="0.2">
      <c r="E985" t="str">
        <f>IF(COUNTIF('All Identified'!$A$2:$A$858,A985)=0,"",VLOOKUP(ORF!A985,'All Identified'!$A$1:$G$858,7,0))</f>
        <v/>
      </c>
    </row>
    <row r="986" spans="5:5" x14ac:dyDescent="0.2">
      <c r="E986" t="str">
        <f>IF(COUNTIF('All Identified'!$A$2:$A$858,A986)=0,"",VLOOKUP(ORF!A986,'All Identified'!$A$1:$G$858,7,0))</f>
        <v/>
      </c>
    </row>
    <row r="987" spans="5:5" x14ac:dyDescent="0.2">
      <c r="E987" t="str">
        <f>IF(COUNTIF('All Identified'!$A$2:$A$858,A987)=0,"",VLOOKUP(ORF!A987,'All Identified'!$A$1:$G$858,7,0))</f>
        <v/>
      </c>
    </row>
    <row r="988" spans="5:5" x14ac:dyDescent="0.2">
      <c r="E988" t="str">
        <f>IF(COUNTIF('All Identified'!$A$2:$A$858,A988)=0,"",VLOOKUP(ORF!A988,'All Identified'!$A$1:$G$858,7,0))</f>
        <v/>
      </c>
    </row>
    <row r="989" spans="5:5" x14ac:dyDescent="0.2">
      <c r="E989" t="str">
        <f>IF(COUNTIF('All Identified'!$A$2:$A$858,A989)=0,"",VLOOKUP(ORF!A989,'All Identified'!$A$1:$G$858,7,0))</f>
        <v/>
      </c>
    </row>
    <row r="990" spans="5:5" x14ac:dyDescent="0.2">
      <c r="E990" t="str">
        <f>IF(COUNTIF('All Identified'!$A$2:$A$858,A990)=0,"",VLOOKUP(ORF!A990,'All Identified'!$A$1:$G$858,7,0))</f>
        <v/>
      </c>
    </row>
    <row r="991" spans="5:5" x14ac:dyDescent="0.2">
      <c r="E991" t="str">
        <f>IF(COUNTIF('All Identified'!$A$2:$A$858,A991)=0,"",VLOOKUP(ORF!A991,'All Identified'!$A$1:$G$858,7,0))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7E3E-74A1-2F4E-A7BB-A9D4F5690DB0}">
  <dimension ref="A1:E409"/>
  <sheetViews>
    <sheetView workbookViewId="0">
      <selection activeCell="B2" sqref="B2"/>
    </sheetView>
  </sheetViews>
  <sheetFormatPr baseColWidth="10" defaultRowHeight="15" x14ac:dyDescent="0.2"/>
  <cols>
    <col min="2" max="2" width="36.5" customWidth="1"/>
  </cols>
  <sheetData>
    <row r="1" spans="1:5" ht="32" x14ac:dyDescent="0.2">
      <c r="A1" s="1" t="s">
        <v>2026</v>
      </c>
      <c r="B1" s="1" t="s">
        <v>869</v>
      </c>
      <c r="C1" s="1" t="s">
        <v>870</v>
      </c>
      <c r="D1" s="1" t="s">
        <v>7</v>
      </c>
      <c r="E1" s="1" t="s">
        <v>8</v>
      </c>
    </row>
    <row r="2" spans="1:5" x14ac:dyDescent="0.2">
      <c r="A2" t="s">
        <v>28</v>
      </c>
      <c r="B2" t="s">
        <v>909</v>
      </c>
      <c r="C2" t="s">
        <v>910</v>
      </c>
      <c r="D2">
        <v>28</v>
      </c>
      <c r="E2">
        <v>7</v>
      </c>
    </row>
    <row r="3" spans="1:5" x14ac:dyDescent="0.2">
      <c r="A3" t="s">
        <v>170</v>
      </c>
      <c r="B3" t="s">
        <v>999</v>
      </c>
      <c r="C3" t="s">
        <v>1000</v>
      </c>
      <c r="D3">
        <v>22</v>
      </c>
      <c r="E3">
        <v>5</v>
      </c>
    </row>
    <row r="4" spans="1:5" s="3" customFormat="1" x14ac:dyDescent="0.2">
      <c r="A4" s="3" t="s">
        <v>13</v>
      </c>
      <c r="B4" s="3" t="s">
        <v>872</v>
      </c>
      <c r="C4" s="3" t="s">
        <v>867</v>
      </c>
      <c r="D4" s="3">
        <v>16</v>
      </c>
      <c r="E4" s="3">
        <v>91</v>
      </c>
    </row>
    <row r="5" spans="1:5" x14ac:dyDescent="0.2">
      <c r="A5" t="s">
        <v>151</v>
      </c>
      <c r="B5" t="s">
        <v>1085</v>
      </c>
      <c r="C5" t="s">
        <v>897</v>
      </c>
      <c r="D5">
        <v>15</v>
      </c>
      <c r="E5">
        <v>30</v>
      </c>
    </row>
    <row r="6" spans="1:5" x14ac:dyDescent="0.2">
      <c r="A6" t="s">
        <v>264</v>
      </c>
      <c r="B6" t="s">
        <v>1083</v>
      </c>
      <c r="C6" t="s">
        <v>1084</v>
      </c>
      <c r="D6">
        <v>14</v>
      </c>
      <c r="E6">
        <v>63</v>
      </c>
    </row>
    <row r="7" spans="1:5" x14ac:dyDescent="0.2">
      <c r="A7" t="s">
        <v>172</v>
      </c>
      <c r="B7" t="s">
        <v>1001</v>
      </c>
      <c r="C7" t="s">
        <v>1002</v>
      </c>
      <c r="D7">
        <v>13</v>
      </c>
      <c r="E7">
        <v>1</v>
      </c>
    </row>
    <row r="8" spans="1:5" x14ac:dyDescent="0.2">
      <c r="A8" t="s">
        <v>20</v>
      </c>
      <c r="B8" t="s">
        <v>917</v>
      </c>
      <c r="C8" t="s">
        <v>918</v>
      </c>
      <c r="D8">
        <v>12</v>
      </c>
      <c r="E8">
        <v>12</v>
      </c>
    </row>
    <row r="9" spans="1:5" x14ac:dyDescent="0.2">
      <c r="A9" t="s">
        <v>60</v>
      </c>
      <c r="B9" t="s">
        <v>884</v>
      </c>
      <c r="C9" t="s">
        <v>885</v>
      </c>
      <c r="D9">
        <v>12</v>
      </c>
      <c r="E9">
        <v>20</v>
      </c>
    </row>
    <row r="10" spans="1:5" x14ac:dyDescent="0.2">
      <c r="A10" t="s">
        <v>19</v>
      </c>
      <c r="B10" t="s">
        <v>919</v>
      </c>
      <c r="C10" t="s">
        <v>920</v>
      </c>
      <c r="D10">
        <v>11</v>
      </c>
      <c r="E10">
        <v>8</v>
      </c>
    </row>
    <row r="11" spans="1:5" x14ac:dyDescent="0.2">
      <c r="A11" t="s">
        <v>256</v>
      </c>
      <c r="B11" t="s">
        <v>1077</v>
      </c>
      <c r="C11" t="s">
        <v>1078</v>
      </c>
      <c r="D11">
        <v>11</v>
      </c>
      <c r="E11">
        <v>2</v>
      </c>
    </row>
    <row r="12" spans="1:5" x14ac:dyDescent="0.2">
      <c r="A12" t="s">
        <v>551</v>
      </c>
      <c r="B12" t="s">
        <v>1336</v>
      </c>
      <c r="C12" t="s">
        <v>1337</v>
      </c>
      <c r="D12">
        <v>11</v>
      </c>
      <c r="E12">
        <v>18</v>
      </c>
    </row>
    <row r="13" spans="1:5" x14ac:dyDescent="0.2">
      <c r="A13" t="s">
        <v>81</v>
      </c>
      <c r="B13" t="s">
        <v>873</v>
      </c>
      <c r="C13" t="s">
        <v>867</v>
      </c>
      <c r="D13">
        <v>10</v>
      </c>
      <c r="E13">
        <v>15</v>
      </c>
    </row>
    <row r="14" spans="1:5" x14ac:dyDescent="0.2">
      <c r="A14" t="s">
        <v>85</v>
      </c>
      <c r="B14" t="s">
        <v>967</v>
      </c>
      <c r="C14" t="s">
        <v>867</v>
      </c>
      <c r="D14">
        <v>10</v>
      </c>
      <c r="E14">
        <v>19</v>
      </c>
    </row>
    <row r="15" spans="1:5" x14ac:dyDescent="0.2">
      <c r="A15" t="s">
        <v>27</v>
      </c>
      <c r="B15" t="s">
        <v>936</v>
      </c>
      <c r="C15" t="s">
        <v>937</v>
      </c>
      <c r="D15">
        <v>9</v>
      </c>
      <c r="E15">
        <v>77</v>
      </c>
    </row>
    <row r="16" spans="1:5" x14ac:dyDescent="0.2">
      <c r="A16" t="s">
        <v>29</v>
      </c>
      <c r="B16" t="s">
        <v>873</v>
      </c>
      <c r="C16" t="s">
        <v>867</v>
      </c>
      <c r="D16">
        <v>8</v>
      </c>
      <c r="E16">
        <v>127</v>
      </c>
    </row>
    <row r="17" spans="1:5" x14ac:dyDescent="0.2">
      <c r="A17" t="s">
        <v>62</v>
      </c>
      <c r="B17" t="s">
        <v>882</v>
      </c>
      <c r="C17" t="s">
        <v>883</v>
      </c>
      <c r="D17">
        <v>8</v>
      </c>
      <c r="E17">
        <v>174</v>
      </c>
    </row>
    <row r="18" spans="1:5" x14ac:dyDescent="0.2">
      <c r="A18" t="s">
        <v>78</v>
      </c>
      <c r="B18" t="s">
        <v>877</v>
      </c>
      <c r="C18" t="s">
        <v>878</v>
      </c>
      <c r="D18">
        <v>8</v>
      </c>
      <c r="E18">
        <v>35</v>
      </c>
    </row>
    <row r="19" spans="1:5" x14ac:dyDescent="0.2">
      <c r="A19" t="s">
        <v>104</v>
      </c>
      <c r="B19" t="s">
        <v>946</v>
      </c>
      <c r="C19" t="s">
        <v>947</v>
      </c>
      <c r="D19">
        <v>8</v>
      </c>
      <c r="E19">
        <v>42</v>
      </c>
    </row>
    <row r="20" spans="1:5" x14ac:dyDescent="0.2">
      <c r="A20" t="s">
        <v>21</v>
      </c>
      <c r="B20" t="s">
        <v>875</v>
      </c>
      <c r="C20" t="s">
        <v>876</v>
      </c>
      <c r="D20">
        <v>7</v>
      </c>
      <c r="E20">
        <v>49</v>
      </c>
    </row>
    <row r="21" spans="1:5" x14ac:dyDescent="0.2">
      <c r="A21" t="s">
        <v>71</v>
      </c>
      <c r="B21" t="s">
        <v>925</v>
      </c>
      <c r="C21" t="s">
        <v>926</v>
      </c>
      <c r="D21">
        <v>7</v>
      </c>
      <c r="E21">
        <v>33</v>
      </c>
    </row>
    <row r="22" spans="1:5" x14ac:dyDescent="0.2">
      <c r="A22" t="s">
        <v>86</v>
      </c>
      <c r="B22" t="s">
        <v>929</v>
      </c>
      <c r="C22" t="s">
        <v>930</v>
      </c>
      <c r="D22">
        <v>7</v>
      </c>
      <c r="E22">
        <v>82</v>
      </c>
    </row>
    <row r="23" spans="1:5" x14ac:dyDescent="0.2">
      <c r="A23" t="s">
        <v>47</v>
      </c>
      <c r="B23" t="s">
        <v>890</v>
      </c>
      <c r="C23" t="s">
        <v>891</v>
      </c>
      <c r="D23">
        <v>7</v>
      </c>
      <c r="E23">
        <v>71</v>
      </c>
    </row>
    <row r="24" spans="1:5" x14ac:dyDescent="0.2">
      <c r="A24" t="s">
        <v>112</v>
      </c>
      <c r="B24" t="s">
        <v>957</v>
      </c>
      <c r="C24" t="s">
        <v>958</v>
      </c>
      <c r="D24">
        <v>7</v>
      </c>
      <c r="E24">
        <v>3</v>
      </c>
    </row>
    <row r="25" spans="1:5" x14ac:dyDescent="0.2">
      <c r="A25" t="s">
        <v>127</v>
      </c>
      <c r="B25" t="s">
        <v>989</v>
      </c>
      <c r="C25" t="s">
        <v>990</v>
      </c>
      <c r="D25">
        <v>7</v>
      </c>
      <c r="E25">
        <v>54</v>
      </c>
    </row>
    <row r="26" spans="1:5" x14ac:dyDescent="0.2">
      <c r="A26" t="s">
        <v>164</v>
      </c>
      <c r="B26" t="s">
        <v>994</v>
      </c>
      <c r="C26" t="s">
        <v>995</v>
      </c>
      <c r="D26">
        <v>7</v>
      </c>
      <c r="E26">
        <v>123</v>
      </c>
    </row>
    <row r="27" spans="1:5" x14ac:dyDescent="0.2">
      <c r="A27" t="s">
        <v>234</v>
      </c>
      <c r="B27" t="s">
        <v>1055</v>
      </c>
      <c r="C27" t="s">
        <v>1056</v>
      </c>
      <c r="D27">
        <v>7</v>
      </c>
      <c r="E27">
        <v>4</v>
      </c>
    </row>
    <row r="28" spans="1:5" x14ac:dyDescent="0.2">
      <c r="A28" t="s">
        <v>320</v>
      </c>
      <c r="B28" t="s">
        <v>1138</v>
      </c>
      <c r="C28" t="s">
        <v>1139</v>
      </c>
      <c r="D28">
        <v>7</v>
      </c>
      <c r="E28">
        <v>41</v>
      </c>
    </row>
    <row r="29" spans="1:5" x14ac:dyDescent="0.2">
      <c r="A29" t="s">
        <v>376</v>
      </c>
      <c r="B29" t="s">
        <v>1187</v>
      </c>
      <c r="C29" t="s">
        <v>1188</v>
      </c>
      <c r="D29">
        <v>7</v>
      </c>
      <c r="E29">
        <v>58</v>
      </c>
    </row>
    <row r="30" spans="1:5" x14ac:dyDescent="0.2">
      <c r="A30" t="s">
        <v>14</v>
      </c>
      <c r="B30" t="s">
        <v>871</v>
      </c>
      <c r="C30" t="s">
        <v>867</v>
      </c>
      <c r="D30">
        <v>6</v>
      </c>
      <c r="E30">
        <v>124</v>
      </c>
    </row>
    <row r="31" spans="1:5" s="3" customFormat="1" x14ac:dyDescent="0.2">
      <c r="A31" s="3" t="s">
        <v>10</v>
      </c>
      <c r="B31" s="3" t="s">
        <v>872</v>
      </c>
      <c r="C31" s="3" t="s">
        <v>874</v>
      </c>
      <c r="D31" s="3">
        <v>6</v>
      </c>
      <c r="E31" s="3">
        <v>126</v>
      </c>
    </row>
    <row r="32" spans="1:5" x14ac:dyDescent="0.2">
      <c r="A32" t="s">
        <v>40</v>
      </c>
      <c r="B32" t="s">
        <v>921</v>
      </c>
      <c r="C32" t="s">
        <v>867</v>
      </c>
      <c r="D32">
        <v>6</v>
      </c>
      <c r="E32">
        <v>146</v>
      </c>
    </row>
    <row r="33" spans="1:5" x14ac:dyDescent="0.2">
      <c r="A33" t="s">
        <v>49</v>
      </c>
      <c r="B33" t="s">
        <v>922</v>
      </c>
      <c r="C33" t="s">
        <v>923</v>
      </c>
      <c r="D33">
        <v>6</v>
      </c>
      <c r="E33">
        <v>9</v>
      </c>
    </row>
    <row r="34" spans="1:5" x14ac:dyDescent="0.2">
      <c r="A34" t="s">
        <v>12</v>
      </c>
      <c r="B34" t="s">
        <v>886</v>
      </c>
      <c r="C34" t="s">
        <v>887</v>
      </c>
      <c r="D34">
        <v>6</v>
      </c>
      <c r="E34">
        <v>163</v>
      </c>
    </row>
    <row r="35" spans="1:5" x14ac:dyDescent="0.2">
      <c r="A35" t="s">
        <v>15</v>
      </c>
      <c r="B35" t="s">
        <v>892</v>
      </c>
      <c r="C35" t="s">
        <v>893</v>
      </c>
      <c r="D35">
        <v>6</v>
      </c>
      <c r="E35">
        <v>120</v>
      </c>
    </row>
    <row r="36" spans="1:5" x14ac:dyDescent="0.2">
      <c r="A36" t="s">
        <v>90</v>
      </c>
      <c r="B36" t="s">
        <v>879</v>
      </c>
      <c r="C36" t="s">
        <v>867</v>
      </c>
      <c r="D36">
        <v>6</v>
      </c>
      <c r="E36">
        <v>95</v>
      </c>
    </row>
    <row r="37" spans="1:5" x14ac:dyDescent="0.2">
      <c r="A37" t="s">
        <v>225</v>
      </c>
      <c r="B37" t="s">
        <v>1049</v>
      </c>
      <c r="C37" t="s">
        <v>1050</v>
      </c>
      <c r="D37">
        <v>6</v>
      </c>
      <c r="E37">
        <v>80</v>
      </c>
    </row>
    <row r="38" spans="1:5" x14ac:dyDescent="0.2">
      <c r="A38" t="s">
        <v>247</v>
      </c>
      <c r="B38" t="s">
        <v>1067</v>
      </c>
      <c r="C38" t="s">
        <v>1068</v>
      </c>
      <c r="D38">
        <v>6</v>
      </c>
      <c r="E38">
        <v>28</v>
      </c>
    </row>
    <row r="39" spans="1:5" x14ac:dyDescent="0.2">
      <c r="A39" t="s">
        <v>331</v>
      </c>
      <c r="B39" t="s">
        <v>1161</v>
      </c>
      <c r="C39" t="s">
        <v>1162</v>
      </c>
      <c r="D39">
        <v>6</v>
      </c>
      <c r="E39">
        <v>6</v>
      </c>
    </row>
    <row r="40" spans="1:5" x14ac:dyDescent="0.2">
      <c r="A40" t="s">
        <v>46</v>
      </c>
      <c r="B40" t="s">
        <v>931</v>
      </c>
      <c r="C40" t="s">
        <v>867</v>
      </c>
      <c r="D40">
        <v>5</v>
      </c>
      <c r="E40">
        <v>197</v>
      </c>
    </row>
    <row r="41" spans="1:5" x14ac:dyDescent="0.2">
      <c r="A41" t="s">
        <v>97</v>
      </c>
      <c r="B41" t="s">
        <v>902</v>
      </c>
      <c r="C41" t="s">
        <v>903</v>
      </c>
      <c r="D41">
        <v>5</v>
      </c>
      <c r="E41">
        <v>74</v>
      </c>
    </row>
    <row r="42" spans="1:5" x14ac:dyDescent="0.2">
      <c r="A42" t="s">
        <v>146</v>
      </c>
      <c r="B42" t="s">
        <v>984</v>
      </c>
      <c r="C42" t="s">
        <v>867</v>
      </c>
      <c r="D42">
        <v>5</v>
      </c>
      <c r="E42">
        <v>138</v>
      </c>
    </row>
    <row r="43" spans="1:5" x14ac:dyDescent="0.2">
      <c r="A43" t="s">
        <v>99</v>
      </c>
      <c r="B43" t="s">
        <v>911</v>
      </c>
      <c r="C43" t="s">
        <v>912</v>
      </c>
      <c r="D43">
        <v>5</v>
      </c>
      <c r="E43">
        <v>26</v>
      </c>
    </row>
    <row r="44" spans="1:5" x14ac:dyDescent="0.2">
      <c r="A44" t="s">
        <v>159</v>
      </c>
      <c r="B44" t="s">
        <v>992</v>
      </c>
      <c r="C44" t="s">
        <v>867</v>
      </c>
      <c r="D44">
        <v>5</v>
      </c>
      <c r="E44">
        <v>50</v>
      </c>
    </row>
    <row r="45" spans="1:5" x14ac:dyDescent="0.2">
      <c r="A45" t="s">
        <v>330</v>
      </c>
      <c r="B45" t="s">
        <v>1145</v>
      </c>
      <c r="C45" t="s">
        <v>1146</v>
      </c>
      <c r="D45">
        <v>5</v>
      </c>
      <c r="E45">
        <v>109</v>
      </c>
    </row>
    <row r="46" spans="1:5" x14ac:dyDescent="0.2">
      <c r="A46" t="s">
        <v>35</v>
      </c>
      <c r="B46" t="s">
        <v>880</v>
      </c>
      <c r="C46" t="s">
        <v>881</v>
      </c>
      <c r="D46">
        <v>4</v>
      </c>
      <c r="E46">
        <v>97</v>
      </c>
    </row>
    <row r="47" spans="1:5" x14ac:dyDescent="0.2">
      <c r="A47" t="s">
        <v>24</v>
      </c>
      <c r="B47" t="s">
        <v>896</v>
      </c>
      <c r="C47" t="s">
        <v>897</v>
      </c>
      <c r="D47">
        <v>4</v>
      </c>
      <c r="E47">
        <v>114</v>
      </c>
    </row>
    <row r="48" spans="1:5" x14ac:dyDescent="0.2">
      <c r="A48" t="s">
        <v>107</v>
      </c>
      <c r="B48" t="s">
        <v>950</v>
      </c>
      <c r="C48" t="s">
        <v>867</v>
      </c>
      <c r="D48">
        <v>4</v>
      </c>
      <c r="E48">
        <v>136</v>
      </c>
    </row>
    <row r="49" spans="1:5" x14ac:dyDescent="0.2">
      <c r="A49" t="s">
        <v>44</v>
      </c>
      <c r="B49" t="s">
        <v>955</v>
      </c>
      <c r="C49" t="s">
        <v>956</v>
      </c>
      <c r="D49">
        <v>4</v>
      </c>
      <c r="E49">
        <v>60</v>
      </c>
    </row>
    <row r="50" spans="1:5" x14ac:dyDescent="0.2">
      <c r="A50" t="s">
        <v>30</v>
      </c>
      <c r="B50" t="s">
        <v>906</v>
      </c>
      <c r="C50" t="s">
        <v>907</v>
      </c>
      <c r="D50">
        <v>4</v>
      </c>
      <c r="E50">
        <v>79</v>
      </c>
    </row>
    <row r="51" spans="1:5" x14ac:dyDescent="0.2">
      <c r="A51" t="s">
        <v>130</v>
      </c>
      <c r="B51" t="s">
        <v>973</v>
      </c>
      <c r="C51" t="s">
        <v>974</v>
      </c>
      <c r="D51">
        <v>4</v>
      </c>
      <c r="E51">
        <v>75</v>
      </c>
    </row>
    <row r="52" spans="1:5" x14ac:dyDescent="0.2">
      <c r="A52" t="s">
        <v>141</v>
      </c>
      <c r="B52" t="s">
        <v>980</v>
      </c>
      <c r="C52" t="s">
        <v>981</v>
      </c>
      <c r="D52">
        <v>4</v>
      </c>
      <c r="E52">
        <v>53</v>
      </c>
    </row>
    <row r="53" spans="1:5" x14ac:dyDescent="0.2">
      <c r="A53" t="s">
        <v>152</v>
      </c>
      <c r="B53" t="s">
        <v>987</v>
      </c>
      <c r="C53" t="s">
        <v>988</v>
      </c>
      <c r="D53">
        <v>4</v>
      </c>
      <c r="E53">
        <v>13</v>
      </c>
    </row>
    <row r="54" spans="1:5" x14ac:dyDescent="0.2">
      <c r="A54" t="s">
        <v>83</v>
      </c>
      <c r="B54" t="s">
        <v>1030</v>
      </c>
      <c r="C54" t="s">
        <v>1031</v>
      </c>
      <c r="D54">
        <v>4</v>
      </c>
      <c r="E54">
        <v>130</v>
      </c>
    </row>
    <row r="55" spans="1:5" x14ac:dyDescent="0.2">
      <c r="A55" t="s">
        <v>222</v>
      </c>
      <c r="B55" t="s">
        <v>1046</v>
      </c>
      <c r="C55" t="s">
        <v>1047</v>
      </c>
      <c r="D55">
        <v>4</v>
      </c>
      <c r="E55">
        <v>62</v>
      </c>
    </row>
    <row r="56" spans="1:5" x14ac:dyDescent="0.2">
      <c r="A56" t="s">
        <v>239</v>
      </c>
      <c r="B56" t="s">
        <v>1061</v>
      </c>
      <c r="C56" t="s">
        <v>1062</v>
      </c>
      <c r="D56">
        <v>4</v>
      </c>
      <c r="E56">
        <v>232</v>
      </c>
    </row>
    <row r="57" spans="1:5" x14ac:dyDescent="0.2">
      <c r="A57" t="s">
        <v>319</v>
      </c>
      <c r="B57" t="s">
        <v>1137</v>
      </c>
      <c r="C57" t="s">
        <v>867</v>
      </c>
      <c r="D57">
        <v>4</v>
      </c>
      <c r="E57">
        <v>55</v>
      </c>
    </row>
    <row r="58" spans="1:5" x14ac:dyDescent="0.2">
      <c r="A58" t="s">
        <v>358</v>
      </c>
      <c r="B58" t="s">
        <v>1174</v>
      </c>
      <c r="C58" t="s">
        <v>1175</v>
      </c>
      <c r="D58">
        <v>4</v>
      </c>
      <c r="E58">
        <v>153</v>
      </c>
    </row>
    <row r="59" spans="1:5" x14ac:dyDescent="0.2">
      <c r="A59" t="s">
        <v>380</v>
      </c>
      <c r="B59" t="s">
        <v>1191</v>
      </c>
      <c r="C59" t="s">
        <v>1192</v>
      </c>
      <c r="D59">
        <v>4</v>
      </c>
      <c r="E59">
        <v>23</v>
      </c>
    </row>
    <row r="60" spans="1:5" x14ac:dyDescent="0.2">
      <c r="A60" t="s">
        <v>445</v>
      </c>
      <c r="B60" t="s">
        <v>1246</v>
      </c>
      <c r="C60" t="s">
        <v>1247</v>
      </c>
      <c r="D60">
        <v>4</v>
      </c>
      <c r="E60">
        <v>369</v>
      </c>
    </row>
    <row r="61" spans="1:5" x14ac:dyDescent="0.2">
      <c r="A61" t="s">
        <v>409</v>
      </c>
      <c r="B61" t="s">
        <v>1006</v>
      </c>
      <c r="C61" t="s">
        <v>1292</v>
      </c>
      <c r="D61">
        <v>4</v>
      </c>
      <c r="E61">
        <v>43</v>
      </c>
    </row>
    <row r="62" spans="1:5" x14ac:dyDescent="0.2">
      <c r="A62" t="s">
        <v>549</v>
      </c>
      <c r="B62" t="s">
        <v>1334</v>
      </c>
      <c r="C62" t="s">
        <v>1335</v>
      </c>
      <c r="D62">
        <v>4</v>
      </c>
      <c r="E62">
        <v>182</v>
      </c>
    </row>
    <row r="63" spans="1:5" x14ac:dyDescent="0.2">
      <c r="A63" t="s">
        <v>31</v>
      </c>
      <c r="B63" t="s">
        <v>898</v>
      </c>
      <c r="C63" t="s">
        <v>867</v>
      </c>
      <c r="D63">
        <v>3</v>
      </c>
      <c r="E63">
        <v>134</v>
      </c>
    </row>
    <row r="64" spans="1:5" x14ac:dyDescent="0.2">
      <c r="A64" t="s">
        <v>43</v>
      </c>
      <c r="B64" t="s">
        <v>894</v>
      </c>
      <c r="C64" t="s">
        <v>895</v>
      </c>
      <c r="D64">
        <v>3</v>
      </c>
      <c r="E64">
        <v>128</v>
      </c>
    </row>
    <row r="65" spans="1:5" x14ac:dyDescent="0.2">
      <c r="A65" t="s">
        <v>98</v>
      </c>
      <c r="B65" t="s">
        <v>939</v>
      </c>
      <c r="C65" t="s">
        <v>867</v>
      </c>
      <c r="D65">
        <v>3</v>
      </c>
      <c r="E65">
        <v>84</v>
      </c>
    </row>
    <row r="66" spans="1:5" x14ac:dyDescent="0.2">
      <c r="A66" t="s">
        <v>63</v>
      </c>
      <c r="B66" t="s">
        <v>948</v>
      </c>
      <c r="C66" t="s">
        <v>949</v>
      </c>
      <c r="D66">
        <v>3</v>
      </c>
      <c r="E66">
        <v>85</v>
      </c>
    </row>
    <row r="67" spans="1:5" x14ac:dyDescent="0.2">
      <c r="A67" t="s">
        <v>109</v>
      </c>
      <c r="B67" t="s">
        <v>951</v>
      </c>
      <c r="C67" t="s">
        <v>952</v>
      </c>
      <c r="D67">
        <v>3</v>
      </c>
      <c r="E67">
        <v>137</v>
      </c>
    </row>
    <row r="68" spans="1:5" x14ac:dyDescent="0.2">
      <c r="A68" t="s">
        <v>41</v>
      </c>
      <c r="B68" t="s">
        <v>904</v>
      </c>
      <c r="C68" t="s">
        <v>905</v>
      </c>
      <c r="D68">
        <v>3</v>
      </c>
      <c r="E68">
        <v>38</v>
      </c>
    </row>
    <row r="69" spans="1:5" x14ac:dyDescent="0.2">
      <c r="A69" t="s">
        <v>76</v>
      </c>
      <c r="B69" t="s">
        <v>977</v>
      </c>
      <c r="C69" t="s">
        <v>867</v>
      </c>
      <c r="D69">
        <v>3</v>
      </c>
      <c r="E69">
        <v>233</v>
      </c>
    </row>
    <row r="70" spans="1:5" x14ac:dyDescent="0.2">
      <c r="A70" t="s">
        <v>139</v>
      </c>
      <c r="B70" t="s">
        <v>978</v>
      </c>
      <c r="C70" t="s">
        <v>979</v>
      </c>
      <c r="D70">
        <v>3</v>
      </c>
      <c r="E70">
        <v>115</v>
      </c>
    </row>
    <row r="71" spans="1:5" x14ac:dyDescent="0.2">
      <c r="A71" t="s">
        <v>178</v>
      </c>
      <c r="B71" t="s">
        <v>1004</v>
      </c>
      <c r="C71" t="s">
        <v>867</v>
      </c>
      <c r="D71">
        <v>3</v>
      </c>
      <c r="E71">
        <v>409</v>
      </c>
    </row>
    <row r="72" spans="1:5" x14ac:dyDescent="0.2">
      <c r="A72" t="s">
        <v>192</v>
      </c>
      <c r="B72" t="s">
        <v>1018</v>
      </c>
      <c r="C72" t="s">
        <v>1019</v>
      </c>
      <c r="D72">
        <v>3</v>
      </c>
      <c r="E72">
        <v>132</v>
      </c>
    </row>
    <row r="73" spans="1:5" x14ac:dyDescent="0.2">
      <c r="A73" t="s">
        <v>200</v>
      </c>
      <c r="B73" t="s">
        <v>1026</v>
      </c>
      <c r="C73" t="s">
        <v>1027</v>
      </c>
      <c r="D73">
        <v>3</v>
      </c>
      <c r="E73">
        <v>421</v>
      </c>
    </row>
    <row r="74" spans="1:5" x14ac:dyDescent="0.2">
      <c r="A74" t="s">
        <v>272</v>
      </c>
      <c r="B74" t="s">
        <v>1092</v>
      </c>
      <c r="C74" t="s">
        <v>867</v>
      </c>
      <c r="D74">
        <v>3</v>
      </c>
      <c r="E74">
        <v>14</v>
      </c>
    </row>
    <row r="75" spans="1:5" x14ac:dyDescent="0.2">
      <c r="A75" t="s">
        <v>274</v>
      </c>
      <c r="B75" t="s">
        <v>1093</v>
      </c>
      <c r="C75" t="s">
        <v>1094</v>
      </c>
      <c r="D75">
        <v>3</v>
      </c>
      <c r="E75">
        <v>186</v>
      </c>
    </row>
    <row r="76" spans="1:5" x14ac:dyDescent="0.2">
      <c r="A76" t="s">
        <v>277</v>
      </c>
      <c r="B76" t="s">
        <v>1097</v>
      </c>
      <c r="C76" t="s">
        <v>1098</v>
      </c>
      <c r="D76">
        <v>3</v>
      </c>
      <c r="E76">
        <v>11</v>
      </c>
    </row>
    <row r="77" spans="1:5" x14ac:dyDescent="0.2">
      <c r="A77" t="s">
        <v>284</v>
      </c>
      <c r="B77" t="s">
        <v>1105</v>
      </c>
      <c r="C77" t="s">
        <v>1106</v>
      </c>
      <c r="D77">
        <v>3</v>
      </c>
      <c r="E77">
        <v>36</v>
      </c>
    </row>
    <row r="78" spans="1:5" x14ac:dyDescent="0.2">
      <c r="A78" t="s">
        <v>325</v>
      </c>
      <c r="B78" t="s">
        <v>873</v>
      </c>
      <c r="C78" t="s">
        <v>867</v>
      </c>
      <c r="D78">
        <v>3</v>
      </c>
      <c r="E78">
        <v>21</v>
      </c>
    </row>
    <row r="79" spans="1:5" x14ac:dyDescent="0.2">
      <c r="A79" t="s">
        <v>389</v>
      </c>
      <c r="B79" t="s">
        <v>1199</v>
      </c>
      <c r="C79" t="s">
        <v>867</v>
      </c>
      <c r="D79">
        <v>3</v>
      </c>
      <c r="E79">
        <v>29</v>
      </c>
    </row>
    <row r="80" spans="1:5" x14ac:dyDescent="0.2">
      <c r="A80" t="s">
        <v>392</v>
      </c>
      <c r="B80" t="s">
        <v>1075</v>
      </c>
      <c r="C80" t="s">
        <v>867</v>
      </c>
      <c r="D80">
        <v>3</v>
      </c>
      <c r="E80">
        <v>83</v>
      </c>
    </row>
    <row r="81" spans="1:5" x14ac:dyDescent="0.2">
      <c r="A81" t="s">
        <v>415</v>
      </c>
      <c r="B81" t="s">
        <v>1220</v>
      </c>
      <c r="C81" t="s">
        <v>867</v>
      </c>
      <c r="D81">
        <v>3</v>
      </c>
      <c r="E81">
        <v>766</v>
      </c>
    </row>
    <row r="82" spans="1:5" x14ac:dyDescent="0.2">
      <c r="A82" t="s">
        <v>434</v>
      </c>
      <c r="B82" t="s">
        <v>1236</v>
      </c>
      <c r="C82" t="s">
        <v>1237</v>
      </c>
      <c r="D82">
        <v>3</v>
      </c>
      <c r="E82">
        <v>204</v>
      </c>
    </row>
    <row r="83" spans="1:5" x14ac:dyDescent="0.2">
      <c r="A83" t="s">
        <v>447</v>
      </c>
      <c r="B83" t="s">
        <v>1244</v>
      </c>
      <c r="C83" t="s">
        <v>1248</v>
      </c>
      <c r="D83">
        <v>3</v>
      </c>
      <c r="E83">
        <v>32</v>
      </c>
    </row>
    <row r="84" spans="1:5" x14ac:dyDescent="0.2">
      <c r="A84" t="s">
        <v>466</v>
      </c>
      <c r="B84" t="s">
        <v>913</v>
      </c>
      <c r="C84" t="s">
        <v>867</v>
      </c>
      <c r="D84">
        <v>3</v>
      </c>
      <c r="E84">
        <v>202</v>
      </c>
    </row>
    <row r="85" spans="1:5" x14ac:dyDescent="0.2">
      <c r="A85" t="s">
        <v>495</v>
      </c>
      <c r="B85" t="s">
        <v>1085</v>
      </c>
      <c r="C85" t="s">
        <v>1280</v>
      </c>
      <c r="D85">
        <v>3</v>
      </c>
      <c r="E85">
        <v>65</v>
      </c>
    </row>
    <row r="86" spans="1:5" x14ac:dyDescent="0.2">
      <c r="A86" t="s">
        <v>524</v>
      </c>
      <c r="B86" t="s">
        <v>1308</v>
      </c>
      <c r="C86" t="s">
        <v>1309</v>
      </c>
      <c r="D86">
        <v>3</v>
      </c>
      <c r="E86">
        <v>165</v>
      </c>
    </row>
    <row r="87" spans="1:5" x14ac:dyDescent="0.2">
      <c r="A87" t="s">
        <v>37</v>
      </c>
      <c r="B87" t="s">
        <v>873</v>
      </c>
      <c r="C87" t="s">
        <v>867</v>
      </c>
      <c r="D87">
        <v>2</v>
      </c>
      <c r="E87">
        <v>110</v>
      </c>
    </row>
    <row r="88" spans="1:5" x14ac:dyDescent="0.2">
      <c r="A88" t="s">
        <v>68</v>
      </c>
      <c r="B88" t="s">
        <v>924</v>
      </c>
      <c r="C88" t="s">
        <v>867</v>
      </c>
      <c r="D88">
        <v>2</v>
      </c>
      <c r="E88">
        <v>535</v>
      </c>
    </row>
    <row r="89" spans="1:5" x14ac:dyDescent="0.2">
      <c r="A89" t="s">
        <v>75</v>
      </c>
      <c r="B89" t="s">
        <v>927</v>
      </c>
      <c r="C89" t="s">
        <v>928</v>
      </c>
      <c r="D89">
        <v>2</v>
      </c>
      <c r="E89">
        <v>39</v>
      </c>
    </row>
    <row r="90" spans="1:5" x14ac:dyDescent="0.2">
      <c r="A90" t="s">
        <v>54</v>
      </c>
      <c r="B90" t="s">
        <v>915</v>
      </c>
      <c r="C90" t="s">
        <v>867</v>
      </c>
      <c r="D90">
        <v>2</v>
      </c>
      <c r="E90">
        <v>597</v>
      </c>
    </row>
    <row r="91" spans="1:5" x14ac:dyDescent="0.2">
      <c r="A91" t="s">
        <v>50</v>
      </c>
      <c r="B91" t="s">
        <v>899</v>
      </c>
      <c r="C91" t="s">
        <v>900</v>
      </c>
      <c r="D91">
        <v>2</v>
      </c>
      <c r="E91">
        <v>310</v>
      </c>
    </row>
    <row r="92" spans="1:5" x14ac:dyDescent="0.2">
      <c r="A92" t="s">
        <v>114</v>
      </c>
      <c r="B92" t="s">
        <v>959</v>
      </c>
      <c r="C92" t="s">
        <v>960</v>
      </c>
      <c r="D92">
        <v>2</v>
      </c>
      <c r="E92">
        <v>117</v>
      </c>
    </row>
    <row r="93" spans="1:5" x14ac:dyDescent="0.2">
      <c r="A93" t="s">
        <v>119</v>
      </c>
      <c r="B93" t="s">
        <v>963</v>
      </c>
      <c r="C93" t="s">
        <v>964</v>
      </c>
      <c r="D93">
        <v>2</v>
      </c>
      <c r="E93">
        <v>413</v>
      </c>
    </row>
    <row r="94" spans="1:5" x14ac:dyDescent="0.2">
      <c r="A94" t="s">
        <v>121</v>
      </c>
      <c r="B94" t="s">
        <v>965</v>
      </c>
      <c r="C94" t="s">
        <v>966</v>
      </c>
      <c r="D94">
        <v>2</v>
      </c>
      <c r="E94">
        <v>90</v>
      </c>
    </row>
    <row r="95" spans="1:5" x14ac:dyDescent="0.2">
      <c r="A95" t="s">
        <v>51</v>
      </c>
      <c r="B95" t="s">
        <v>908</v>
      </c>
      <c r="C95" t="s">
        <v>867</v>
      </c>
      <c r="D95">
        <v>2</v>
      </c>
      <c r="E95">
        <v>321</v>
      </c>
    </row>
    <row r="96" spans="1:5" x14ac:dyDescent="0.2">
      <c r="A96" t="s">
        <v>128</v>
      </c>
      <c r="B96" t="s">
        <v>971</v>
      </c>
      <c r="C96" t="s">
        <v>972</v>
      </c>
      <c r="D96">
        <v>2</v>
      </c>
      <c r="E96">
        <v>205</v>
      </c>
    </row>
    <row r="97" spans="1:5" x14ac:dyDescent="0.2">
      <c r="A97" t="s">
        <v>101</v>
      </c>
      <c r="B97" t="s">
        <v>913</v>
      </c>
      <c r="C97" t="s">
        <v>867</v>
      </c>
      <c r="D97">
        <v>2</v>
      </c>
      <c r="E97">
        <v>290</v>
      </c>
    </row>
    <row r="98" spans="1:5" x14ac:dyDescent="0.2">
      <c r="A98" t="s">
        <v>177</v>
      </c>
      <c r="B98" t="s">
        <v>1010</v>
      </c>
      <c r="C98" t="s">
        <v>1011</v>
      </c>
      <c r="D98">
        <v>2</v>
      </c>
      <c r="E98">
        <v>152</v>
      </c>
    </row>
    <row r="99" spans="1:5" x14ac:dyDescent="0.2">
      <c r="A99" t="s">
        <v>186</v>
      </c>
      <c r="B99" t="s">
        <v>1014</v>
      </c>
      <c r="C99" t="s">
        <v>1015</v>
      </c>
      <c r="D99">
        <v>2</v>
      </c>
      <c r="E99">
        <v>338</v>
      </c>
    </row>
    <row r="100" spans="1:5" x14ac:dyDescent="0.2">
      <c r="A100" t="s">
        <v>138</v>
      </c>
      <c r="B100" t="s">
        <v>1008</v>
      </c>
      <c r="C100" t="s">
        <v>1009</v>
      </c>
      <c r="D100">
        <v>2</v>
      </c>
      <c r="E100">
        <v>57</v>
      </c>
    </row>
    <row r="101" spans="1:5" x14ac:dyDescent="0.2">
      <c r="A101" t="s">
        <v>72</v>
      </c>
      <c r="B101" t="s">
        <v>916</v>
      </c>
      <c r="C101" t="s">
        <v>867</v>
      </c>
      <c r="D101">
        <v>2</v>
      </c>
      <c r="E101">
        <v>158</v>
      </c>
    </row>
    <row r="102" spans="1:5" x14ac:dyDescent="0.2">
      <c r="A102" t="s">
        <v>195</v>
      </c>
      <c r="B102" t="s">
        <v>1021</v>
      </c>
      <c r="C102" t="s">
        <v>1022</v>
      </c>
      <c r="D102">
        <v>2</v>
      </c>
      <c r="E102">
        <v>398</v>
      </c>
    </row>
    <row r="103" spans="1:5" x14ac:dyDescent="0.2">
      <c r="A103" t="s">
        <v>198</v>
      </c>
      <c r="B103" t="s">
        <v>1025</v>
      </c>
      <c r="C103" t="s">
        <v>867</v>
      </c>
      <c r="D103">
        <v>2</v>
      </c>
      <c r="E103">
        <v>728</v>
      </c>
    </row>
    <row r="104" spans="1:5" x14ac:dyDescent="0.2">
      <c r="A104" t="s">
        <v>205</v>
      </c>
      <c r="B104" t="s">
        <v>1032</v>
      </c>
      <c r="C104" t="s">
        <v>1033</v>
      </c>
      <c r="D104">
        <v>2</v>
      </c>
      <c r="E104">
        <v>681</v>
      </c>
    </row>
    <row r="105" spans="1:5" x14ac:dyDescent="0.2">
      <c r="A105" t="s">
        <v>215</v>
      </c>
      <c r="B105" t="s">
        <v>1041</v>
      </c>
      <c r="C105" t="s">
        <v>1042</v>
      </c>
      <c r="D105">
        <v>2</v>
      </c>
      <c r="E105">
        <v>56</v>
      </c>
    </row>
    <row r="106" spans="1:5" x14ac:dyDescent="0.2">
      <c r="A106" t="s">
        <v>218</v>
      </c>
      <c r="B106" t="s">
        <v>873</v>
      </c>
      <c r="C106" t="s">
        <v>867</v>
      </c>
      <c r="D106">
        <v>2</v>
      </c>
      <c r="E106">
        <v>782</v>
      </c>
    </row>
    <row r="107" spans="1:5" x14ac:dyDescent="0.2">
      <c r="A107" t="s">
        <v>220</v>
      </c>
      <c r="B107" t="s">
        <v>1044</v>
      </c>
      <c r="C107" t="s">
        <v>1045</v>
      </c>
      <c r="D107">
        <v>2</v>
      </c>
      <c r="E107" t="s">
        <v>867</v>
      </c>
    </row>
    <row r="108" spans="1:5" x14ac:dyDescent="0.2">
      <c r="A108" t="s">
        <v>245</v>
      </c>
      <c r="B108" t="s">
        <v>1066</v>
      </c>
      <c r="C108" t="s">
        <v>867</v>
      </c>
      <c r="D108">
        <v>2</v>
      </c>
      <c r="E108">
        <v>168</v>
      </c>
    </row>
    <row r="109" spans="1:5" x14ac:dyDescent="0.2">
      <c r="A109" t="s">
        <v>249</v>
      </c>
      <c r="B109" t="s">
        <v>1069</v>
      </c>
      <c r="C109" t="s">
        <v>1070</v>
      </c>
      <c r="D109">
        <v>2</v>
      </c>
      <c r="E109">
        <v>206</v>
      </c>
    </row>
    <row r="110" spans="1:5" x14ac:dyDescent="0.2">
      <c r="A110" t="s">
        <v>206</v>
      </c>
      <c r="B110" t="s">
        <v>1073</v>
      </c>
      <c r="C110" t="s">
        <v>1074</v>
      </c>
      <c r="D110">
        <v>2</v>
      </c>
      <c r="E110">
        <v>78</v>
      </c>
    </row>
    <row r="111" spans="1:5" x14ac:dyDescent="0.2">
      <c r="A111" t="s">
        <v>253</v>
      </c>
      <c r="B111" t="s">
        <v>1075</v>
      </c>
      <c r="C111" t="s">
        <v>1076</v>
      </c>
      <c r="D111">
        <v>2</v>
      </c>
      <c r="E111">
        <v>274</v>
      </c>
    </row>
    <row r="112" spans="1:5" x14ac:dyDescent="0.2">
      <c r="A112" t="s">
        <v>110</v>
      </c>
      <c r="B112" t="s">
        <v>1075</v>
      </c>
      <c r="C112" t="s">
        <v>867</v>
      </c>
      <c r="D112">
        <v>2</v>
      </c>
      <c r="E112">
        <v>66</v>
      </c>
    </row>
    <row r="113" spans="1:5" x14ac:dyDescent="0.2">
      <c r="A113" t="s">
        <v>258</v>
      </c>
      <c r="B113" t="s">
        <v>1079</v>
      </c>
      <c r="C113" t="s">
        <v>867</v>
      </c>
      <c r="D113">
        <v>2</v>
      </c>
      <c r="E113">
        <v>733</v>
      </c>
    </row>
    <row r="114" spans="1:5" x14ac:dyDescent="0.2">
      <c r="A114" t="s">
        <v>270</v>
      </c>
      <c r="B114" t="s">
        <v>1090</v>
      </c>
      <c r="C114" t="s">
        <v>1091</v>
      </c>
      <c r="D114">
        <v>2</v>
      </c>
      <c r="E114">
        <v>98</v>
      </c>
    </row>
    <row r="115" spans="1:5" x14ac:dyDescent="0.2">
      <c r="A115" t="s">
        <v>280</v>
      </c>
      <c r="B115" t="s">
        <v>1100</v>
      </c>
      <c r="C115" t="s">
        <v>867</v>
      </c>
      <c r="D115">
        <v>2</v>
      </c>
      <c r="E115">
        <v>503</v>
      </c>
    </row>
    <row r="116" spans="1:5" x14ac:dyDescent="0.2">
      <c r="A116" t="s">
        <v>288</v>
      </c>
      <c r="B116" t="s">
        <v>1109</v>
      </c>
      <c r="C116" t="s">
        <v>1110</v>
      </c>
      <c r="D116">
        <v>2</v>
      </c>
      <c r="E116">
        <v>365</v>
      </c>
    </row>
    <row r="117" spans="1:5" x14ac:dyDescent="0.2">
      <c r="A117" t="s">
        <v>290</v>
      </c>
      <c r="B117" t="s">
        <v>1111</v>
      </c>
      <c r="C117" t="s">
        <v>1112</v>
      </c>
      <c r="D117">
        <v>2</v>
      </c>
      <c r="E117">
        <v>203</v>
      </c>
    </row>
    <row r="118" spans="1:5" x14ac:dyDescent="0.2">
      <c r="A118" t="s">
        <v>298</v>
      </c>
      <c r="B118" t="s">
        <v>1117</v>
      </c>
      <c r="C118" t="s">
        <v>1118</v>
      </c>
      <c r="D118">
        <v>2</v>
      </c>
      <c r="E118">
        <v>648</v>
      </c>
    </row>
    <row r="119" spans="1:5" x14ac:dyDescent="0.2">
      <c r="A119" t="s">
        <v>302</v>
      </c>
      <c r="B119" t="s">
        <v>1119</v>
      </c>
      <c r="C119" t="s">
        <v>867</v>
      </c>
      <c r="D119">
        <v>2</v>
      </c>
      <c r="E119">
        <v>386</v>
      </c>
    </row>
    <row r="120" spans="1:5" x14ac:dyDescent="0.2">
      <c r="A120" t="s">
        <v>304</v>
      </c>
      <c r="B120" t="s">
        <v>1120</v>
      </c>
      <c r="C120" t="s">
        <v>1121</v>
      </c>
      <c r="D120">
        <v>2</v>
      </c>
      <c r="E120">
        <v>715</v>
      </c>
    </row>
    <row r="121" spans="1:5" x14ac:dyDescent="0.2">
      <c r="A121" t="s">
        <v>309</v>
      </c>
      <c r="B121" t="s">
        <v>1126</v>
      </c>
      <c r="C121" t="s">
        <v>1127</v>
      </c>
      <c r="D121">
        <v>2</v>
      </c>
      <c r="E121">
        <v>47</v>
      </c>
    </row>
    <row r="122" spans="1:5" x14ac:dyDescent="0.2">
      <c r="A122" t="s">
        <v>313</v>
      </c>
      <c r="B122" t="s">
        <v>1130</v>
      </c>
      <c r="C122" t="s">
        <v>1131</v>
      </c>
      <c r="D122">
        <v>2</v>
      </c>
      <c r="E122">
        <v>373</v>
      </c>
    </row>
    <row r="123" spans="1:5" x14ac:dyDescent="0.2">
      <c r="A123" t="s">
        <v>322</v>
      </c>
      <c r="B123" t="s">
        <v>1140</v>
      </c>
      <c r="C123" t="s">
        <v>867</v>
      </c>
      <c r="D123">
        <v>2</v>
      </c>
      <c r="E123">
        <v>375</v>
      </c>
    </row>
    <row r="124" spans="1:5" x14ac:dyDescent="0.2">
      <c r="A124" t="s">
        <v>338</v>
      </c>
      <c r="B124" t="s">
        <v>1154</v>
      </c>
      <c r="C124" t="s">
        <v>1155</v>
      </c>
      <c r="D124">
        <v>2</v>
      </c>
      <c r="E124">
        <v>333</v>
      </c>
    </row>
    <row r="125" spans="1:5" x14ac:dyDescent="0.2">
      <c r="A125" t="s">
        <v>347</v>
      </c>
      <c r="B125" t="s">
        <v>1163</v>
      </c>
      <c r="C125" t="s">
        <v>1164</v>
      </c>
      <c r="D125">
        <v>2</v>
      </c>
      <c r="E125">
        <v>387</v>
      </c>
    </row>
    <row r="126" spans="1:5" x14ac:dyDescent="0.2">
      <c r="A126" t="s">
        <v>356</v>
      </c>
      <c r="B126" t="s">
        <v>1173</v>
      </c>
      <c r="C126" t="s">
        <v>867</v>
      </c>
      <c r="D126">
        <v>2</v>
      </c>
      <c r="E126">
        <v>372</v>
      </c>
    </row>
    <row r="127" spans="1:5" x14ac:dyDescent="0.2">
      <c r="A127" t="s">
        <v>374</v>
      </c>
      <c r="B127" t="s">
        <v>873</v>
      </c>
      <c r="C127" t="s">
        <v>867</v>
      </c>
      <c r="D127">
        <v>2</v>
      </c>
      <c r="E127">
        <v>270</v>
      </c>
    </row>
    <row r="128" spans="1:5" x14ac:dyDescent="0.2">
      <c r="A128" t="s">
        <v>382</v>
      </c>
      <c r="B128" t="s">
        <v>1193</v>
      </c>
      <c r="C128" t="s">
        <v>1194</v>
      </c>
      <c r="D128">
        <v>2</v>
      </c>
      <c r="E128">
        <v>139</v>
      </c>
    </row>
    <row r="129" spans="1:5" x14ac:dyDescent="0.2">
      <c r="A129" t="s">
        <v>390</v>
      </c>
      <c r="B129" t="s">
        <v>1200</v>
      </c>
      <c r="C129" t="s">
        <v>1201</v>
      </c>
      <c r="D129">
        <v>2</v>
      </c>
      <c r="E129">
        <v>69</v>
      </c>
    </row>
    <row r="130" spans="1:5" x14ac:dyDescent="0.2">
      <c r="A130" t="s">
        <v>393</v>
      </c>
      <c r="B130" t="s">
        <v>1202</v>
      </c>
      <c r="C130" t="s">
        <v>867</v>
      </c>
      <c r="D130">
        <v>2</v>
      </c>
      <c r="E130">
        <v>726</v>
      </c>
    </row>
    <row r="131" spans="1:5" x14ac:dyDescent="0.2">
      <c r="A131" t="s">
        <v>395</v>
      </c>
      <c r="B131" t="s">
        <v>1203</v>
      </c>
      <c r="C131" t="s">
        <v>1204</v>
      </c>
      <c r="D131">
        <v>2</v>
      </c>
      <c r="E131">
        <v>131</v>
      </c>
    </row>
    <row r="132" spans="1:5" x14ac:dyDescent="0.2">
      <c r="A132" t="s">
        <v>399</v>
      </c>
      <c r="B132" t="s">
        <v>873</v>
      </c>
      <c r="C132" t="s">
        <v>867</v>
      </c>
      <c r="D132">
        <v>2</v>
      </c>
      <c r="E132">
        <v>483</v>
      </c>
    </row>
    <row r="133" spans="1:5" x14ac:dyDescent="0.2">
      <c r="A133" t="s">
        <v>408</v>
      </c>
      <c r="B133" t="s">
        <v>1213</v>
      </c>
      <c r="C133" t="s">
        <v>1214</v>
      </c>
      <c r="D133">
        <v>2</v>
      </c>
      <c r="E133">
        <v>45</v>
      </c>
    </row>
    <row r="134" spans="1:5" x14ac:dyDescent="0.2">
      <c r="A134" t="s">
        <v>413</v>
      </c>
      <c r="B134" t="s">
        <v>1219</v>
      </c>
      <c r="C134" t="s">
        <v>867</v>
      </c>
      <c r="D134">
        <v>2</v>
      </c>
      <c r="E134">
        <v>747</v>
      </c>
    </row>
    <row r="135" spans="1:5" x14ac:dyDescent="0.2">
      <c r="A135" t="s">
        <v>428</v>
      </c>
      <c r="B135" t="s">
        <v>1231</v>
      </c>
      <c r="C135" t="s">
        <v>1232</v>
      </c>
      <c r="D135">
        <v>2</v>
      </c>
      <c r="E135">
        <v>34</v>
      </c>
    </row>
    <row r="136" spans="1:5" x14ac:dyDescent="0.2">
      <c r="A136" t="s">
        <v>433</v>
      </c>
      <c r="B136" t="s">
        <v>1235</v>
      </c>
      <c r="C136" t="s">
        <v>867</v>
      </c>
      <c r="D136">
        <v>2</v>
      </c>
      <c r="E136">
        <v>509</v>
      </c>
    </row>
    <row r="137" spans="1:5" x14ac:dyDescent="0.2">
      <c r="A137" t="s">
        <v>437</v>
      </c>
      <c r="B137" t="s">
        <v>1240</v>
      </c>
      <c r="C137" t="s">
        <v>867</v>
      </c>
      <c r="D137">
        <v>2</v>
      </c>
      <c r="E137">
        <v>624</v>
      </c>
    </row>
    <row r="138" spans="1:5" x14ac:dyDescent="0.2">
      <c r="A138" t="s">
        <v>228</v>
      </c>
      <c r="B138" t="s">
        <v>1253</v>
      </c>
      <c r="C138" t="s">
        <v>1254</v>
      </c>
      <c r="D138">
        <v>2</v>
      </c>
      <c r="E138">
        <v>176</v>
      </c>
    </row>
    <row r="139" spans="1:5" x14ac:dyDescent="0.2">
      <c r="A139" t="s">
        <v>455</v>
      </c>
      <c r="B139" t="s">
        <v>873</v>
      </c>
      <c r="C139" t="s">
        <v>867</v>
      </c>
      <c r="D139">
        <v>2</v>
      </c>
      <c r="E139">
        <v>93</v>
      </c>
    </row>
    <row r="140" spans="1:5" x14ac:dyDescent="0.2">
      <c r="A140" t="s">
        <v>459</v>
      </c>
      <c r="B140" t="s">
        <v>1255</v>
      </c>
      <c r="C140" t="s">
        <v>867</v>
      </c>
      <c r="D140">
        <v>2</v>
      </c>
      <c r="E140">
        <v>618</v>
      </c>
    </row>
    <row r="141" spans="1:5" x14ac:dyDescent="0.2">
      <c r="A141" t="s">
        <v>468</v>
      </c>
      <c r="B141" t="s">
        <v>1261</v>
      </c>
      <c r="C141" t="s">
        <v>1262</v>
      </c>
      <c r="D141">
        <v>2</v>
      </c>
      <c r="E141">
        <v>108</v>
      </c>
    </row>
    <row r="142" spans="1:5" x14ac:dyDescent="0.2">
      <c r="A142" t="s">
        <v>482</v>
      </c>
      <c r="B142" t="s">
        <v>1241</v>
      </c>
      <c r="C142" t="s">
        <v>867</v>
      </c>
      <c r="D142">
        <v>2</v>
      </c>
      <c r="E142">
        <v>135</v>
      </c>
    </row>
    <row r="143" spans="1:5" x14ac:dyDescent="0.2">
      <c r="A143" t="s">
        <v>494</v>
      </c>
      <c r="B143" t="s">
        <v>1279</v>
      </c>
      <c r="C143" t="s">
        <v>867</v>
      </c>
      <c r="D143">
        <v>2</v>
      </c>
      <c r="E143">
        <v>140</v>
      </c>
    </row>
    <row r="144" spans="1:5" x14ac:dyDescent="0.2">
      <c r="A144" t="s">
        <v>485</v>
      </c>
      <c r="B144" t="s">
        <v>1288</v>
      </c>
      <c r="C144" t="s">
        <v>1289</v>
      </c>
      <c r="D144">
        <v>2</v>
      </c>
      <c r="E144">
        <v>111</v>
      </c>
    </row>
    <row r="145" spans="1:5" x14ac:dyDescent="0.2">
      <c r="A145" t="s">
        <v>508</v>
      </c>
      <c r="B145" t="s">
        <v>1291</v>
      </c>
      <c r="C145" t="s">
        <v>867</v>
      </c>
      <c r="D145">
        <v>2</v>
      </c>
      <c r="E145">
        <v>133</v>
      </c>
    </row>
    <row r="146" spans="1:5" x14ac:dyDescent="0.2">
      <c r="A146" t="s">
        <v>217</v>
      </c>
      <c r="B146" t="s">
        <v>1293</v>
      </c>
      <c r="C146" t="s">
        <v>1294</v>
      </c>
      <c r="D146">
        <v>2</v>
      </c>
      <c r="E146">
        <v>245</v>
      </c>
    </row>
    <row r="147" spans="1:5" x14ac:dyDescent="0.2">
      <c r="A147" t="s">
        <v>513</v>
      </c>
      <c r="B147" t="s">
        <v>1297</v>
      </c>
      <c r="C147" t="s">
        <v>867</v>
      </c>
      <c r="D147">
        <v>2</v>
      </c>
      <c r="E147">
        <v>143</v>
      </c>
    </row>
    <row r="148" spans="1:5" x14ac:dyDescent="0.2">
      <c r="A148" t="s">
        <v>538</v>
      </c>
      <c r="B148" t="s">
        <v>1322</v>
      </c>
      <c r="C148" t="s">
        <v>1323</v>
      </c>
      <c r="D148">
        <v>2</v>
      </c>
      <c r="E148">
        <v>51</v>
      </c>
    </row>
    <row r="149" spans="1:5" x14ac:dyDescent="0.2">
      <c r="A149" t="s">
        <v>547</v>
      </c>
      <c r="B149" t="s">
        <v>1333</v>
      </c>
      <c r="C149" t="s">
        <v>867</v>
      </c>
      <c r="D149">
        <v>2</v>
      </c>
      <c r="E149">
        <v>175</v>
      </c>
    </row>
    <row r="150" spans="1:5" x14ac:dyDescent="0.2">
      <c r="A150" t="s">
        <v>92</v>
      </c>
      <c r="B150" t="s">
        <v>1339</v>
      </c>
      <c r="C150" t="s">
        <v>1340</v>
      </c>
      <c r="D150">
        <v>2</v>
      </c>
      <c r="E150">
        <v>94</v>
      </c>
    </row>
    <row r="151" spans="1:5" x14ac:dyDescent="0.2">
      <c r="A151" t="s">
        <v>566</v>
      </c>
      <c r="B151" t="s">
        <v>1355</v>
      </c>
      <c r="C151" t="s">
        <v>867</v>
      </c>
      <c r="D151">
        <v>2</v>
      </c>
      <c r="E151">
        <v>363</v>
      </c>
    </row>
    <row r="152" spans="1:5" x14ac:dyDescent="0.2">
      <c r="A152" t="s">
        <v>570</v>
      </c>
      <c r="B152" t="s">
        <v>1359</v>
      </c>
      <c r="C152" t="s">
        <v>1360</v>
      </c>
      <c r="D152">
        <v>2</v>
      </c>
      <c r="E152">
        <v>31</v>
      </c>
    </row>
    <row r="153" spans="1:5" x14ac:dyDescent="0.2">
      <c r="A153" t="s">
        <v>33</v>
      </c>
      <c r="B153" t="s">
        <v>873</v>
      </c>
      <c r="C153" t="s">
        <v>867</v>
      </c>
      <c r="D153">
        <v>1</v>
      </c>
      <c r="E153">
        <v>411</v>
      </c>
    </row>
    <row r="154" spans="1:5" x14ac:dyDescent="0.2">
      <c r="A154" t="s">
        <v>22</v>
      </c>
      <c r="B154" t="s">
        <v>932</v>
      </c>
      <c r="C154" t="s">
        <v>933</v>
      </c>
      <c r="D154">
        <v>1</v>
      </c>
      <c r="E154">
        <v>193</v>
      </c>
    </row>
    <row r="155" spans="1:5" x14ac:dyDescent="0.2">
      <c r="A155" t="s">
        <v>34</v>
      </c>
      <c r="B155" t="s">
        <v>888</v>
      </c>
      <c r="C155" t="s">
        <v>889</v>
      </c>
      <c r="D155">
        <v>1</v>
      </c>
      <c r="E155">
        <v>340</v>
      </c>
    </row>
    <row r="156" spans="1:5" x14ac:dyDescent="0.2">
      <c r="A156" t="s">
        <v>25</v>
      </c>
      <c r="B156" t="s">
        <v>879</v>
      </c>
      <c r="C156" t="s">
        <v>867</v>
      </c>
      <c r="D156">
        <v>1</v>
      </c>
      <c r="E156">
        <v>505</v>
      </c>
    </row>
    <row r="157" spans="1:5" x14ac:dyDescent="0.2">
      <c r="A157" t="s">
        <v>64</v>
      </c>
      <c r="B157" t="s">
        <v>934</v>
      </c>
      <c r="C157" t="s">
        <v>935</v>
      </c>
      <c r="D157">
        <v>1</v>
      </c>
      <c r="E157">
        <v>68</v>
      </c>
    </row>
    <row r="158" spans="1:5" x14ac:dyDescent="0.2">
      <c r="A158" t="s">
        <v>52</v>
      </c>
      <c r="B158" t="s">
        <v>938</v>
      </c>
      <c r="C158" t="s">
        <v>867</v>
      </c>
      <c r="D158">
        <v>1</v>
      </c>
      <c r="E158">
        <v>425</v>
      </c>
    </row>
    <row r="159" spans="1:5" x14ac:dyDescent="0.2">
      <c r="A159" t="s">
        <v>65</v>
      </c>
      <c r="B159" t="s">
        <v>940</v>
      </c>
      <c r="C159" t="s">
        <v>941</v>
      </c>
      <c r="D159">
        <v>1</v>
      </c>
      <c r="E159">
        <v>287</v>
      </c>
    </row>
    <row r="160" spans="1:5" x14ac:dyDescent="0.2">
      <c r="A160" t="s">
        <v>100</v>
      </c>
      <c r="B160" t="s">
        <v>942</v>
      </c>
      <c r="C160" t="s">
        <v>943</v>
      </c>
      <c r="D160">
        <v>1</v>
      </c>
      <c r="E160">
        <v>292</v>
      </c>
    </row>
    <row r="161" spans="1:5" x14ac:dyDescent="0.2">
      <c r="A161" t="s">
        <v>67</v>
      </c>
      <c r="B161" t="s">
        <v>944</v>
      </c>
      <c r="C161" t="s">
        <v>945</v>
      </c>
      <c r="D161">
        <v>1</v>
      </c>
      <c r="E161">
        <v>187</v>
      </c>
    </row>
    <row r="162" spans="1:5" x14ac:dyDescent="0.2">
      <c r="A162" t="s">
        <v>73</v>
      </c>
      <c r="B162" t="s">
        <v>953</v>
      </c>
      <c r="C162" t="s">
        <v>954</v>
      </c>
      <c r="D162">
        <v>1</v>
      </c>
      <c r="E162">
        <v>59</v>
      </c>
    </row>
    <row r="163" spans="1:5" x14ac:dyDescent="0.2">
      <c r="A163" t="s">
        <v>96</v>
      </c>
      <c r="B163" t="s">
        <v>901</v>
      </c>
      <c r="C163" t="s">
        <v>867</v>
      </c>
      <c r="D163">
        <v>1</v>
      </c>
      <c r="E163" t="s">
        <v>867</v>
      </c>
    </row>
    <row r="164" spans="1:5" x14ac:dyDescent="0.2">
      <c r="A164" t="s">
        <v>116</v>
      </c>
      <c r="B164" t="s">
        <v>961</v>
      </c>
      <c r="C164" t="s">
        <v>962</v>
      </c>
      <c r="D164">
        <v>1</v>
      </c>
      <c r="E164">
        <v>76</v>
      </c>
    </row>
    <row r="165" spans="1:5" x14ac:dyDescent="0.2">
      <c r="A165" t="s">
        <v>124</v>
      </c>
      <c r="B165" t="s">
        <v>968</v>
      </c>
      <c r="C165" t="s">
        <v>969</v>
      </c>
      <c r="D165">
        <v>1</v>
      </c>
      <c r="E165">
        <v>96</v>
      </c>
    </row>
    <row r="166" spans="1:5" x14ac:dyDescent="0.2">
      <c r="A166" t="s">
        <v>87</v>
      </c>
      <c r="B166" t="s">
        <v>970</v>
      </c>
      <c r="C166" t="s">
        <v>867</v>
      </c>
      <c r="D166">
        <v>1</v>
      </c>
      <c r="E166">
        <v>336</v>
      </c>
    </row>
    <row r="167" spans="1:5" x14ac:dyDescent="0.2">
      <c r="A167" t="s">
        <v>132</v>
      </c>
      <c r="B167" t="s">
        <v>975</v>
      </c>
      <c r="C167" t="s">
        <v>867</v>
      </c>
      <c r="D167">
        <v>1</v>
      </c>
      <c r="E167">
        <v>384</v>
      </c>
    </row>
    <row r="168" spans="1:5" x14ac:dyDescent="0.2">
      <c r="A168" t="s">
        <v>134</v>
      </c>
      <c r="B168" t="s">
        <v>976</v>
      </c>
      <c r="C168" t="s">
        <v>867</v>
      </c>
      <c r="D168">
        <v>1</v>
      </c>
      <c r="E168">
        <v>544</v>
      </c>
    </row>
    <row r="169" spans="1:5" x14ac:dyDescent="0.2">
      <c r="A169" t="s">
        <v>136</v>
      </c>
      <c r="B169" t="s">
        <v>873</v>
      </c>
      <c r="C169" t="s">
        <v>867</v>
      </c>
      <c r="D169">
        <v>1</v>
      </c>
      <c r="E169">
        <v>166</v>
      </c>
    </row>
    <row r="170" spans="1:5" x14ac:dyDescent="0.2">
      <c r="A170" t="s">
        <v>143</v>
      </c>
      <c r="B170" t="s">
        <v>982</v>
      </c>
      <c r="C170" t="s">
        <v>983</v>
      </c>
      <c r="D170">
        <v>1</v>
      </c>
      <c r="E170">
        <v>260</v>
      </c>
    </row>
    <row r="171" spans="1:5" x14ac:dyDescent="0.2">
      <c r="A171" t="s">
        <v>145</v>
      </c>
      <c r="B171" t="s">
        <v>873</v>
      </c>
      <c r="C171" t="s">
        <v>867</v>
      </c>
      <c r="D171">
        <v>1</v>
      </c>
      <c r="E171">
        <v>661</v>
      </c>
    </row>
    <row r="172" spans="1:5" x14ac:dyDescent="0.2">
      <c r="A172" t="s">
        <v>147</v>
      </c>
      <c r="B172" t="s">
        <v>985</v>
      </c>
      <c r="C172" t="s">
        <v>867</v>
      </c>
      <c r="D172">
        <v>1</v>
      </c>
      <c r="E172">
        <v>727</v>
      </c>
    </row>
    <row r="173" spans="1:5" x14ac:dyDescent="0.2">
      <c r="A173" t="s">
        <v>150</v>
      </c>
      <c r="B173" t="s">
        <v>986</v>
      </c>
      <c r="C173" t="s">
        <v>867</v>
      </c>
      <c r="D173">
        <v>1</v>
      </c>
      <c r="E173">
        <v>311</v>
      </c>
    </row>
    <row r="174" spans="1:5" x14ac:dyDescent="0.2">
      <c r="A174" t="s">
        <v>154</v>
      </c>
      <c r="B174" t="s">
        <v>873</v>
      </c>
      <c r="C174" t="s">
        <v>867</v>
      </c>
      <c r="D174">
        <v>1</v>
      </c>
      <c r="E174" t="s">
        <v>867</v>
      </c>
    </row>
    <row r="175" spans="1:5" x14ac:dyDescent="0.2">
      <c r="A175" t="s">
        <v>157</v>
      </c>
      <c r="B175" t="s">
        <v>991</v>
      </c>
      <c r="C175" t="s">
        <v>867</v>
      </c>
      <c r="D175">
        <v>1</v>
      </c>
      <c r="E175">
        <v>235</v>
      </c>
    </row>
    <row r="176" spans="1:5" x14ac:dyDescent="0.2">
      <c r="A176" t="s">
        <v>42</v>
      </c>
      <c r="B176" t="s">
        <v>914</v>
      </c>
      <c r="C176" t="s">
        <v>867</v>
      </c>
      <c r="D176">
        <v>1</v>
      </c>
      <c r="E176">
        <v>442</v>
      </c>
    </row>
    <row r="177" spans="1:5" x14ac:dyDescent="0.2">
      <c r="A177" t="s">
        <v>162</v>
      </c>
      <c r="B177" t="s">
        <v>993</v>
      </c>
      <c r="C177" t="s">
        <v>867</v>
      </c>
      <c r="D177">
        <v>1</v>
      </c>
      <c r="E177">
        <v>513</v>
      </c>
    </row>
    <row r="178" spans="1:5" x14ac:dyDescent="0.2">
      <c r="A178" t="s">
        <v>166</v>
      </c>
      <c r="B178" t="s">
        <v>996</v>
      </c>
      <c r="C178" t="s">
        <v>867</v>
      </c>
      <c r="D178">
        <v>1</v>
      </c>
      <c r="E178">
        <v>698</v>
      </c>
    </row>
    <row r="179" spans="1:5" x14ac:dyDescent="0.2">
      <c r="A179" t="s">
        <v>168</v>
      </c>
      <c r="B179" t="s">
        <v>997</v>
      </c>
      <c r="C179" t="s">
        <v>998</v>
      </c>
      <c r="D179">
        <v>1</v>
      </c>
      <c r="E179">
        <v>150</v>
      </c>
    </row>
    <row r="180" spans="1:5" x14ac:dyDescent="0.2">
      <c r="A180" t="s">
        <v>174</v>
      </c>
      <c r="B180" t="s">
        <v>873</v>
      </c>
      <c r="C180" t="s">
        <v>867</v>
      </c>
      <c r="D180">
        <v>1</v>
      </c>
      <c r="E180">
        <v>644</v>
      </c>
    </row>
    <row r="181" spans="1:5" x14ac:dyDescent="0.2">
      <c r="A181" t="s">
        <v>175</v>
      </c>
      <c r="B181" t="s">
        <v>1003</v>
      </c>
      <c r="C181" t="s">
        <v>867</v>
      </c>
      <c r="D181">
        <v>1</v>
      </c>
      <c r="E181">
        <v>570</v>
      </c>
    </row>
    <row r="182" spans="1:5" x14ac:dyDescent="0.2">
      <c r="A182" t="s">
        <v>182</v>
      </c>
      <c r="B182" t="s">
        <v>1012</v>
      </c>
      <c r="C182" t="s">
        <v>1013</v>
      </c>
      <c r="D182">
        <v>1</v>
      </c>
      <c r="E182">
        <v>532</v>
      </c>
    </row>
    <row r="183" spans="1:5" x14ac:dyDescent="0.2">
      <c r="A183" t="s">
        <v>180</v>
      </c>
      <c r="B183" t="s">
        <v>1005</v>
      </c>
      <c r="C183" t="s">
        <v>867</v>
      </c>
      <c r="D183">
        <v>1</v>
      </c>
      <c r="E183">
        <v>317</v>
      </c>
    </row>
    <row r="184" spans="1:5" x14ac:dyDescent="0.2">
      <c r="A184" t="s">
        <v>183</v>
      </c>
      <c r="B184" t="s">
        <v>1006</v>
      </c>
      <c r="C184" t="s">
        <v>1007</v>
      </c>
      <c r="D184">
        <v>1</v>
      </c>
      <c r="E184">
        <v>88</v>
      </c>
    </row>
    <row r="185" spans="1:5" x14ac:dyDescent="0.2">
      <c r="A185" t="s">
        <v>190</v>
      </c>
      <c r="B185" t="s">
        <v>1016</v>
      </c>
      <c r="C185" t="s">
        <v>1017</v>
      </c>
      <c r="D185">
        <v>1</v>
      </c>
      <c r="E185">
        <v>201</v>
      </c>
    </row>
    <row r="186" spans="1:5" x14ac:dyDescent="0.2">
      <c r="A186" t="s">
        <v>193</v>
      </c>
      <c r="B186" t="s">
        <v>1020</v>
      </c>
      <c r="C186" t="s">
        <v>867</v>
      </c>
      <c r="D186">
        <v>1</v>
      </c>
      <c r="E186">
        <v>304</v>
      </c>
    </row>
    <row r="187" spans="1:5" x14ac:dyDescent="0.2">
      <c r="A187" t="s">
        <v>197</v>
      </c>
      <c r="B187" t="s">
        <v>1023</v>
      </c>
      <c r="C187" t="s">
        <v>1024</v>
      </c>
      <c r="D187">
        <v>1</v>
      </c>
      <c r="E187">
        <v>324</v>
      </c>
    </row>
    <row r="188" spans="1:5" x14ac:dyDescent="0.2">
      <c r="A188" t="s">
        <v>202</v>
      </c>
      <c r="B188" t="s">
        <v>1028</v>
      </c>
      <c r="C188" t="s">
        <v>1029</v>
      </c>
      <c r="D188">
        <v>1</v>
      </c>
      <c r="E188" t="s">
        <v>867</v>
      </c>
    </row>
    <row r="189" spans="1:5" x14ac:dyDescent="0.2">
      <c r="A189" t="s">
        <v>207</v>
      </c>
      <c r="B189" t="s">
        <v>1034</v>
      </c>
      <c r="C189" t="s">
        <v>1035</v>
      </c>
      <c r="D189">
        <v>1</v>
      </c>
      <c r="E189">
        <v>739</v>
      </c>
    </row>
    <row r="190" spans="1:5" x14ac:dyDescent="0.2">
      <c r="A190" t="s">
        <v>209</v>
      </c>
      <c r="B190" t="s">
        <v>1036</v>
      </c>
      <c r="C190" t="s">
        <v>1037</v>
      </c>
      <c r="D190">
        <v>1</v>
      </c>
      <c r="E190">
        <v>157</v>
      </c>
    </row>
    <row r="191" spans="1:5" x14ac:dyDescent="0.2">
      <c r="A191" t="s">
        <v>211</v>
      </c>
      <c r="B191" t="s">
        <v>1038</v>
      </c>
      <c r="C191" t="s">
        <v>1039</v>
      </c>
      <c r="D191">
        <v>1</v>
      </c>
      <c r="E191">
        <v>156</v>
      </c>
    </row>
    <row r="192" spans="1:5" x14ac:dyDescent="0.2">
      <c r="A192" t="s">
        <v>213</v>
      </c>
      <c r="B192" t="s">
        <v>1040</v>
      </c>
      <c r="C192" t="s">
        <v>867</v>
      </c>
      <c r="D192">
        <v>1</v>
      </c>
      <c r="E192">
        <v>255</v>
      </c>
    </row>
    <row r="193" spans="1:5" x14ac:dyDescent="0.2">
      <c r="A193" t="s">
        <v>26</v>
      </c>
      <c r="B193" t="s">
        <v>1043</v>
      </c>
      <c r="C193" t="s">
        <v>867</v>
      </c>
      <c r="D193">
        <v>1</v>
      </c>
      <c r="E193">
        <v>574</v>
      </c>
    </row>
    <row r="194" spans="1:5" x14ac:dyDescent="0.2">
      <c r="A194" t="s">
        <v>223</v>
      </c>
      <c r="B194" t="s">
        <v>1048</v>
      </c>
      <c r="C194" t="s">
        <v>867</v>
      </c>
      <c r="D194">
        <v>1</v>
      </c>
      <c r="E194">
        <v>530</v>
      </c>
    </row>
    <row r="195" spans="1:5" x14ac:dyDescent="0.2">
      <c r="A195" t="s">
        <v>227</v>
      </c>
      <c r="B195" t="s">
        <v>873</v>
      </c>
      <c r="C195" t="s">
        <v>867</v>
      </c>
      <c r="D195">
        <v>1</v>
      </c>
      <c r="E195" t="s">
        <v>867</v>
      </c>
    </row>
    <row r="196" spans="1:5" x14ac:dyDescent="0.2">
      <c r="A196" t="s">
        <v>229</v>
      </c>
      <c r="B196" t="s">
        <v>1051</v>
      </c>
      <c r="C196" t="s">
        <v>867</v>
      </c>
      <c r="D196">
        <v>1</v>
      </c>
      <c r="E196">
        <v>430</v>
      </c>
    </row>
    <row r="197" spans="1:5" x14ac:dyDescent="0.2">
      <c r="A197" t="s">
        <v>231</v>
      </c>
      <c r="B197" t="s">
        <v>1052</v>
      </c>
      <c r="C197" t="s">
        <v>1053</v>
      </c>
      <c r="D197">
        <v>1</v>
      </c>
      <c r="E197">
        <v>164</v>
      </c>
    </row>
    <row r="198" spans="1:5" x14ac:dyDescent="0.2">
      <c r="A198" t="s">
        <v>233</v>
      </c>
      <c r="B198" t="s">
        <v>1054</v>
      </c>
      <c r="C198" t="s">
        <v>867</v>
      </c>
      <c r="D198">
        <v>1</v>
      </c>
      <c r="E198">
        <v>724</v>
      </c>
    </row>
    <row r="199" spans="1:5" x14ac:dyDescent="0.2">
      <c r="A199" t="s">
        <v>236</v>
      </c>
      <c r="B199" t="s">
        <v>1057</v>
      </c>
      <c r="C199" t="s">
        <v>1058</v>
      </c>
      <c r="D199">
        <v>1</v>
      </c>
      <c r="E199">
        <v>303</v>
      </c>
    </row>
    <row r="200" spans="1:5" x14ac:dyDescent="0.2">
      <c r="A200" t="s">
        <v>237</v>
      </c>
      <c r="B200" t="s">
        <v>1059</v>
      </c>
      <c r="C200" t="s">
        <v>1060</v>
      </c>
      <c r="D200">
        <v>1</v>
      </c>
      <c r="E200">
        <v>200</v>
      </c>
    </row>
    <row r="201" spans="1:5" x14ac:dyDescent="0.2">
      <c r="A201" t="s">
        <v>241</v>
      </c>
      <c r="B201" t="s">
        <v>1063</v>
      </c>
      <c r="C201" t="s">
        <v>1064</v>
      </c>
      <c r="D201">
        <v>1</v>
      </c>
      <c r="E201">
        <v>299</v>
      </c>
    </row>
    <row r="202" spans="1:5" x14ac:dyDescent="0.2">
      <c r="A202" t="s">
        <v>243</v>
      </c>
      <c r="B202" t="s">
        <v>1065</v>
      </c>
      <c r="C202" t="s">
        <v>867</v>
      </c>
      <c r="D202">
        <v>1</v>
      </c>
      <c r="E202">
        <v>575</v>
      </c>
    </row>
    <row r="203" spans="1:5" x14ac:dyDescent="0.2">
      <c r="A203" t="s">
        <v>250</v>
      </c>
      <c r="B203" t="s">
        <v>1071</v>
      </c>
      <c r="C203" t="s">
        <v>1072</v>
      </c>
      <c r="D203">
        <v>1</v>
      </c>
      <c r="E203">
        <v>258</v>
      </c>
    </row>
    <row r="204" spans="1:5" x14ac:dyDescent="0.2">
      <c r="A204" t="s">
        <v>260</v>
      </c>
      <c r="B204" t="s">
        <v>1080</v>
      </c>
      <c r="C204" t="s">
        <v>1081</v>
      </c>
      <c r="D204">
        <v>1</v>
      </c>
      <c r="E204">
        <v>461</v>
      </c>
    </row>
    <row r="205" spans="1:5" x14ac:dyDescent="0.2">
      <c r="A205" t="s">
        <v>262</v>
      </c>
      <c r="B205" t="s">
        <v>1082</v>
      </c>
      <c r="C205" t="s">
        <v>867</v>
      </c>
      <c r="D205">
        <v>1</v>
      </c>
      <c r="E205">
        <v>481</v>
      </c>
    </row>
    <row r="206" spans="1:5" x14ac:dyDescent="0.2">
      <c r="A206" t="s">
        <v>266</v>
      </c>
      <c r="B206" t="s">
        <v>1086</v>
      </c>
      <c r="C206" t="s">
        <v>1087</v>
      </c>
      <c r="D206">
        <v>1</v>
      </c>
      <c r="E206">
        <v>170</v>
      </c>
    </row>
    <row r="207" spans="1:5" x14ac:dyDescent="0.2">
      <c r="A207" t="s">
        <v>268</v>
      </c>
      <c r="B207" t="s">
        <v>1088</v>
      </c>
      <c r="C207" t="s">
        <v>1089</v>
      </c>
      <c r="D207">
        <v>1</v>
      </c>
      <c r="E207">
        <v>550</v>
      </c>
    </row>
    <row r="208" spans="1:5" x14ac:dyDescent="0.2">
      <c r="A208" t="s">
        <v>126</v>
      </c>
      <c r="B208" t="s">
        <v>1095</v>
      </c>
      <c r="C208" t="s">
        <v>1096</v>
      </c>
      <c r="D208">
        <v>1</v>
      </c>
      <c r="E208">
        <v>289</v>
      </c>
    </row>
    <row r="209" spans="1:5" x14ac:dyDescent="0.2">
      <c r="A209" t="s">
        <v>279</v>
      </c>
      <c r="B209" t="s">
        <v>1099</v>
      </c>
      <c r="C209" t="s">
        <v>867</v>
      </c>
      <c r="D209">
        <v>1</v>
      </c>
      <c r="E209">
        <v>276</v>
      </c>
    </row>
    <row r="210" spans="1:5" x14ac:dyDescent="0.2">
      <c r="A210" t="s">
        <v>281</v>
      </c>
      <c r="B210" t="s">
        <v>1101</v>
      </c>
      <c r="C210" t="s">
        <v>1102</v>
      </c>
      <c r="D210">
        <v>1</v>
      </c>
      <c r="E210" t="s">
        <v>867</v>
      </c>
    </row>
    <row r="211" spans="1:5" x14ac:dyDescent="0.2">
      <c r="A211" t="s">
        <v>283</v>
      </c>
      <c r="B211" t="s">
        <v>1103</v>
      </c>
      <c r="C211" t="s">
        <v>1104</v>
      </c>
      <c r="D211">
        <v>1</v>
      </c>
      <c r="E211">
        <v>500</v>
      </c>
    </row>
    <row r="212" spans="1:5" x14ac:dyDescent="0.2">
      <c r="A212" t="s">
        <v>286</v>
      </c>
      <c r="B212" t="s">
        <v>1107</v>
      </c>
      <c r="C212" t="s">
        <v>1108</v>
      </c>
      <c r="D212">
        <v>1</v>
      </c>
      <c r="E212">
        <v>209</v>
      </c>
    </row>
    <row r="213" spans="1:5" x14ac:dyDescent="0.2">
      <c r="A213" t="s">
        <v>292</v>
      </c>
      <c r="B213" t="s">
        <v>1113</v>
      </c>
      <c r="C213" t="s">
        <v>867</v>
      </c>
      <c r="D213">
        <v>1</v>
      </c>
      <c r="E213">
        <v>239</v>
      </c>
    </row>
    <row r="214" spans="1:5" x14ac:dyDescent="0.2">
      <c r="A214" t="s">
        <v>294</v>
      </c>
      <c r="B214" t="s">
        <v>1114</v>
      </c>
      <c r="C214" t="s">
        <v>867</v>
      </c>
      <c r="D214">
        <v>1</v>
      </c>
      <c r="E214">
        <v>403</v>
      </c>
    </row>
    <row r="215" spans="1:5" x14ac:dyDescent="0.2">
      <c r="A215" t="s">
        <v>296</v>
      </c>
      <c r="B215" t="s">
        <v>1115</v>
      </c>
      <c r="C215" t="s">
        <v>1116</v>
      </c>
      <c r="D215">
        <v>1</v>
      </c>
      <c r="E215">
        <v>269</v>
      </c>
    </row>
    <row r="216" spans="1:5" x14ac:dyDescent="0.2">
      <c r="A216" t="s">
        <v>300</v>
      </c>
      <c r="B216" t="s">
        <v>873</v>
      </c>
      <c r="C216" t="s">
        <v>867</v>
      </c>
      <c r="D216">
        <v>1</v>
      </c>
      <c r="E216">
        <v>161</v>
      </c>
    </row>
    <row r="217" spans="1:5" x14ac:dyDescent="0.2">
      <c r="A217" t="s">
        <v>305</v>
      </c>
      <c r="B217" t="s">
        <v>1122</v>
      </c>
      <c r="C217" t="s">
        <v>1123</v>
      </c>
      <c r="D217">
        <v>1</v>
      </c>
      <c r="E217">
        <v>709</v>
      </c>
    </row>
    <row r="218" spans="1:5" x14ac:dyDescent="0.2">
      <c r="A218" t="s">
        <v>307</v>
      </c>
      <c r="B218" t="s">
        <v>1124</v>
      </c>
      <c r="C218" t="s">
        <v>1125</v>
      </c>
      <c r="D218">
        <v>1</v>
      </c>
      <c r="E218">
        <v>52</v>
      </c>
    </row>
    <row r="219" spans="1:5" x14ac:dyDescent="0.2">
      <c r="A219" t="s">
        <v>311</v>
      </c>
      <c r="B219" t="s">
        <v>1128</v>
      </c>
      <c r="C219" t="s">
        <v>1129</v>
      </c>
      <c r="D219">
        <v>1</v>
      </c>
      <c r="E219">
        <v>690</v>
      </c>
    </row>
    <row r="220" spans="1:5" x14ac:dyDescent="0.2">
      <c r="A220" t="s">
        <v>315</v>
      </c>
      <c r="B220" t="s">
        <v>1132</v>
      </c>
      <c r="C220" t="s">
        <v>1133</v>
      </c>
      <c r="D220">
        <v>1</v>
      </c>
      <c r="E220">
        <v>210</v>
      </c>
    </row>
    <row r="221" spans="1:5" x14ac:dyDescent="0.2">
      <c r="A221" t="s">
        <v>165</v>
      </c>
      <c r="B221" t="s">
        <v>1134</v>
      </c>
      <c r="C221" t="s">
        <v>1135</v>
      </c>
      <c r="D221">
        <v>1</v>
      </c>
      <c r="E221">
        <v>275</v>
      </c>
    </row>
    <row r="222" spans="1:5" x14ac:dyDescent="0.2">
      <c r="A222" t="s">
        <v>318</v>
      </c>
      <c r="B222" t="s">
        <v>1136</v>
      </c>
      <c r="C222" t="s">
        <v>867</v>
      </c>
      <c r="D222">
        <v>1</v>
      </c>
      <c r="E222">
        <v>554</v>
      </c>
    </row>
    <row r="223" spans="1:5" x14ac:dyDescent="0.2">
      <c r="A223" t="s">
        <v>324</v>
      </c>
      <c r="B223" t="s">
        <v>1141</v>
      </c>
      <c r="C223" t="s">
        <v>867</v>
      </c>
      <c r="D223">
        <v>1</v>
      </c>
      <c r="E223">
        <v>780</v>
      </c>
    </row>
    <row r="224" spans="1:5" x14ac:dyDescent="0.2">
      <c r="A224" t="s">
        <v>326</v>
      </c>
      <c r="B224" t="s">
        <v>1142</v>
      </c>
      <c r="C224" t="s">
        <v>1143</v>
      </c>
      <c r="D224">
        <v>1</v>
      </c>
      <c r="E224">
        <v>25</v>
      </c>
    </row>
    <row r="225" spans="1:5" x14ac:dyDescent="0.2">
      <c r="A225" t="s">
        <v>328</v>
      </c>
      <c r="B225" t="s">
        <v>1144</v>
      </c>
      <c r="C225" t="s">
        <v>867</v>
      </c>
      <c r="D225">
        <v>1</v>
      </c>
      <c r="E225">
        <v>750</v>
      </c>
    </row>
    <row r="226" spans="1:5" x14ac:dyDescent="0.2">
      <c r="A226" t="s">
        <v>332</v>
      </c>
      <c r="B226" t="s">
        <v>1147</v>
      </c>
      <c r="C226" t="s">
        <v>867</v>
      </c>
      <c r="D226">
        <v>1</v>
      </c>
      <c r="E226">
        <v>223</v>
      </c>
    </row>
    <row r="227" spans="1:5" x14ac:dyDescent="0.2">
      <c r="A227" t="s">
        <v>333</v>
      </c>
      <c r="B227" t="s">
        <v>1148</v>
      </c>
      <c r="C227" t="s">
        <v>1149</v>
      </c>
      <c r="D227">
        <v>1</v>
      </c>
      <c r="E227">
        <v>703</v>
      </c>
    </row>
    <row r="228" spans="1:5" x14ac:dyDescent="0.2">
      <c r="A228" t="s">
        <v>219</v>
      </c>
      <c r="B228" t="s">
        <v>1150</v>
      </c>
      <c r="C228" t="s">
        <v>867</v>
      </c>
      <c r="D228">
        <v>1</v>
      </c>
      <c r="E228">
        <v>183</v>
      </c>
    </row>
    <row r="229" spans="1:5" x14ac:dyDescent="0.2">
      <c r="A229" t="s">
        <v>184</v>
      </c>
      <c r="B229" t="s">
        <v>1151</v>
      </c>
      <c r="C229" t="s">
        <v>867</v>
      </c>
      <c r="D229">
        <v>1</v>
      </c>
      <c r="E229">
        <v>265</v>
      </c>
    </row>
    <row r="230" spans="1:5" x14ac:dyDescent="0.2">
      <c r="A230" t="s">
        <v>56</v>
      </c>
      <c r="B230" t="s">
        <v>1152</v>
      </c>
      <c r="C230" t="s">
        <v>1153</v>
      </c>
      <c r="D230">
        <v>1</v>
      </c>
      <c r="E230">
        <v>99</v>
      </c>
    </row>
    <row r="231" spans="1:5" x14ac:dyDescent="0.2">
      <c r="A231" t="s">
        <v>340</v>
      </c>
      <c r="B231" t="s">
        <v>1156</v>
      </c>
      <c r="C231" t="s">
        <v>1157</v>
      </c>
      <c r="D231">
        <v>1</v>
      </c>
      <c r="E231">
        <v>360</v>
      </c>
    </row>
    <row r="232" spans="1:5" x14ac:dyDescent="0.2">
      <c r="A232" t="s">
        <v>342</v>
      </c>
      <c r="B232" t="s">
        <v>1158</v>
      </c>
      <c r="C232" t="s">
        <v>1159</v>
      </c>
      <c r="D232">
        <v>1</v>
      </c>
      <c r="E232">
        <v>298</v>
      </c>
    </row>
    <row r="233" spans="1:5" x14ac:dyDescent="0.2">
      <c r="A233" t="s">
        <v>344</v>
      </c>
      <c r="B233" t="s">
        <v>1160</v>
      </c>
      <c r="C233" t="s">
        <v>867</v>
      </c>
      <c r="D233">
        <v>1</v>
      </c>
      <c r="E233" t="s">
        <v>867</v>
      </c>
    </row>
    <row r="234" spans="1:5" x14ac:dyDescent="0.2">
      <c r="A234" t="s">
        <v>349</v>
      </c>
      <c r="B234" t="s">
        <v>1165</v>
      </c>
      <c r="C234" t="s">
        <v>1166</v>
      </c>
      <c r="D234">
        <v>1</v>
      </c>
      <c r="E234">
        <v>228</v>
      </c>
    </row>
    <row r="235" spans="1:5" x14ac:dyDescent="0.2">
      <c r="A235" t="s">
        <v>351</v>
      </c>
      <c r="B235" t="s">
        <v>1167</v>
      </c>
      <c r="C235" t="s">
        <v>1168</v>
      </c>
      <c r="D235">
        <v>1</v>
      </c>
      <c r="E235">
        <v>211</v>
      </c>
    </row>
    <row r="236" spans="1:5" x14ac:dyDescent="0.2">
      <c r="A236" t="s">
        <v>74</v>
      </c>
      <c r="B236" t="s">
        <v>1169</v>
      </c>
      <c r="C236" t="s">
        <v>1170</v>
      </c>
      <c r="D236">
        <v>1</v>
      </c>
      <c r="E236">
        <v>217</v>
      </c>
    </row>
    <row r="237" spans="1:5" x14ac:dyDescent="0.2">
      <c r="A237" t="s">
        <v>354</v>
      </c>
      <c r="B237" t="s">
        <v>1171</v>
      </c>
      <c r="C237" t="s">
        <v>1172</v>
      </c>
      <c r="D237">
        <v>1</v>
      </c>
      <c r="E237">
        <v>104</v>
      </c>
    </row>
    <row r="238" spans="1:5" x14ac:dyDescent="0.2">
      <c r="A238" t="s">
        <v>360</v>
      </c>
      <c r="B238" t="s">
        <v>1176</v>
      </c>
      <c r="C238" t="s">
        <v>1177</v>
      </c>
      <c r="D238">
        <v>1</v>
      </c>
      <c r="E238">
        <v>253</v>
      </c>
    </row>
    <row r="239" spans="1:5" x14ac:dyDescent="0.2">
      <c r="A239" t="s">
        <v>316</v>
      </c>
      <c r="B239" t="s">
        <v>1178</v>
      </c>
      <c r="C239" t="s">
        <v>1179</v>
      </c>
      <c r="D239">
        <v>1</v>
      </c>
      <c r="E239">
        <v>112</v>
      </c>
    </row>
    <row r="240" spans="1:5" x14ac:dyDescent="0.2">
      <c r="A240" t="s">
        <v>363</v>
      </c>
      <c r="B240" t="s">
        <v>1180</v>
      </c>
      <c r="C240" t="s">
        <v>1181</v>
      </c>
      <c r="D240">
        <v>1</v>
      </c>
      <c r="E240">
        <v>100</v>
      </c>
    </row>
    <row r="241" spans="1:5" x14ac:dyDescent="0.2">
      <c r="A241" t="s">
        <v>365</v>
      </c>
      <c r="B241" t="s">
        <v>873</v>
      </c>
      <c r="C241" t="s">
        <v>867</v>
      </c>
      <c r="D241">
        <v>1</v>
      </c>
      <c r="E241">
        <v>778</v>
      </c>
    </row>
    <row r="242" spans="1:5" x14ac:dyDescent="0.2">
      <c r="A242" t="s">
        <v>367</v>
      </c>
      <c r="B242" t="s">
        <v>1182</v>
      </c>
      <c r="C242" t="s">
        <v>1183</v>
      </c>
      <c r="D242">
        <v>1</v>
      </c>
      <c r="E242">
        <v>511</v>
      </c>
    </row>
    <row r="243" spans="1:5" x14ac:dyDescent="0.2">
      <c r="A243" t="s">
        <v>369</v>
      </c>
      <c r="B243" t="s">
        <v>968</v>
      </c>
      <c r="C243" t="s">
        <v>1184</v>
      </c>
      <c r="D243">
        <v>1</v>
      </c>
      <c r="E243">
        <v>280</v>
      </c>
    </row>
    <row r="244" spans="1:5" x14ac:dyDescent="0.2">
      <c r="A244" t="s">
        <v>371</v>
      </c>
      <c r="B244" t="s">
        <v>873</v>
      </c>
      <c r="C244" t="s">
        <v>867</v>
      </c>
      <c r="D244">
        <v>1</v>
      </c>
      <c r="E244">
        <v>454</v>
      </c>
    </row>
    <row r="245" spans="1:5" x14ac:dyDescent="0.2">
      <c r="A245" t="s">
        <v>373</v>
      </c>
      <c r="B245" t="s">
        <v>1185</v>
      </c>
      <c r="C245" t="s">
        <v>1186</v>
      </c>
      <c r="D245">
        <v>1</v>
      </c>
      <c r="E245">
        <v>181</v>
      </c>
    </row>
    <row r="246" spans="1:5" x14ac:dyDescent="0.2">
      <c r="A246" t="s">
        <v>378</v>
      </c>
      <c r="B246" t="s">
        <v>1189</v>
      </c>
      <c r="C246" t="s">
        <v>1190</v>
      </c>
      <c r="D246">
        <v>1</v>
      </c>
      <c r="E246">
        <v>515</v>
      </c>
    </row>
    <row r="247" spans="1:5" x14ac:dyDescent="0.2">
      <c r="A247" t="s">
        <v>384</v>
      </c>
      <c r="B247" t="s">
        <v>1195</v>
      </c>
      <c r="C247" t="s">
        <v>867</v>
      </c>
      <c r="D247">
        <v>1</v>
      </c>
      <c r="E247">
        <v>180</v>
      </c>
    </row>
    <row r="248" spans="1:5" x14ac:dyDescent="0.2">
      <c r="A248" t="s">
        <v>368</v>
      </c>
      <c r="B248" t="s">
        <v>1196</v>
      </c>
      <c r="C248" t="s">
        <v>1197</v>
      </c>
      <c r="D248">
        <v>1</v>
      </c>
      <c r="E248">
        <v>155</v>
      </c>
    </row>
    <row r="249" spans="1:5" x14ac:dyDescent="0.2">
      <c r="A249" t="s">
        <v>387</v>
      </c>
      <c r="B249" t="s">
        <v>1198</v>
      </c>
      <c r="C249" t="s">
        <v>867</v>
      </c>
      <c r="D249">
        <v>1</v>
      </c>
      <c r="E249" t="s">
        <v>867</v>
      </c>
    </row>
    <row r="250" spans="1:5" x14ac:dyDescent="0.2">
      <c r="A250" t="s">
        <v>397</v>
      </c>
      <c r="B250" t="s">
        <v>1205</v>
      </c>
      <c r="C250" t="s">
        <v>1206</v>
      </c>
      <c r="D250">
        <v>1</v>
      </c>
      <c r="E250">
        <v>147</v>
      </c>
    </row>
    <row r="251" spans="1:5" x14ac:dyDescent="0.2">
      <c r="A251" t="s">
        <v>401</v>
      </c>
      <c r="B251" t="s">
        <v>1207</v>
      </c>
      <c r="C251" t="s">
        <v>1208</v>
      </c>
      <c r="D251">
        <v>1</v>
      </c>
      <c r="E251">
        <v>113</v>
      </c>
    </row>
    <row r="252" spans="1:5" x14ac:dyDescent="0.2">
      <c r="A252" t="s">
        <v>370</v>
      </c>
      <c r="B252" t="s">
        <v>1209</v>
      </c>
      <c r="C252" t="s">
        <v>1210</v>
      </c>
      <c r="D252">
        <v>1</v>
      </c>
      <c r="E252">
        <v>207</v>
      </c>
    </row>
    <row r="253" spans="1:5" x14ac:dyDescent="0.2">
      <c r="A253" t="s">
        <v>404</v>
      </c>
      <c r="B253" t="s">
        <v>873</v>
      </c>
      <c r="C253" t="s">
        <v>867</v>
      </c>
      <c r="D253">
        <v>1</v>
      </c>
      <c r="E253">
        <v>46</v>
      </c>
    </row>
    <row r="254" spans="1:5" x14ac:dyDescent="0.2">
      <c r="A254" t="s">
        <v>406</v>
      </c>
      <c r="B254" t="s">
        <v>1211</v>
      </c>
      <c r="C254" t="s">
        <v>1212</v>
      </c>
      <c r="D254">
        <v>1</v>
      </c>
      <c r="E254">
        <v>468</v>
      </c>
    </row>
    <row r="255" spans="1:5" x14ac:dyDescent="0.2">
      <c r="A255" t="s">
        <v>131</v>
      </c>
      <c r="B255" t="s">
        <v>1215</v>
      </c>
      <c r="C255" t="s">
        <v>867</v>
      </c>
      <c r="D255">
        <v>1</v>
      </c>
      <c r="E255">
        <v>144</v>
      </c>
    </row>
    <row r="256" spans="1:5" x14ac:dyDescent="0.2">
      <c r="A256" t="s">
        <v>411</v>
      </c>
      <c r="B256" t="s">
        <v>1216</v>
      </c>
      <c r="C256" t="s">
        <v>1217</v>
      </c>
      <c r="D256">
        <v>1</v>
      </c>
      <c r="E256">
        <v>72</v>
      </c>
    </row>
    <row r="257" spans="1:5" x14ac:dyDescent="0.2">
      <c r="A257" t="s">
        <v>412</v>
      </c>
      <c r="B257" t="s">
        <v>1218</v>
      </c>
      <c r="C257" t="s">
        <v>867</v>
      </c>
      <c r="D257">
        <v>1</v>
      </c>
      <c r="E257">
        <v>779</v>
      </c>
    </row>
    <row r="258" spans="1:5" x14ac:dyDescent="0.2">
      <c r="A258" t="s">
        <v>417</v>
      </c>
      <c r="B258" t="s">
        <v>1221</v>
      </c>
      <c r="C258" t="s">
        <v>1222</v>
      </c>
      <c r="D258">
        <v>1</v>
      </c>
      <c r="E258">
        <v>263</v>
      </c>
    </row>
    <row r="259" spans="1:5" x14ac:dyDescent="0.2">
      <c r="A259" t="s">
        <v>419</v>
      </c>
      <c r="B259" t="s">
        <v>1223</v>
      </c>
      <c r="C259" t="s">
        <v>1224</v>
      </c>
      <c r="D259">
        <v>1</v>
      </c>
      <c r="E259">
        <v>605</v>
      </c>
    </row>
    <row r="260" spans="1:5" x14ac:dyDescent="0.2">
      <c r="A260" t="s">
        <v>221</v>
      </c>
      <c r="B260" t="s">
        <v>1225</v>
      </c>
      <c r="C260" t="s">
        <v>1226</v>
      </c>
      <c r="D260">
        <v>1</v>
      </c>
      <c r="E260">
        <v>296</v>
      </c>
    </row>
    <row r="261" spans="1:5" x14ac:dyDescent="0.2">
      <c r="A261" t="s">
        <v>422</v>
      </c>
      <c r="B261" t="s">
        <v>1227</v>
      </c>
      <c r="C261" t="s">
        <v>867</v>
      </c>
      <c r="D261">
        <v>1</v>
      </c>
      <c r="E261">
        <v>797</v>
      </c>
    </row>
    <row r="262" spans="1:5" x14ac:dyDescent="0.2">
      <c r="A262" t="s">
        <v>424</v>
      </c>
      <c r="B262" t="s">
        <v>1228</v>
      </c>
      <c r="C262" t="s">
        <v>1229</v>
      </c>
      <c r="D262">
        <v>1</v>
      </c>
      <c r="E262">
        <v>48</v>
      </c>
    </row>
    <row r="263" spans="1:5" x14ac:dyDescent="0.2">
      <c r="A263" t="s">
        <v>426</v>
      </c>
      <c r="B263" t="s">
        <v>873</v>
      </c>
      <c r="C263" t="s">
        <v>867</v>
      </c>
      <c r="D263">
        <v>1</v>
      </c>
      <c r="E263" t="s">
        <v>867</v>
      </c>
    </row>
    <row r="264" spans="1:5" x14ac:dyDescent="0.2">
      <c r="A264" t="s">
        <v>427</v>
      </c>
      <c r="B264" t="s">
        <v>1230</v>
      </c>
      <c r="C264" t="s">
        <v>867</v>
      </c>
      <c r="D264">
        <v>1</v>
      </c>
      <c r="E264">
        <v>337</v>
      </c>
    </row>
    <row r="265" spans="1:5" x14ac:dyDescent="0.2">
      <c r="A265" t="s">
        <v>430</v>
      </c>
      <c r="B265" t="s">
        <v>996</v>
      </c>
      <c r="C265" t="s">
        <v>867</v>
      </c>
      <c r="D265">
        <v>1</v>
      </c>
      <c r="E265">
        <v>256</v>
      </c>
    </row>
    <row r="266" spans="1:5" x14ac:dyDescent="0.2">
      <c r="A266" t="s">
        <v>431</v>
      </c>
      <c r="B266" t="s">
        <v>1233</v>
      </c>
      <c r="C266" t="s">
        <v>1234</v>
      </c>
      <c r="D266">
        <v>1</v>
      </c>
      <c r="E266">
        <v>706</v>
      </c>
    </row>
    <row r="267" spans="1:5" x14ac:dyDescent="0.2">
      <c r="A267" t="s">
        <v>436</v>
      </c>
      <c r="B267" t="s">
        <v>1238</v>
      </c>
      <c r="C267" t="s">
        <v>1239</v>
      </c>
      <c r="D267">
        <v>1</v>
      </c>
      <c r="E267">
        <v>312</v>
      </c>
    </row>
    <row r="268" spans="1:5" x14ac:dyDescent="0.2">
      <c r="A268" t="s">
        <v>439</v>
      </c>
      <c r="B268" t="s">
        <v>1241</v>
      </c>
      <c r="C268" t="s">
        <v>867</v>
      </c>
      <c r="D268">
        <v>1</v>
      </c>
      <c r="E268">
        <v>43</v>
      </c>
    </row>
    <row r="269" spans="1:5" x14ac:dyDescent="0.2">
      <c r="A269" t="s">
        <v>441</v>
      </c>
      <c r="B269" t="s">
        <v>1242</v>
      </c>
      <c r="C269" t="s">
        <v>1243</v>
      </c>
      <c r="D269">
        <v>1</v>
      </c>
      <c r="E269">
        <v>445</v>
      </c>
    </row>
    <row r="270" spans="1:5" x14ac:dyDescent="0.2">
      <c r="A270" t="s">
        <v>443</v>
      </c>
      <c r="B270" t="s">
        <v>1244</v>
      </c>
      <c r="C270" t="s">
        <v>1245</v>
      </c>
      <c r="D270">
        <v>1</v>
      </c>
      <c r="E270">
        <v>219</v>
      </c>
    </row>
    <row r="271" spans="1:5" x14ac:dyDescent="0.2">
      <c r="A271" t="s">
        <v>448</v>
      </c>
      <c r="B271" t="s">
        <v>1249</v>
      </c>
      <c r="C271" t="s">
        <v>1250</v>
      </c>
      <c r="D271">
        <v>1</v>
      </c>
      <c r="E271">
        <v>291</v>
      </c>
    </row>
    <row r="272" spans="1:5" x14ac:dyDescent="0.2">
      <c r="A272" t="s">
        <v>450</v>
      </c>
      <c r="B272" t="s">
        <v>873</v>
      </c>
      <c r="C272" t="s">
        <v>867</v>
      </c>
      <c r="D272">
        <v>1</v>
      </c>
      <c r="E272">
        <v>637</v>
      </c>
    </row>
    <row r="273" spans="1:5" x14ac:dyDescent="0.2">
      <c r="A273" t="s">
        <v>452</v>
      </c>
      <c r="B273" t="s">
        <v>1251</v>
      </c>
      <c r="C273" t="s">
        <v>1252</v>
      </c>
      <c r="D273">
        <v>1</v>
      </c>
      <c r="E273">
        <v>191</v>
      </c>
    </row>
    <row r="274" spans="1:5" x14ac:dyDescent="0.2">
      <c r="A274" t="s">
        <v>456</v>
      </c>
      <c r="B274" t="s">
        <v>1043</v>
      </c>
      <c r="C274" t="s">
        <v>867</v>
      </c>
      <c r="D274">
        <v>1</v>
      </c>
      <c r="E274">
        <v>719</v>
      </c>
    </row>
    <row r="275" spans="1:5" x14ac:dyDescent="0.2">
      <c r="A275" t="s">
        <v>457</v>
      </c>
      <c r="B275" t="s">
        <v>1240</v>
      </c>
      <c r="C275" t="s">
        <v>867</v>
      </c>
      <c r="D275">
        <v>1</v>
      </c>
      <c r="E275">
        <v>633</v>
      </c>
    </row>
    <row r="276" spans="1:5" x14ac:dyDescent="0.2">
      <c r="A276" t="s">
        <v>461</v>
      </c>
      <c r="B276" t="s">
        <v>1256</v>
      </c>
      <c r="C276" t="s">
        <v>867</v>
      </c>
      <c r="D276">
        <v>1</v>
      </c>
      <c r="E276">
        <v>659</v>
      </c>
    </row>
    <row r="277" spans="1:5" x14ac:dyDescent="0.2">
      <c r="A277" t="s">
        <v>400</v>
      </c>
      <c r="B277" t="s">
        <v>1257</v>
      </c>
      <c r="C277" t="s">
        <v>1258</v>
      </c>
      <c r="D277">
        <v>1</v>
      </c>
      <c r="E277">
        <v>24</v>
      </c>
    </row>
    <row r="278" spans="1:5" x14ac:dyDescent="0.2">
      <c r="A278" t="s">
        <v>464</v>
      </c>
      <c r="B278" t="s">
        <v>1259</v>
      </c>
      <c r="C278" t="s">
        <v>1260</v>
      </c>
      <c r="D278">
        <v>1</v>
      </c>
      <c r="E278">
        <v>504</v>
      </c>
    </row>
    <row r="279" spans="1:5" x14ac:dyDescent="0.2">
      <c r="A279" t="s">
        <v>470</v>
      </c>
      <c r="B279" t="s">
        <v>1043</v>
      </c>
      <c r="C279" t="s">
        <v>1263</v>
      </c>
      <c r="D279">
        <v>1</v>
      </c>
      <c r="E279">
        <v>745</v>
      </c>
    </row>
    <row r="280" spans="1:5" x14ac:dyDescent="0.2">
      <c r="A280" t="s">
        <v>472</v>
      </c>
      <c r="B280" t="s">
        <v>1264</v>
      </c>
      <c r="C280" t="s">
        <v>867</v>
      </c>
      <c r="D280">
        <v>1</v>
      </c>
      <c r="E280">
        <v>617</v>
      </c>
    </row>
    <row r="281" spans="1:5" x14ac:dyDescent="0.2">
      <c r="A281" t="s">
        <v>474</v>
      </c>
      <c r="B281" t="s">
        <v>1265</v>
      </c>
      <c r="C281" t="s">
        <v>1266</v>
      </c>
      <c r="D281">
        <v>1</v>
      </c>
      <c r="E281">
        <v>40</v>
      </c>
    </row>
    <row r="282" spans="1:5" x14ac:dyDescent="0.2">
      <c r="A282" t="s">
        <v>476</v>
      </c>
      <c r="B282" t="s">
        <v>873</v>
      </c>
      <c r="C282" t="s">
        <v>867</v>
      </c>
      <c r="D282">
        <v>1</v>
      </c>
      <c r="E282">
        <v>512</v>
      </c>
    </row>
    <row r="283" spans="1:5" x14ac:dyDescent="0.2">
      <c r="A283" t="s">
        <v>478</v>
      </c>
      <c r="B283" t="s">
        <v>1267</v>
      </c>
      <c r="C283" t="s">
        <v>1268</v>
      </c>
      <c r="D283">
        <v>1</v>
      </c>
      <c r="E283">
        <v>240</v>
      </c>
    </row>
    <row r="284" spans="1:5" x14ac:dyDescent="0.2">
      <c r="A284" t="s">
        <v>480</v>
      </c>
      <c r="B284" t="s">
        <v>1269</v>
      </c>
      <c r="C284" t="s">
        <v>1270</v>
      </c>
      <c r="D284">
        <v>1</v>
      </c>
      <c r="E284">
        <v>741</v>
      </c>
    </row>
    <row r="285" spans="1:5" x14ac:dyDescent="0.2">
      <c r="A285" t="s">
        <v>484</v>
      </c>
      <c r="B285" t="s">
        <v>873</v>
      </c>
      <c r="C285" t="s">
        <v>867</v>
      </c>
      <c r="D285">
        <v>1</v>
      </c>
      <c r="E285">
        <v>244</v>
      </c>
    </row>
    <row r="286" spans="1:5" x14ac:dyDescent="0.2">
      <c r="A286" t="s">
        <v>486</v>
      </c>
      <c r="B286" t="s">
        <v>1271</v>
      </c>
      <c r="C286" t="s">
        <v>1272</v>
      </c>
      <c r="D286">
        <v>1</v>
      </c>
      <c r="E286">
        <v>789</v>
      </c>
    </row>
    <row r="287" spans="1:5" x14ac:dyDescent="0.2">
      <c r="A287" t="s">
        <v>487</v>
      </c>
      <c r="B287" t="s">
        <v>1273</v>
      </c>
      <c r="C287" t="s">
        <v>867</v>
      </c>
      <c r="D287">
        <v>1</v>
      </c>
      <c r="E287">
        <v>318</v>
      </c>
    </row>
    <row r="288" spans="1:5" x14ac:dyDescent="0.2">
      <c r="A288" t="s">
        <v>489</v>
      </c>
      <c r="B288" t="s">
        <v>1274</v>
      </c>
      <c r="C288" t="s">
        <v>1275</v>
      </c>
      <c r="D288">
        <v>1</v>
      </c>
      <c r="E288">
        <v>27</v>
      </c>
    </row>
    <row r="289" spans="1:5" x14ac:dyDescent="0.2">
      <c r="A289" t="s">
        <v>491</v>
      </c>
      <c r="B289" t="s">
        <v>1276</v>
      </c>
      <c r="C289" t="s">
        <v>1277</v>
      </c>
      <c r="D289">
        <v>1</v>
      </c>
      <c r="E289">
        <v>475</v>
      </c>
    </row>
    <row r="290" spans="1:5" x14ac:dyDescent="0.2">
      <c r="A290" t="s">
        <v>492</v>
      </c>
      <c r="B290" t="s">
        <v>1278</v>
      </c>
      <c r="C290" t="s">
        <v>867</v>
      </c>
      <c r="D290">
        <v>1</v>
      </c>
      <c r="E290">
        <v>351</v>
      </c>
    </row>
    <row r="291" spans="1:5" x14ac:dyDescent="0.2">
      <c r="A291" t="s">
        <v>497</v>
      </c>
      <c r="B291" t="s">
        <v>1281</v>
      </c>
      <c r="C291" t="s">
        <v>867</v>
      </c>
      <c r="D291">
        <v>1</v>
      </c>
      <c r="E291">
        <v>102</v>
      </c>
    </row>
    <row r="292" spans="1:5" x14ac:dyDescent="0.2">
      <c r="A292" t="s">
        <v>499</v>
      </c>
      <c r="B292" t="s">
        <v>1282</v>
      </c>
      <c r="C292" t="s">
        <v>1283</v>
      </c>
      <c r="D292">
        <v>1</v>
      </c>
      <c r="E292">
        <v>803</v>
      </c>
    </row>
    <row r="293" spans="1:5" x14ac:dyDescent="0.2">
      <c r="A293" t="s">
        <v>501</v>
      </c>
      <c r="B293" t="s">
        <v>873</v>
      </c>
      <c r="C293" t="s">
        <v>867</v>
      </c>
      <c r="D293">
        <v>1</v>
      </c>
      <c r="E293">
        <v>331</v>
      </c>
    </row>
    <row r="294" spans="1:5" x14ac:dyDescent="0.2">
      <c r="A294" t="s">
        <v>502</v>
      </c>
      <c r="B294" t="s">
        <v>913</v>
      </c>
      <c r="C294" t="s">
        <v>867</v>
      </c>
      <c r="D294">
        <v>1</v>
      </c>
      <c r="E294">
        <v>439</v>
      </c>
    </row>
    <row r="295" spans="1:5" x14ac:dyDescent="0.2">
      <c r="A295" t="s">
        <v>503</v>
      </c>
      <c r="B295" t="s">
        <v>1284</v>
      </c>
      <c r="C295" t="s">
        <v>1285</v>
      </c>
      <c r="D295">
        <v>1</v>
      </c>
      <c r="E295">
        <v>473</v>
      </c>
    </row>
    <row r="296" spans="1:5" x14ac:dyDescent="0.2">
      <c r="A296" t="s">
        <v>504</v>
      </c>
      <c r="B296" t="s">
        <v>1286</v>
      </c>
      <c r="C296" t="s">
        <v>1287</v>
      </c>
      <c r="D296">
        <v>1</v>
      </c>
      <c r="E296">
        <v>220</v>
      </c>
    </row>
    <row r="297" spans="1:5" x14ac:dyDescent="0.2">
      <c r="A297" t="s">
        <v>506</v>
      </c>
      <c r="B297" t="s">
        <v>1290</v>
      </c>
      <c r="C297" t="s">
        <v>867</v>
      </c>
      <c r="D297">
        <v>1</v>
      </c>
      <c r="E297">
        <v>349</v>
      </c>
    </row>
    <row r="298" spans="1:5" x14ac:dyDescent="0.2">
      <c r="A298" t="s">
        <v>511</v>
      </c>
      <c r="B298" t="s">
        <v>1295</v>
      </c>
      <c r="C298" t="s">
        <v>1296</v>
      </c>
      <c r="D298">
        <v>1</v>
      </c>
      <c r="E298">
        <v>446</v>
      </c>
    </row>
    <row r="299" spans="1:5" x14ac:dyDescent="0.2">
      <c r="A299" t="s">
        <v>515</v>
      </c>
      <c r="B299" t="s">
        <v>1298</v>
      </c>
      <c r="C299" t="s">
        <v>1299</v>
      </c>
      <c r="D299">
        <v>1</v>
      </c>
      <c r="E299">
        <v>688</v>
      </c>
    </row>
    <row r="300" spans="1:5" x14ac:dyDescent="0.2">
      <c r="A300" t="s">
        <v>321</v>
      </c>
      <c r="B300" t="s">
        <v>1300</v>
      </c>
      <c r="C300" t="s">
        <v>1301</v>
      </c>
      <c r="D300">
        <v>1</v>
      </c>
      <c r="E300">
        <v>549</v>
      </c>
    </row>
    <row r="301" spans="1:5" x14ac:dyDescent="0.2">
      <c r="A301" t="s">
        <v>517</v>
      </c>
      <c r="B301" t="s">
        <v>1302</v>
      </c>
      <c r="C301" t="s">
        <v>867</v>
      </c>
      <c r="D301">
        <v>1</v>
      </c>
      <c r="E301">
        <v>677</v>
      </c>
    </row>
    <row r="302" spans="1:5" x14ac:dyDescent="0.2">
      <c r="A302" t="s">
        <v>519</v>
      </c>
      <c r="B302" t="s">
        <v>873</v>
      </c>
      <c r="C302" t="s">
        <v>867</v>
      </c>
      <c r="D302">
        <v>1</v>
      </c>
      <c r="E302" t="s">
        <v>867</v>
      </c>
    </row>
    <row r="303" spans="1:5" x14ac:dyDescent="0.2">
      <c r="A303" t="s">
        <v>521</v>
      </c>
      <c r="B303" t="s">
        <v>1303</v>
      </c>
      <c r="C303" t="s">
        <v>1304</v>
      </c>
      <c r="D303">
        <v>1</v>
      </c>
      <c r="E303">
        <v>563</v>
      </c>
    </row>
    <row r="304" spans="1:5" x14ac:dyDescent="0.2">
      <c r="A304" t="s">
        <v>167</v>
      </c>
      <c r="B304" t="s">
        <v>1305</v>
      </c>
      <c r="C304" t="s">
        <v>867</v>
      </c>
      <c r="D304">
        <v>1</v>
      </c>
      <c r="E304">
        <v>516</v>
      </c>
    </row>
    <row r="305" spans="1:5" x14ac:dyDescent="0.2">
      <c r="A305" t="s">
        <v>523</v>
      </c>
      <c r="B305" t="s">
        <v>1306</v>
      </c>
      <c r="C305" t="s">
        <v>1307</v>
      </c>
      <c r="D305">
        <v>1</v>
      </c>
      <c r="E305">
        <v>498</v>
      </c>
    </row>
    <row r="306" spans="1:5" x14ac:dyDescent="0.2">
      <c r="A306" t="s">
        <v>526</v>
      </c>
      <c r="B306" t="s">
        <v>1310</v>
      </c>
      <c r="C306" t="s">
        <v>1311</v>
      </c>
      <c r="D306">
        <v>1</v>
      </c>
      <c r="E306" t="s">
        <v>867</v>
      </c>
    </row>
    <row r="307" spans="1:5" x14ac:dyDescent="0.2">
      <c r="A307" t="s">
        <v>528</v>
      </c>
      <c r="B307" t="s">
        <v>1312</v>
      </c>
      <c r="C307" t="s">
        <v>1313</v>
      </c>
      <c r="D307">
        <v>1</v>
      </c>
      <c r="E307">
        <v>142</v>
      </c>
    </row>
    <row r="308" spans="1:5" x14ac:dyDescent="0.2">
      <c r="A308" t="s">
        <v>529</v>
      </c>
      <c r="B308" t="s">
        <v>1314</v>
      </c>
      <c r="C308" t="s">
        <v>867</v>
      </c>
      <c r="D308">
        <v>1</v>
      </c>
      <c r="E308">
        <v>737</v>
      </c>
    </row>
    <row r="309" spans="1:5" x14ac:dyDescent="0.2">
      <c r="A309" t="s">
        <v>530</v>
      </c>
      <c r="B309" t="s">
        <v>1315</v>
      </c>
      <c r="C309" t="s">
        <v>1316</v>
      </c>
      <c r="D309">
        <v>1</v>
      </c>
      <c r="E309">
        <v>531</v>
      </c>
    </row>
    <row r="310" spans="1:5" x14ac:dyDescent="0.2">
      <c r="A310" t="s">
        <v>48</v>
      </c>
      <c r="B310" t="s">
        <v>1317</v>
      </c>
      <c r="C310" t="s">
        <v>1318</v>
      </c>
      <c r="D310">
        <v>1</v>
      </c>
      <c r="E310">
        <v>359</v>
      </c>
    </row>
    <row r="311" spans="1:5" x14ac:dyDescent="0.2">
      <c r="A311" t="s">
        <v>532</v>
      </c>
      <c r="B311" t="s">
        <v>1319</v>
      </c>
      <c r="C311" t="s">
        <v>867</v>
      </c>
      <c r="D311">
        <v>1</v>
      </c>
      <c r="E311">
        <v>714</v>
      </c>
    </row>
    <row r="312" spans="1:5" x14ac:dyDescent="0.2">
      <c r="A312" t="s">
        <v>507</v>
      </c>
      <c r="B312" t="s">
        <v>1320</v>
      </c>
      <c r="C312" t="s">
        <v>1321</v>
      </c>
      <c r="D312">
        <v>1</v>
      </c>
      <c r="E312">
        <v>286</v>
      </c>
    </row>
    <row r="313" spans="1:5" x14ac:dyDescent="0.2">
      <c r="A313" t="s">
        <v>534</v>
      </c>
      <c r="B313" t="s">
        <v>873</v>
      </c>
      <c r="C313" t="s">
        <v>867</v>
      </c>
      <c r="D313">
        <v>1</v>
      </c>
      <c r="E313">
        <v>749</v>
      </c>
    </row>
    <row r="314" spans="1:5" x14ac:dyDescent="0.2">
      <c r="A314" t="s">
        <v>536</v>
      </c>
      <c r="B314" t="s">
        <v>873</v>
      </c>
      <c r="C314" t="s">
        <v>867</v>
      </c>
      <c r="D314">
        <v>1</v>
      </c>
      <c r="E314">
        <v>758</v>
      </c>
    </row>
    <row r="315" spans="1:5" x14ac:dyDescent="0.2">
      <c r="A315" t="s">
        <v>242</v>
      </c>
      <c r="B315" t="s">
        <v>1324</v>
      </c>
      <c r="C315" t="s">
        <v>1325</v>
      </c>
      <c r="D315">
        <v>1</v>
      </c>
      <c r="E315">
        <v>332</v>
      </c>
    </row>
    <row r="316" spans="1:5" x14ac:dyDescent="0.2">
      <c r="A316" t="s">
        <v>540</v>
      </c>
      <c r="B316" t="s">
        <v>1326</v>
      </c>
      <c r="C316" t="s">
        <v>1327</v>
      </c>
      <c r="D316">
        <v>1</v>
      </c>
      <c r="E316">
        <v>523</v>
      </c>
    </row>
    <row r="317" spans="1:5" x14ac:dyDescent="0.2">
      <c r="A317" t="s">
        <v>542</v>
      </c>
      <c r="B317" t="s">
        <v>1328</v>
      </c>
      <c r="C317" t="s">
        <v>1329</v>
      </c>
      <c r="D317">
        <v>1</v>
      </c>
      <c r="E317">
        <v>229</v>
      </c>
    </row>
    <row r="318" spans="1:5" x14ac:dyDescent="0.2">
      <c r="A318" t="s">
        <v>544</v>
      </c>
      <c r="B318" t="s">
        <v>1330</v>
      </c>
      <c r="C318" t="s">
        <v>1331</v>
      </c>
      <c r="D318">
        <v>1</v>
      </c>
      <c r="E318">
        <v>167</v>
      </c>
    </row>
    <row r="319" spans="1:5" x14ac:dyDescent="0.2">
      <c r="A319" t="s">
        <v>546</v>
      </c>
      <c r="B319" t="s">
        <v>1332</v>
      </c>
      <c r="C319" t="s">
        <v>867</v>
      </c>
      <c r="D319">
        <v>1</v>
      </c>
      <c r="E319">
        <v>712</v>
      </c>
    </row>
    <row r="320" spans="1:5" x14ac:dyDescent="0.2">
      <c r="A320" t="s">
        <v>553</v>
      </c>
      <c r="B320" t="s">
        <v>1338</v>
      </c>
      <c r="C320" t="s">
        <v>867</v>
      </c>
      <c r="D320">
        <v>1</v>
      </c>
      <c r="E320" t="s">
        <v>867</v>
      </c>
    </row>
    <row r="321" spans="1:5" x14ac:dyDescent="0.2">
      <c r="A321" t="s">
        <v>432</v>
      </c>
      <c r="B321" t="s">
        <v>1341</v>
      </c>
      <c r="C321" t="s">
        <v>1342</v>
      </c>
      <c r="D321">
        <v>1</v>
      </c>
      <c r="E321">
        <v>230</v>
      </c>
    </row>
    <row r="322" spans="1:5" x14ac:dyDescent="0.2">
      <c r="A322" t="s">
        <v>555</v>
      </c>
      <c r="B322" t="s">
        <v>1343</v>
      </c>
      <c r="C322" t="s">
        <v>1344</v>
      </c>
      <c r="D322">
        <v>1</v>
      </c>
      <c r="E322">
        <v>785</v>
      </c>
    </row>
    <row r="323" spans="1:5" x14ac:dyDescent="0.2">
      <c r="A323" t="s">
        <v>556</v>
      </c>
      <c r="B323" t="s">
        <v>1345</v>
      </c>
      <c r="C323" t="s">
        <v>1346</v>
      </c>
      <c r="D323">
        <v>1</v>
      </c>
      <c r="E323">
        <v>199</v>
      </c>
    </row>
    <row r="324" spans="1:5" x14ac:dyDescent="0.2">
      <c r="A324" t="s">
        <v>199</v>
      </c>
      <c r="B324" t="s">
        <v>1347</v>
      </c>
      <c r="C324" t="s">
        <v>1348</v>
      </c>
      <c r="D324">
        <v>1</v>
      </c>
      <c r="E324">
        <v>346</v>
      </c>
    </row>
    <row r="325" spans="1:5" x14ac:dyDescent="0.2">
      <c r="A325" t="s">
        <v>559</v>
      </c>
      <c r="B325" t="s">
        <v>1349</v>
      </c>
      <c r="C325" t="s">
        <v>867</v>
      </c>
      <c r="D325">
        <v>1</v>
      </c>
      <c r="E325">
        <v>279</v>
      </c>
    </row>
    <row r="326" spans="1:5" x14ac:dyDescent="0.2">
      <c r="A326" t="s">
        <v>561</v>
      </c>
      <c r="B326" t="s">
        <v>1350</v>
      </c>
      <c r="C326" t="s">
        <v>867</v>
      </c>
      <c r="D326">
        <v>1</v>
      </c>
      <c r="E326">
        <v>680</v>
      </c>
    </row>
    <row r="327" spans="1:5" x14ac:dyDescent="0.2">
      <c r="A327" t="s">
        <v>562</v>
      </c>
      <c r="B327" t="s">
        <v>1351</v>
      </c>
      <c r="C327" t="s">
        <v>1352</v>
      </c>
      <c r="D327">
        <v>1</v>
      </c>
      <c r="E327">
        <v>70</v>
      </c>
    </row>
    <row r="328" spans="1:5" x14ac:dyDescent="0.2">
      <c r="A328" t="s">
        <v>564</v>
      </c>
      <c r="B328" t="s">
        <v>1353</v>
      </c>
      <c r="C328" t="s">
        <v>1354</v>
      </c>
      <c r="D328">
        <v>1</v>
      </c>
      <c r="E328">
        <v>565</v>
      </c>
    </row>
    <row r="329" spans="1:5" x14ac:dyDescent="0.2">
      <c r="A329" t="s">
        <v>509</v>
      </c>
      <c r="B329" t="s">
        <v>1356</v>
      </c>
      <c r="C329" t="s">
        <v>1357</v>
      </c>
      <c r="D329">
        <v>1</v>
      </c>
      <c r="E329">
        <v>61</v>
      </c>
    </row>
    <row r="330" spans="1:5" x14ac:dyDescent="0.2">
      <c r="A330" t="s">
        <v>568</v>
      </c>
      <c r="B330" t="s">
        <v>1358</v>
      </c>
      <c r="C330" t="s">
        <v>867</v>
      </c>
      <c r="D330">
        <v>1</v>
      </c>
      <c r="E330">
        <v>693</v>
      </c>
    </row>
    <row r="331" spans="1:5" x14ac:dyDescent="0.2">
      <c r="A331" t="s">
        <v>572</v>
      </c>
      <c r="B331" t="s">
        <v>1361</v>
      </c>
      <c r="C331" t="s">
        <v>867</v>
      </c>
      <c r="D331">
        <v>1</v>
      </c>
      <c r="E331">
        <v>329</v>
      </c>
    </row>
    <row r="332" spans="1:5" x14ac:dyDescent="0.2">
      <c r="A332" t="s">
        <v>574</v>
      </c>
      <c r="B332" t="s">
        <v>1362</v>
      </c>
      <c r="C332" t="s">
        <v>1363</v>
      </c>
      <c r="D332">
        <v>1</v>
      </c>
      <c r="E332">
        <v>293</v>
      </c>
    </row>
    <row r="333" spans="1:5" x14ac:dyDescent="0.2">
      <c r="A333" t="s">
        <v>576</v>
      </c>
      <c r="B333" t="s">
        <v>1364</v>
      </c>
      <c r="C333" t="s">
        <v>867</v>
      </c>
      <c r="D333">
        <v>1</v>
      </c>
      <c r="E333">
        <v>604</v>
      </c>
    </row>
    <row r="334" spans="1:5" x14ac:dyDescent="0.2">
      <c r="A334" t="s">
        <v>577</v>
      </c>
      <c r="B334" t="s">
        <v>873</v>
      </c>
      <c r="C334" t="s">
        <v>867</v>
      </c>
      <c r="D334">
        <v>1</v>
      </c>
      <c r="E334">
        <v>242</v>
      </c>
    </row>
    <row r="335" spans="1:5" x14ac:dyDescent="0.2">
      <c r="A335" t="s">
        <v>579</v>
      </c>
      <c r="B335" t="s">
        <v>1365</v>
      </c>
      <c r="C335" t="s">
        <v>867</v>
      </c>
      <c r="D335">
        <v>1</v>
      </c>
      <c r="E335">
        <v>422</v>
      </c>
    </row>
    <row r="336" spans="1:5" x14ac:dyDescent="0.2">
      <c r="A336" t="s">
        <v>580</v>
      </c>
      <c r="B336" t="s">
        <v>1366</v>
      </c>
      <c r="C336" t="s">
        <v>1367</v>
      </c>
      <c r="D336">
        <v>1</v>
      </c>
      <c r="E336">
        <v>213</v>
      </c>
    </row>
    <row r="337" spans="1:5" x14ac:dyDescent="0.2">
      <c r="A337" t="s">
        <v>582</v>
      </c>
      <c r="B337" t="s">
        <v>1368</v>
      </c>
      <c r="C337" t="s">
        <v>867</v>
      </c>
      <c r="D337">
        <v>1</v>
      </c>
      <c r="E337">
        <v>616</v>
      </c>
    </row>
    <row r="338" spans="1:5" x14ac:dyDescent="0.2">
      <c r="A338" t="s">
        <v>583</v>
      </c>
      <c r="B338" t="s">
        <v>1369</v>
      </c>
      <c r="C338" t="s">
        <v>1370</v>
      </c>
      <c r="D338">
        <v>1</v>
      </c>
      <c r="E338">
        <v>448</v>
      </c>
    </row>
    <row r="339" spans="1:5" x14ac:dyDescent="0.2">
      <c r="A339" t="s">
        <v>585</v>
      </c>
      <c r="B339" t="s">
        <v>873</v>
      </c>
      <c r="C339" t="s">
        <v>867</v>
      </c>
      <c r="D339">
        <v>1</v>
      </c>
      <c r="E339" t="s">
        <v>867</v>
      </c>
    </row>
    <row r="340" spans="1:5" x14ac:dyDescent="0.2">
      <c r="A340" t="s">
        <v>587</v>
      </c>
      <c r="B340" t="s">
        <v>1371</v>
      </c>
      <c r="C340" t="s">
        <v>867</v>
      </c>
      <c r="D340">
        <v>1</v>
      </c>
      <c r="E340" t="s">
        <v>867</v>
      </c>
    </row>
    <row r="341" spans="1:5" x14ac:dyDescent="0.2">
      <c r="A341" t="s">
        <v>589</v>
      </c>
      <c r="B341" t="s">
        <v>1372</v>
      </c>
      <c r="C341" t="s">
        <v>1373</v>
      </c>
      <c r="D341">
        <v>1</v>
      </c>
      <c r="E341">
        <v>471</v>
      </c>
    </row>
    <row r="342" spans="1:5" x14ac:dyDescent="0.2">
      <c r="A342" t="s">
        <v>591</v>
      </c>
      <c r="B342" t="s">
        <v>967</v>
      </c>
      <c r="C342" t="s">
        <v>1374</v>
      </c>
      <c r="D342">
        <v>1</v>
      </c>
      <c r="E342">
        <v>16</v>
      </c>
    </row>
    <row r="343" spans="1:5" x14ac:dyDescent="0.2">
      <c r="A343" t="s">
        <v>593</v>
      </c>
      <c r="B343" t="s">
        <v>1375</v>
      </c>
      <c r="C343" t="s">
        <v>867</v>
      </c>
      <c r="D343">
        <v>1</v>
      </c>
      <c r="E343" t="s">
        <v>867</v>
      </c>
    </row>
    <row r="344" spans="1:5" x14ac:dyDescent="0.2">
      <c r="A344" t="s">
        <v>595</v>
      </c>
      <c r="B344" t="s">
        <v>1376</v>
      </c>
      <c r="C344" t="s">
        <v>1377</v>
      </c>
      <c r="D344">
        <v>0</v>
      </c>
      <c r="E344">
        <v>86</v>
      </c>
    </row>
    <row r="345" spans="1:5" x14ac:dyDescent="0.2">
      <c r="A345" t="s">
        <v>597</v>
      </c>
      <c r="B345" t="s">
        <v>873</v>
      </c>
      <c r="C345" t="s">
        <v>867</v>
      </c>
      <c r="D345">
        <v>0</v>
      </c>
      <c r="E345">
        <v>406</v>
      </c>
    </row>
    <row r="346" spans="1:5" x14ac:dyDescent="0.2">
      <c r="A346" t="s">
        <v>599</v>
      </c>
      <c r="B346" t="s">
        <v>1196</v>
      </c>
      <c r="C346" t="s">
        <v>867</v>
      </c>
      <c r="D346">
        <v>0</v>
      </c>
      <c r="E346">
        <v>427</v>
      </c>
    </row>
    <row r="347" spans="1:5" x14ac:dyDescent="0.2">
      <c r="A347" t="s">
        <v>600</v>
      </c>
      <c r="B347" t="s">
        <v>1378</v>
      </c>
      <c r="C347" t="s">
        <v>1379</v>
      </c>
      <c r="D347">
        <v>0</v>
      </c>
      <c r="E347">
        <v>234</v>
      </c>
    </row>
    <row r="348" spans="1:5" x14ac:dyDescent="0.2">
      <c r="A348" t="s">
        <v>602</v>
      </c>
      <c r="B348" t="s">
        <v>1380</v>
      </c>
      <c r="C348" t="s">
        <v>1381</v>
      </c>
      <c r="D348">
        <v>0</v>
      </c>
      <c r="E348">
        <v>710</v>
      </c>
    </row>
    <row r="349" spans="1:5" x14ac:dyDescent="0.2">
      <c r="A349" t="s">
        <v>604</v>
      </c>
      <c r="B349" t="s">
        <v>1382</v>
      </c>
      <c r="C349" t="s">
        <v>867</v>
      </c>
      <c r="D349">
        <v>0</v>
      </c>
      <c r="E349">
        <v>546</v>
      </c>
    </row>
    <row r="350" spans="1:5" x14ac:dyDescent="0.2">
      <c r="A350" t="s">
        <v>606</v>
      </c>
      <c r="B350" t="s">
        <v>1383</v>
      </c>
      <c r="C350" t="s">
        <v>867</v>
      </c>
      <c r="D350">
        <v>0</v>
      </c>
      <c r="E350">
        <v>273</v>
      </c>
    </row>
    <row r="351" spans="1:5" x14ac:dyDescent="0.2">
      <c r="A351" t="s">
        <v>608</v>
      </c>
      <c r="B351" t="s">
        <v>1384</v>
      </c>
      <c r="C351" t="s">
        <v>867</v>
      </c>
      <c r="D351">
        <v>0</v>
      </c>
      <c r="E351">
        <v>400</v>
      </c>
    </row>
    <row r="352" spans="1:5" x14ac:dyDescent="0.2">
      <c r="A352" t="s">
        <v>609</v>
      </c>
      <c r="B352" t="s">
        <v>1385</v>
      </c>
      <c r="C352" t="s">
        <v>1386</v>
      </c>
      <c r="D352">
        <v>0</v>
      </c>
      <c r="E352">
        <v>198</v>
      </c>
    </row>
    <row r="353" spans="1:5" x14ac:dyDescent="0.2">
      <c r="A353" t="s">
        <v>610</v>
      </c>
      <c r="B353" t="s">
        <v>1387</v>
      </c>
      <c r="C353" t="s">
        <v>1388</v>
      </c>
      <c r="D353">
        <v>0</v>
      </c>
      <c r="E353">
        <v>160</v>
      </c>
    </row>
    <row r="354" spans="1:5" x14ac:dyDescent="0.2">
      <c r="A354" t="s">
        <v>612</v>
      </c>
      <c r="B354" t="s">
        <v>1389</v>
      </c>
      <c r="C354" t="s">
        <v>1390</v>
      </c>
      <c r="D354">
        <v>0</v>
      </c>
      <c r="E354">
        <v>347</v>
      </c>
    </row>
    <row r="355" spans="1:5" x14ac:dyDescent="0.2">
      <c r="A355" t="s">
        <v>613</v>
      </c>
      <c r="B355" t="s">
        <v>1391</v>
      </c>
      <c r="C355" t="s">
        <v>1392</v>
      </c>
      <c r="D355">
        <v>0</v>
      </c>
      <c r="E355">
        <v>402</v>
      </c>
    </row>
    <row r="356" spans="1:5" x14ac:dyDescent="0.2">
      <c r="A356" t="s">
        <v>615</v>
      </c>
      <c r="B356" t="s">
        <v>1393</v>
      </c>
      <c r="C356" t="s">
        <v>1394</v>
      </c>
      <c r="D356">
        <v>0</v>
      </c>
      <c r="E356">
        <v>484</v>
      </c>
    </row>
    <row r="357" spans="1:5" x14ac:dyDescent="0.2">
      <c r="A357" t="s">
        <v>617</v>
      </c>
      <c r="B357" t="s">
        <v>1395</v>
      </c>
      <c r="C357" t="s">
        <v>1396</v>
      </c>
      <c r="D357">
        <v>0</v>
      </c>
      <c r="E357">
        <v>415</v>
      </c>
    </row>
    <row r="358" spans="1:5" x14ac:dyDescent="0.2">
      <c r="A358" t="s">
        <v>185</v>
      </c>
      <c r="B358" t="s">
        <v>1397</v>
      </c>
      <c r="C358" t="s">
        <v>1398</v>
      </c>
      <c r="D358">
        <v>0</v>
      </c>
      <c r="E358">
        <v>608</v>
      </c>
    </row>
    <row r="359" spans="1:5" x14ac:dyDescent="0.2">
      <c r="A359" t="s">
        <v>619</v>
      </c>
      <c r="B359" t="s">
        <v>873</v>
      </c>
      <c r="C359" t="s">
        <v>867</v>
      </c>
      <c r="D359">
        <v>0</v>
      </c>
      <c r="E359" t="s">
        <v>867</v>
      </c>
    </row>
    <row r="360" spans="1:5" x14ac:dyDescent="0.2">
      <c r="A360" t="s">
        <v>621</v>
      </c>
      <c r="B360" t="s">
        <v>1399</v>
      </c>
      <c r="C360" t="s">
        <v>867</v>
      </c>
      <c r="D360">
        <v>0</v>
      </c>
      <c r="E360">
        <v>463</v>
      </c>
    </row>
    <row r="361" spans="1:5" x14ac:dyDescent="0.2">
      <c r="A361" t="s">
        <v>623</v>
      </c>
      <c r="B361" t="s">
        <v>873</v>
      </c>
      <c r="C361" t="s">
        <v>867</v>
      </c>
      <c r="D361">
        <v>0</v>
      </c>
      <c r="E361">
        <v>105</v>
      </c>
    </row>
    <row r="362" spans="1:5" x14ac:dyDescent="0.2">
      <c r="A362" t="s">
        <v>625</v>
      </c>
      <c r="B362" t="s">
        <v>913</v>
      </c>
      <c r="C362" t="s">
        <v>867</v>
      </c>
      <c r="D362">
        <v>0</v>
      </c>
      <c r="E362">
        <v>762</v>
      </c>
    </row>
    <row r="363" spans="1:5" x14ac:dyDescent="0.2">
      <c r="A363" t="s">
        <v>627</v>
      </c>
      <c r="B363" t="s">
        <v>1400</v>
      </c>
      <c r="C363" t="s">
        <v>1401</v>
      </c>
      <c r="D363">
        <v>0</v>
      </c>
      <c r="E363">
        <v>294</v>
      </c>
    </row>
    <row r="364" spans="1:5" x14ac:dyDescent="0.2">
      <c r="A364" t="s">
        <v>629</v>
      </c>
      <c r="B364" t="s">
        <v>873</v>
      </c>
      <c r="C364" t="s">
        <v>867</v>
      </c>
      <c r="D364">
        <v>0</v>
      </c>
      <c r="E364" t="s">
        <v>867</v>
      </c>
    </row>
    <row r="365" spans="1:5" x14ac:dyDescent="0.2">
      <c r="A365" t="s">
        <v>525</v>
      </c>
      <c r="B365" t="s">
        <v>1402</v>
      </c>
      <c r="C365" t="s">
        <v>1403</v>
      </c>
      <c r="D365">
        <v>0</v>
      </c>
      <c r="E365">
        <v>799</v>
      </c>
    </row>
    <row r="366" spans="1:5" x14ac:dyDescent="0.2">
      <c r="A366" t="s">
        <v>632</v>
      </c>
      <c r="B366" t="s">
        <v>1404</v>
      </c>
      <c r="C366" t="s">
        <v>1405</v>
      </c>
      <c r="D366">
        <v>0</v>
      </c>
      <c r="E366">
        <v>696</v>
      </c>
    </row>
    <row r="367" spans="1:5" x14ac:dyDescent="0.2">
      <c r="A367" t="s">
        <v>429</v>
      </c>
      <c r="B367" t="s">
        <v>1406</v>
      </c>
      <c r="C367" t="s">
        <v>1407</v>
      </c>
      <c r="D367">
        <v>0</v>
      </c>
      <c r="E367">
        <v>92</v>
      </c>
    </row>
    <row r="368" spans="1:5" x14ac:dyDescent="0.2">
      <c r="A368" t="s">
        <v>635</v>
      </c>
      <c r="B368" t="s">
        <v>1408</v>
      </c>
      <c r="C368" t="s">
        <v>867</v>
      </c>
      <c r="D368">
        <v>0</v>
      </c>
      <c r="E368">
        <v>73</v>
      </c>
    </row>
    <row r="369" spans="1:5" x14ac:dyDescent="0.2">
      <c r="A369" t="s">
        <v>637</v>
      </c>
      <c r="B369" t="s">
        <v>1409</v>
      </c>
      <c r="C369" t="s">
        <v>1410</v>
      </c>
      <c r="D369">
        <v>0</v>
      </c>
      <c r="E369">
        <v>514</v>
      </c>
    </row>
    <row r="370" spans="1:5" x14ac:dyDescent="0.2">
      <c r="A370" t="s">
        <v>639</v>
      </c>
      <c r="B370" t="s">
        <v>1038</v>
      </c>
      <c r="C370" t="s">
        <v>1411</v>
      </c>
      <c r="D370">
        <v>0</v>
      </c>
      <c r="E370">
        <v>305</v>
      </c>
    </row>
    <row r="371" spans="1:5" x14ac:dyDescent="0.2">
      <c r="A371" t="s">
        <v>640</v>
      </c>
      <c r="B371" t="s">
        <v>1412</v>
      </c>
      <c r="C371" t="s">
        <v>1413</v>
      </c>
      <c r="D371">
        <v>0</v>
      </c>
      <c r="E371">
        <v>325</v>
      </c>
    </row>
    <row r="372" spans="1:5" x14ac:dyDescent="0.2">
      <c r="A372" t="s">
        <v>194</v>
      </c>
      <c r="B372" t="s">
        <v>1196</v>
      </c>
      <c r="C372" t="s">
        <v>1414</v>
      </c>
      <c r="D372">
        <v>0</v>
      </c>
      <c r="E372">
        <v>429</v>
      </c>
    </row>
    <row r="373" spans="1:5" x14ac:dyDescent="0.2">
      <c r="A373" t="s">
        <v>643</v>
      </c>
      <c r="B373" t="s">
        <v>1415</v>
      </c>
      <c r="C373" t="s">
        <v>867</v>
      </c>
      <c r="D373">
        <v>0</v>
      </c>
      <c r="E373">
        <v>744</v>
      </c>
    </row>
    <row r="374" spans="1:5" x14ac:dyDescent="0.2">
      <c r="A374" t="s">
        <v>410</v>
      </c>
      <c r="B374" t="s">
        <v>1416</v>
      </c>
      <c r="C374" t="s">
        <v>1417</v>
      </c>
      <c r="D374">
        <v>0</v>
      </c>
      <c r="E374">
        <v>149</v>
      </c>
    </row>
    <row r="375" spans="1:5" x14ac:dyDescent="0.2">
      <c r="A375" t="s">
        <v>646</v>
      </c>
      <c r="B375" t="s">
        <v>1418</v>
      </c>
      <c r="C375" t="s">
        <v>867</v>
      </c>
      <c r="D375">
        <v>0</v>
      </c>
      <c r="E375">
        <v>433</v>
      </c>
    </row>
    <row r="376" spans="1:5" x14ac:dyDescent="0.2">
      <c r="A376" t="s">
        <v>648</v>
      </c>
      <c r="B376" t="s">
        <v>1419</v>
      </c>
      <c r="C376" t="s">
        <v>1420</v>
      </c>
      <c r="D376">
        <v>0</v>
      </c>
      <c r="E376">
        <v>790</v>
      </c>
    </row>
    <row r="377" spans="1:5" x14ac:dyDescent="0.2">
      <c r="A377" t="s">
        <v>649</v>
      </c>
      <c r="B377" t="s">
        <v>1421</v>
      </c>
      <c r="C377" t="s">
        <v>867</v>
      </c>
      <c r="D377">
        <v>0</v>
      </c>
      <c r="E377">
        <v>189</v>
      </c>
    </row>
    <row r="378" spans="1:5" x14ac:dyDescent="0.2">
      <c r="A378" t="s">
        <v>651</v>
      </c>
      <c r="B378" t="s">
        <v>873</v>
      </c>
      <c r="C378" t="s">
        <v>867</v>
      </c>
      <c r="D378">
        <v>0</v>
      </c>
      <c r="E378">
        <v>612</v>
      </c>
    </row>
    <row r="379" spans="1:5" x14ac:dyDescent="0.2">
      <c r="A379" t="s">
        <v>653</v>
      </c>
      <c r="B379" t="s">
        <v>1422</v>
      </c>
      <c r="C379" t="s">
        <v>867</v>
      </c>
      <c r="D379">
        <v>0</v>
      </c>
      <c r="E379">
        <v>278</v>
      </c>
    </row>
    <row r="380" spans="1:5" x14ac:dyDescent="0.2">
      <c r="A380" t="s">
        <v>655</v>
      </c>
      <c r="B380" t="s">
        <v>873</v>
      </c>
      <c r="C380" t="s">
        <v>867</v>
      </c>
      <c r="D380">
        <v>0</v>
      </c>
      <c r="E380">
        <v>129</v>
      </c>
    </row>
    <row r="381" spans="1:5" x14ac:dyDescent="0.2">
      <c r="A381" t="s">
        <v>656</v>
      </c>
      <c r="B381" t="s">
        <v>1423</v>
      </c>
      <c r="C381" t="s">
        <v>1424</v>
      </c>
      <c r="D381">
        <v>0</v>
      </c>
      <c r="E381">
        <v>460</v>
      </c>
    </row>
    <row r="382" spans="1:5" x14ac:dyDescent="0.2">
      <c r="A382" t="s">
        <v>657</v>
      </c>
      <c r="B382" t="s">
        <v>1425</v>
      </c>
      <c r="C382" t="s">
        <v>867</v>
      </c>
      <c r="D382">
        <v>0</v>
      </c>
      <c r="E382">
        <v>646</v>
      </c>
    </row>
    <row r="383" spans="1:5" x14ac:dyDescent="0.2">
      <c r="A383" t="s">
        <v>375</v>
      </c>
      <c r="B383" t="s">
        <v>873</v>
      </c>
      <c r="C383" t="s">
        <v>867</v>
      </c>
      <c r="D383">
        <v>0</v>
      </c>
      <c r="E383">
        <v>224</v>
      </c>
    </row>
    <row r="384" spans="1:5" x14ac:dyDescent="0.2">
      <c r="A384" t="s">
        <v>660</v>
      </c>
      <c r="B384" t="s">
        <v>1426</v>
      </c>
      <c r="C384" t="s">
        <v>1427</v>
      </c>
      <c r="D384">
        <v>0</v>
      </c>
      <c r="E384">
        <v>485</v>
      </c>
    </row>
    <row r="385" spans="1:5" x14ac:dyDescent="0.2">
      <c r="A385" t="s">
        <v>662</v>
      </c>
      <c r="B385" t="s">
        <v>1428</v>
      </c>
      <c r="C385" t="s">
        <v>1429</v>
      </c>
      <c r="D385">
        <v>0</v>
      </c>
      <c r="E385">
        <v>106</v>
      </c>
    </row>
    <row r="386" spans="1:5" x14ac:dyDescent="0.2">
      <c r="A386" t="s">
        <v>664</v>
      </c>
      <c r="B386" t="s">
        <v>1430</v>
      </c>
      <c r="C386" t="s">
        <v>1431</v>
      </c>
      <c r="D386">
        <v>0</v>
      </c>
      <c r="E386">
        <v>188</v>
      </c>
    </row>
    <row r="387" spans="1:5" x14ac:dyDescent="0.2">
      <c r="A387" t="s">
        <v>666</v>
      </c>
      <c r="B387" t="s">
        <v>1432</v>
      </c>
      <c r="C387" t="s">
        <v>1433</v>
      </c>
      <c r="D387">
        <v>0</v>
      </c>
      <c r="E387">
        <v>802</v>
      </c>
    </row>
    <row r="388" spans="1:5" x14ac:dyDescent="0.2">
      <c r="A388" t="s">
        <v>668</v>
      </c>
      <c r="B388" t="s">
        <v>1326</v>
      </c>
      <c r="C388" t="s">
        <v>867</v>
      </c>
      <c r="D388">
        <v>0</v>
      </c>
      <c r="E388">
        <v>599</v>
      </c>
    </row>
    <row r="389" spans="1:5" x14ac:dyDescent="0.2">
      <c r="A389" t="s">
        <v>670</v>
      </c>
      <c r="B389" t="s">
        <v>1038</v>
      </c>
      <c r="C389" t="s">
        <v>1434</v>
      </c>
      <c r="D389">
        <v>0</v>
      </c>
      <c r="E389">
        <v>208</v>
      </c>
    </row>
    <row r="390" spans="1:5" x14ac:dyDescent="0.2">
      <c r="A390" t="s">
        <v>671</v>
      </c>
      <c r="B390" t="s">
        <v>1435</v>
      </c>
      <c r="C390" t="s">
        <v>1436</v>
      </c>
      <c r="D390">
        <v>0</v>
      </c>
      <c r="E390">
        <v>249</v>
      </c>
    </row>
    <row r="391" spans="1:5" x14ac:dyDescent="0.2">
      <c r="A391" t="s">
        <v>563</v>
      </c>
      <c r="B391" t="s">
        <v>873</v>
      </c>
      <c r="C391" t="s">
        <v>867</v>
      </c>
      <c r="D391">
        <v>0</v>
      </c>
      <c r="E391">
        <v>218</v>
      </c>
    </row>
    <row r="392" spans="1:5" x14ac:dyDescent="0.2">
      <c r="A392" t="s">
        <v>673</v>
      </c>
      <c r="B392" t="s">
        <v>1437</v>
      </c>
      <c r="C392" t="s">
        <v>1438</v>
      </c>
      <c r="D392">
        <v>0</v>
      </c>
      <c r="E392">
        <v>562</v>
      </c>
    </row>
    <row r="393" spans="1:5" x14ac:dyDescent="0.2">
      <c r="A393" t="s">
        <v>675</v>
      </c>
      <c r="B393" t="s">
        <v>1439</v>
      </c>
      <c r="C393" t="s">
        <v>1440</v>
      </c>
      <c r="D393">
        <v>0</v>
      </c>
      <c r="E393">
        <v>37</v>
      </c>
    </row>
    <row r="394" spans="1:5" x14ac:dyDescent="0.2">
      <c r="A394" t="s">
        <v>677</v>
      </c>
      <c r="B394" t="s">
        <v>1441</v>
      </c>
      <c r="C394" t="s">
        <v>867</v>
      </c>
      <c r="D394">
        <v>0</v>
      </c>
      <c r="E394">
        <v>578</v>
      </c>
    </row>
    <row r="395" spans="1:5" x14ac:dyDescent="0.2">
      <c r="A395" t="s">
        <v>357</v>
      </c>
      <c r="B395" t="s">
        <v>1442</v>
      </c>
      <c r="C395" t="s">
        <v>1443</v>
      </c>
      <c r="D395">
        <v>0</v>
      </c>
      <c r="E395">
        <v>288</v>
      </c>
    </row>
    <row r="396" spans="1:5" x14ac:dyDescent="0.2">
      <c r="A396" t="s">
        <v>678</v>
      </c>
      <c r="B396" t="s">
        <v>1444</v>
      </c>
      <c r="C396" t="s">
        <v>1445</v>
      </c>
      <c r="D396">
        <v>0</v>
      </c>
      <c r="E396">
        <v>501</v>
      </c>
    </row>
    <row r="397" spans="1:5" x14ac:dyDescent="0.2">
      <c r="A397" t="s">
        <v>680</v>
      </c>
      <c r="B397" t="s">
        <v>1446</v>
      </c>
      <c r="C397" t="s">
        <v>1447</v>
      </c>
      <c r="D397">
        <v>0</v>
      </c>
      <c r="E397" t="s">
        <v>867</v>
      </c>
    </row>
    <row r="398" spans="1:5" x14ac:dyDescent="0.2">
      <c r="A398" t="s">
        <v>681</v>
      </c>
      <c r="B398" t="s">
        <v>1448</v>
      </c>
      <c r="C398" t="s">
        <v>1449</v>
      </c>
      <c r="D398">
        <v>0</v>
      </c>
      <c r="E398">
        <v>394</v>
      </c>
    </row>
    <row r="399" spans="1:5" x14ac:dyDescent="0.2">
      <c r="A399" t="s">
        <v>661</v>
      </c>
      <c r="B399" t="s">
        <v>1450</v>
      </c>
      <c r="C399" t="s">
        <v>1451</v>
      </c>
      <c r="D399">
        <v>0</v>
      </c>
      <c r="E399">
        <v>395</v>
      </c>
    </row>
    <row r="400" spans="1:5" x14ac:dyDescent="0.2">
      <c r="A400" t="s">
        <v>684</v>
      </c>
      <c r="B400" t="s">
        <v>1382</v>
      </c>
      <c r="C400" t="s">
        <v>867</v>
      </c>
      <c r="D400">
        <v>0</v>
      </c>
      <c r="E400">
        <v>267</v>
      </c>
    </row>
    <row r="401" spans="1:5" x14ac:dyDescent="0.2">
      <c r="A401" t="s">
        <v>334</v>
      </c>
      <c r="B401" t="s">
        <v>1452</v>
      </c>
      <c r="C401" t="s">
        <v>1453</v>
      </c>
      <c r="D401">
        <v>0</v>
      </c>
      <c r="E401">
        <v>399</v>
      </c>
    </row>
    <row r="402" spans="1:5" x14ac:dyDescent="0.2">
      <c r="A402" t="s">
        <v>685</v>
      </c>
      <c r="B402" t="s">
        <v>1454</v>
      </c>
      <c r="C402" t="s">
        <v>1455</v>
      </c>
      <c r="D402">
        <v>0</v>
      </c>
      <c r="E402">
        <v>630</v>
      </c>
    </row>
    <row r="403" spans="1:5" x14ac:dyDescent="0.2">
      <c r="A403" t="s">
        <v>232</v>
      </c>
      <c r="B403" t="s">
        <v>1456</v>
      </c>
      <c r="C403" t="s">
        <v>1457</v>
      </c>
      <c r="D403">
        <v>0</v>
      </c>
      <c r="E403">
        <v>10</v>
      </c>
    </row>
    <row r="404" spans="1:5" x14ac:dyDescent="0.2">
      <c r="A404" t="s">
        <v>687</v>
      </c>
      <c r="B404" t="s">
        <v>1256</v>
      </c>
      <c r="C404" t="s">
        <v>867</v>
      </c>
      <c r="D404">
        <v>0</v>
      </c>
      <c r="E404">
        <v>424</v>
      </c>
    </row>
    <row r="405" spans="1:5" x14ac:dyDescent="0.2">
      <c r="A405" t="s">
        <v>584</v>
      </c>
      <c r="B405" t="s">
        <v>1458</v>
      </c>
      <c r="C405" t="s">
        <v>1459</v>
      </c>
      <c r="D405">
        <v>0</v>
      </c>
      <c r="E405">
        <v>251</v>
      </c>
    </row>
    <row r="406" spans="1:5" x14ac:dyDescent="0.2">
      <c r="A406" t="s">
        <v>690</v>
      </c>
      <c r="B406" t="s">
        <v>1460</v>
      </c>
      <c r="C406" t="s">
        <v>867</v>
      </c>
      <c r="D406">
        <v>0</v>
      </c>
      <c r="E406">
        <v>536</v>
      </c>
    </row>
    <row r="407" spans="1:5" x14ac:dyDescent="0.2">
      <c r="A407" t="s">
        <v>692</v>
      </c>
      <c r="B407" t="s">
        <v>1461</v>
      </c>
      <c r="C407" t="s">
        <v>867</v>
      </c>
      <c r="D407">
        <v>0</v>
      </c>
      <c r="E407">
        <v>763</v>
      </c>
    </row>
    <row r="408" spans="1:5" x14ac:dyDescent="0.2">
      <c r="A408" t="s">
        <v>693</v>
      </c>
      <c r="B408" t="s">
        <v>1196</v>
      </c>
      <c r="C408" t="s">
        <v>867</v>
      </c>
      <c r="D408">
        <v>0</v>
      </c>
      <c r="E408">
        <v>243</v>
      </c>
    </row>
    <row r="409" spans="1:5" x14ac:dyDescent="0.2">
      <c r="A409" t="s">
        <v>695</v>
      </c>
      <c r="B409" t="s">
        <v>1196</v>
      </c>
      <c r="C409" t="s">
        <v>1462</v>
      </c>
      <c r="D409">
        <v>0</v>
      </c>
      <c r="E409">
        <v>521</v>
      </c>
    </row>
  </sheetData>
  <autoFilter ref="A1:E409" xr:uid="{2AE67E3E-74A1-2F4E-A7BB-A9D4F5690DB0}">
    <sortState xmlns:xlrd2="http://schemas.microsoft.com/office/spreadsheetml/2017/richdata2" ref="A2:E409">
      <sortCondition descending="1" ref="D1:D40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57B-1373-404D-99FF-24887D581039}">
  <dimension ref="A1:E95"/>
  <sheetViews>
    <sheetView tabSelected="1" workbookViewId="0">
      <selection activeCell="B5" sqref="B5"/>
    </sheetView>
  </sheetViews>
  <sheetFormatPr baseColWidth="10" defaultRowHeight="15" x14ac:dyDescent="0.2"/>
  <cols>
    <col min="2" max="2" width="36.5" customWidth="1"/>
  </cols>
  <sheetData>
    <row r="1" spans="1:5" ht="32" x14ac:dyDescent="0.2">
      <c r="A1" s="1" t="s">
        <v>2026</v>
      </c>
      <c r="B1" s="1" t="s">
        <v>869</v>
      </c>
      <c r="C1" s="1" t="s">
        <v>870</v>
      </c>
      <c r="D1" s="1" t="s">
        <v>9</v>
      </c>
      <c r="E1" s="1" t="s">
        <v>8</v>
      </c>
    </row>
    <row r="2" spans="1:5" x14ac:dyDescent="0.2">
      <c r="A2" s="3" t="s">
        <v>13</v>
      </c>
      <c r="B2" s="3" t="s">
        <v>872</v>
      </c>
      <c r="C2" s="3" t="s">
        <v>867</v>
      </c>
      <c r="D2" s="3">
        <v>8</v>
      </c>
      <c r="E2" s="3">
        <v>91</v>
      </c>
    </row>
    <row r="3" spans="1:5" x14ac:dyDescent="0.2">
      <c r="A3" t="s">
        <v>20</v>
      </c>
      <c r="B3" t="s">
        <v>917</v>
      </c>
      <c r="C3" t="s">
        <v>918</v>
      </c>
      <c r="D3">
        <v>5</v>
      </c>
      <c r="E3">
        <v>12</v>
      </c>
    </row>
    <row r="4" spans="1:5" x14ac:dyDescent="0.2">
      <c r="A4" s="3" t="s">
        <v>14</v>
      </c>
      <c r="B4" s="3" t="s">
        <v>871</v>
      </c>
      <c r="C4" s="3" t="s">
        <v>867</v>
      </c>
      <c r="D4" s="3">
        <v>5</v>
      </c>
      <c r="E4" s="3">
        <v>124</v>
      </c>
    </row>
    <row r="5" spans="1:5" x14ac:dyDescent="0.2">
      <c r="A5" t="s">
        <v>28</v>
      </c>
      <c r="B5" t="s">
        <v>909</v>
      </c>
      <c r="C5" t="s">
        <v>910</v>
      </c>
      <c r="D5">
        <v>5</v>
      </c>
      <c r="E5">
        <v>7</v>
      </c>
    </row>
    <row r="6" spans="1:5" x14ac:dyDescent="0.2">
      <c r="A6" t="s">
        <v>19</v>
      </c>
      <c r="B6" t="s">
        <v>919</v>
      </c>
      <c r="C6" t="s">
        <v>920</v>
      </c>
      <c r="D6">
        <v>4</v>
      </c>
      <c r="E6">
        <v>8</v>
      </c>
    </row>
    <row r="7" spans="1:5" x14ac:dyDescent="0.2">
      <c r="A7" t="s">
        <v>35</v>
      </c>
      <c r="B7" t="s">
        <v>880</v>
      </c>
      <c r="C7" t="s">
        <v>881</v>
      </c>
      <c r="D7">
        <v>4</v>
      </c>
      <c r="E7">
        <v>97</v>
      </c>
    </row>
    <row r="8" spans="1:5" x14ac:dyDescent="0.2">
      <c r="A8" s="3" t="s">
        <v>10</v>
      </c>
      <c r="B8" s="3" t="s">
        <v>872</v>
      </c>
      <c r="C8" s="3" t="s">
        <v>874</v>
      </c>
      <c r="D8" s="3">
        <v>4</v>
      </c>
      <c r="E8" s="3">
        <v>126</v>
      </c>
    </row>
    <row r="9" spans="1:5" x14ac:dyDescent="0.2">
      <c r="A9" t="s">
        <v>40</v>
      </c>
      <c r="B9" t="s">
        <v>921</v>
      </c>
      <c r="C9" t="s">
        <v>867</v>
      </c>
      <c r="D9">
        <v>4</v>
      </c>
      <c r="E9">
        <v>146</v>
      </c>
    </row>
    <row r="10" spans="1:5" x14ac:dyDescent="0.2">
      <c r="A10" t="s">
        <v>29</v>
      </c>
      <c r="B10" t="s">
        <v>873</v>
      </c>
      <c r="C10" t="s">
        <v>867</v>
      </c>
      <c r="D10">
        <v>4</v>
      </c>
      <c r="E10">
        <v>127</v>
      </c>
    </row>
    <row r="11" spans="1:5" x14ac:dyDescent="0.2">
      <c r="A11" t="s">
        <v>49</v>
      </c>
      <c r="B11" t="s">
        <v>922</v>
      </c>
      <c r="C11" t="s">
        <v>923</v>
      </c>
      <c r="D11">
        <v>3</v>
      </c>
      <c r="E11">
        <v>9</v>
      </c>
    </row>
    <row r="12" spans="1:5" x14ac:dyDescent="0.2">
      <c r="A12" t="s">
        <v>31</v>
      </c>
      <c r="B12" t="s">
        <v>898</v>
      </c>
      <c r="C12" t="s">
        <v>867</v>
      </c>
      <c r="D12">
        <v>3</v>
      </c>
      <c r="E12">
        <v>134</v>
      </c>
    </row>
    <row r="13" spans="1:5" x14ac:dyDescent="0.2">
      <c r="A13" t="s">
        <v>21</v>
      </c>
      <c r="B13" t="s">
        <v>875</v>
      </c>
      <c r="C13" t="s">
        <v>876</v>
      </c>
      <c r="D13">
        <v>3</v>
      </c>
      <c r="E13">
        <v>49</v>
      </c>
    </row>
    <row r="14" spans="1:5" x14ac:dyDescent="0.2">
      <c r="A14" t="s">
        <v>12</v>
      </c>
      <c r="B14" t="s">
        <v>886</v>
      </c>
      <c r="C14" t="s">
        <v>887</v>
      </c>
      <c r="D14">
        <v>2</v>
      </c>
      <c r="E14">
        <v>163</v>
      </c>
    </row>
    <row r="15" spans="1:5" x14ac:dyDescent="0.2">
      <c r="A15" t="s">
        <v>37</v>
      </c>
      <c r="B15" t="s">
        <v>873</v>
      </c>
      <c r="C15" t="s">
        <v>867</v>
      </c>
      <c r="D15">
        <v>2</v>
      </c>
      <c r="E15">
        <v>110</v>
      </c>
    </row>
    <row r="16" spans="1:5" x14ac:dyDescent="0.2">
      <c r="A16" t="s">
        <v>24</v>
      </c>
      <c r="B16" t="s">
        <v>896</v>
      </c>
      <c r="C16" t="s">
        <v>897</v>
      </c>
      <c r="D16">
        <v>2</v>
      </c>
      <c r="E16">
        <v>114</v>
      </c>
    </row>
    <row r="17" spans="1:5" x14ac:dyDescent="0.2">
      <c r="A17" t="s">
        <v>15</v>
      </c>
      <c r="B17" t="s">
        <v>892</v>
      </c>
      <c r="C17" t="s">
        <v>893</v>
      </c>
      <c r="D17">
        <v>2</v>
      </c>
      <c r="E17">
        <v>120</v>
      </c>
    </row>
    <row r="18" spans="1:5" x14ac:dyDescent="0.2">
      <c r="A18" t="s">
        <v>62</v>
      </c>
      <c r="B18" t="s">
        <v>882</v>
      </c>
      <c r="C18" t="s">
        <v>883</v>
      </c>
      <c r="D18">
        <v>2</v>
      </c>
      <c r="E18">
        <v>174</v>
      </c>
    </row>
    <row r="19" spans="1:5" x14ac:dyDescent="0.2">
      <c r="A19" t="s">
        <v>60</v>
      </c>
      <c r="B19" t="s">
        <v>884</v>
      </c>
      <c r="C19" t="s">
        <v>885</v>
      </c>
      <c r="D19">
        <v>2</v>
      </c>
      <c r="E19">
        <v>20</v>
      </c>
    </row>
    <row r="20" spans="1:5" x14ac:dyDescent="0.2">
      <c r="A20" t="s">
        <v>43</v>
      </c>
      <c r="B20" t="s">
        <v>894</v>
      </c>
      <c r="C20" t="s">
        <v>895</v>
      </c>
      <c r="D20">
        <v>2</v>
      </c>
      <c r="E20">
        <v>128</v>
      </c>
    </row>
    <row r="21" spans="1:5" x14ac:dyDescent="0.2">
      <c r="A21" t="s">
        <v>68</v>
      </c>
      <c r="B21" t="s">
        <v>924</v>
      </c>
      <c r="C21" t="s">
        <v>867</v>
      </c>
      <c r="D21">
        <v>2</v>
      </c>
      <c r="E21">
        <v>535</v>
      </c>
    </row>
    <row r="22" spans="1:5" x14ac:dyDescent="0.2">
      <c r="A22" t="s">
        <v>71</v>
      </c>
      <c r="B22" t="s">
        <v>925</v>
      </c>
      <c r="C22" t="s">
        <v>926</v>
      </c>
      <c r="D22">
        <v>2</v>
      </c>
      <c r="E22">
        <v>33</v>
      </c>
    </row>
    <row r="23" spans="1:5" x14ac:dyDescent="0.2">
      <c r="A23" t="s">
        <v>75</v>
      </c>
      <c r="B23" t="s">
        <v>927</v>
      </c>
      <c r="C23" t="s">
        <v>928</v>
      </c>
      <c r="D23">
        <v>2</v>
      </c>
      <c r="E23">
        <v>39</v>
      </c>
    </row>
    <row r="24" spans="1:5" x14ac:dyDescent="0.2">
      <c r="A24" t="s">
        <v>78</v>
      </c>
      <c r="B24" t="s">
        <v>877</v>
      </c>
      <c r="C24" t="s">
        <v>878</v>
      </c>
      <c r="D24">
        <v>2</v>
      </c>
      <c r="E24">
        <v>35</v>
      </c>
    </row>
    <row r="25" spans="1:5" x14ac:dyDescent="0.2">
      <c r="A25" t="s">
        <v>81</v>
      </c>
      <c r="B25" t="s">
        <v>873</v>
      </c>
      <c r="C25" t="s">
        <v>867</v>
      </c>
      <c r="D25">
        <v>2</v>
      </c>
      <c r="E25">
        <v>15</v>
      </c>
    </row>
    <row r="26" spans="1:5" x14ac:dyDescent="0.2">
      <c r="A26" t="s">
        <v>86</v>
      </c>
      <c r="B26" t="s">
        <v>929</v>
      </c>
      <c r="C26" t="s">
        <v>930</v>
      </c>
      <c r="D26">
        <v>2</v>
      </c>
      <c r="E26">
        <v>82</v>
      </c>
    </row>
    <row r="27" spans="1:5" x14ac:dyDescent="0.2">
      <c r="A27" t="s">
        <v>54</v>
      </c>
      <c r="B27" t="s">
        <v>915</v>
      </c>
      <c r="C27" t="s">
        <v>867</v>
      </c>
      <c r="D27">
        <v>2</v>
      </c>
      <c r="E27">
        <v>597</v>
      </c>
    </row>
    <row r="28" spans="1:5" x14ac:dyDescent="0.2">
      <c r="A28" t="s">
        <v>46</v>
      </c>
      <c r="B28" t="s">
        <v>931</v>
      </c>
      <c r="C28" t="s">
        <v>867</v>
      </c>
      <c r="D28">
        <v>1</v>
      </c>
      <c r="E28">
        <v>197</v>
      </c>
    </row>
    <row r="29" spans="1:5" x14ac:dyDescent="0.2">
      <c r="A29" t="s">
        <v>90</v>
      </c>
      <c r="B29" t="s">
        <v>879</v>
      </c>
      <c r="C29" t="s">
        <v>867</v>
      </c>
      <c r="D29">
        <v>1</v>
      </c>
      <c r="E29">
        <v>95</v>
      </c>
    </row>
    <row r="30" spans="1:5" x14ac:dyDescent="0.2">
      <c r="A30" t="s">
        <v>33</v>
      </c>
      <c r="B30" t="s">
        <v>873</v>
      </c>
      <c r="C30" t="s">
        <v>867</v>
      </c>
      <c r="D30">
        <v>1</v>
      </c>
      <c r="E30">
        <v>411</v>
      </c>
    </row>
    <row r="31" spans="1:5" x14ac:dyDescent="0.2">
      <c r="A31" t="s">
        <v>22</v>
      </c>
      <c r="B31" t="s">
        <v>932</v>
      </c>
      <c r="C31" t="s">
        <v>933</v>
      </c>
      <c r="D31">
        <v>1</v>
      </c>
      <c r="E31">
        <v>193</v>
      </c>
    </row>
    <row r="32" spans="1:5" x14ac:dyDescent="0.2">
      <c r="A32" t="s">
        <v>34</v>
      </c>
      <c r="B32" t="s">
        <v>888</v>
      </c>
      <c r="C32" t="s">
        <v>889</v>
      </c>
      <c r="D32">
        <v>1</v>
      </c>
      <c r="E32">
        <v>340</v>
      </c>
    </row>
    <row r="33" spans="1:5" x14ac:dyDescent="0.2">
      <c r="A33" t="s">
        <v>25</v>
      </c>
      <c r="B33" t="s">
        <v>879</v>
      </c>
      <c r="C33" t="s">
        <v>867</v>
      </c>
      <c r="D33">
        <v>1</v>
      </c>
      <c r="E33">
        <v>505</v>
      </c>
    </row>
    <row r="34" spans="1:5" x14ac:dyDescent="0.2">
      <c r="A34" t="s">
        <v>47</v>
      </c>
      <c r="B34" t="s">
        <v>890</v>
      </c>
      <c r="C34" t="s">
        <v>891</v>
      </c>
      <c r="D34">
        <v>1</v>
      </c>
      <c r="E34">
        <v>71</v>
      </c>
    </row>
    <row r="35" spans="1:5" x14ac:dyDescent="0.2">
      <c r="A35" t="s">
        <v>64</v>
      </c>
      <c r="B35" t="s">
        <v>934</v>
      </c>
      <c r="C35" t="s">
        <v>935</v>
      </c>
      <c r="D35">
        <v>1</v>
      </c>
      <c r="E35">
        <v>68</v>
      </c>
    </row>
    <row r="36" spans="1:5" x14ac:dyDescent="0.2">
      <c r="A36" t="s">
        <v>27</v>
      </c>
      <c r="B36" t="s">
        <v>936</v>
      </c>
      <c r="C36" t="s">
        <v>937</v>
      </c>
      <c r="D36">
        <v>1</v>
      </c>
      <c r="E36">
        <v>77</v>
      </c>
    </row>
    <row r="37" spans="1:5" x14ac:dyDescent="0.2">
      <c r="A37" t="s">
        <v>52</v>
      </c>
      <c r="B37" t="s">
        <v>938</v>
      </c>
      <c r="C37" t="s">
        <v>867</v>
      </c>
      <c r="D37">
        <v>1</v>
      </c>
      <c r="E37">
        <v>425</v>
      </c>
    </row>
    <row r="38" spans="1:5" x14ac:dyDescent="0.2">
      <c r="A38" t="s">
        <v>98</v>
      </c>
      <c r="B38" t="s">
        <v>939</v>
      </c>
      <c r="C38" t="s">
        <v>867</v>
      </c>
      <c r="D38">
        <v>1</v>
      </c>
      <c r="E38">
        <v>84</v>
      </c>
    </row>
    <row r="39" spans="1:5" x14ac:dyDescent="0.2">
      <c r="A39" t="s">
        <v>65</v>
      </c>
      <c r="B39" t="s">
        <v>940</v>
      </c>
      <c r="C39" t="s">
        <v>941</v>
      </c>
      <c r="D39">
        <v>1</v>
      </c>
      <c r="E39">
        <v>287</v>
      </c>
    </row>
    <row r="40" spans="1:5" x14ac:dyDescent="0.2">
      <c r="A40" t="s">
        <v>100</v>
      </c>
      <c r="B40" t="s">
        <v>942</v>
      </c>
      <c r="C40" t="s">
        <v>943</v>
      </c>
      <c r="D40">
        <v>1</v>
      </c>
      <c r="E40">
        <v>292</v>
      </c>
    </row>
    <row r="41" spans="1:5" x14ac:dyDescent="0.2">
      <c r="A41" t="s">
        <v>67</v>
      </c>
      <c r="B41" t="s">
        <v>944</v>
      </c>
      <c r="C41" t="s">
        <v>945</v>
      </c>
      <c r="D41">
        <v>1</v>
      </c>
      <c r="E41">
        <v>187</v>
      </c>
    </row>
    <row r="42" spans="1:5" x14ac:dyDescent="0.2">
      <c r="A42" t="s">
        <v>104</v>
      </c>
      <c r="B42" t="s">
        <v>946</v>
      </c>
      <c r="C42" t="s">
        <v>947</v>
      </c>
      <c r="D42">
        <v>1</v>
      </c>
      <c r="E42">
        <v>42</v>
      </c>
    </row>
    <row r="43" spans="1:5" x14ac:dyDescent="0.2">
      <c r="A43" t="s">
        <v>63</v>
      </c>
      <c r="B43" t="s">
        <v>948</v>
      </c>
      <c r="C43" t="s">
        <v>949</v>
      </c>
      <c r="D43">
        <v>1</v>
      </c>
      <c r="E43">
        <v>85</v>
      </c>
    </row>
    <row r="44" spans="1:5" x14ac:dyDescent="0.2">
      <c r="A44" t="s">
        <v>107</v>
      </c>
      <c r="B44" t="s">
        <v>950</v>
      </c>
      <c r="C44" t="s">
        <v>867</v>
      </c>
      <c r="D44">
        <v>1</v>
      </c>
      <c r="E44">
        <v>136</v>
      </c>
    </row>
    <row r="45" spans="1:5" x14ac:dyDescent="0.2">
      <c r="A45" t="s">
        <v>109</v>
      </c>
      <c r="B45" t="s">
        <v>951</v>
      </c>
      <c r="C45" t="s">
        <v>952</v>
      </c>
      <c r="D45">
        <v>1</v>
      </c>
      <c r="E45">
        <v>137</v>
      </c>
    </row>
    <row r="46" spans="1:5" x14ac:dyDescent="0.2">
      <c r="A46" t="s">
        <v>73</v>
      </c>
      <c r="B46" t="s">
        <v>953</v>
      </c>
      <c r="C46" t="s">
        <v>954</v>
      </c>
      <c r="D46">
        <v>1</v>
      </c>
      <c r="E46">
        <v>59</v>
      </c>
    </row>
    <row r="47" spans="1:5" x14ac:dyDescent="0.2">
      <c r="A47" t="s">
        <v>44</v>
      </c>
      <c r="B47" t="s">
        <v>955</v>
      </c>
      <c r="C47" t="s">
        <v>956</v>
      </c>
      <c r="D47">
        <v>1</v>
      </c>
      <c r="E47">
        <v>60</v>
      </c>
    </row>
    <row r="48" spans="1:5" x14ac:dyDescent="0.2">
      <c r="A48" t="s">
        <v>50</v>
      </c>
      <c r="B48" t="s">
        <v>899</v>
      </c>
      <c r="C48" t="s">
        <v>900</v>
      </c>
      <c r="D48">
        <v>1</v>
      </c>
      <c r="E48">
        <v>310</v>
      </c>
    </row>
    <row r="49" spans="1:5" x14ac:dyDescent="0.2">
      <c r="A49" t="s">
        <v>96</v>
      </c>
      <c r="B49" t="s">
        <v>901</v>
      </c>
      <c r="C49" t="s">
        <v>867</v>
      </c>
      <c r="D49">
        <v>1</v>
      </c>
      <c r="E49" t="s">
        <v>867</v>
      </c>
    </row>
    <row r="50" spans="1:5" x14ac:dyDescent="0.2">
      <c r="A50" t="s">
        <v>112</v>
      </c>
      <c r="B50" t="s">
        <v>957</v>
      </c>
      <c r="C50" t="s">
        <v>958</v>
      </c>
      <c r="D50">
        <v>1</v>
      </c>
      <c r="E50">
        <v>3</v>
      </c>
    </row>
    <row r="51" spans="1:5" x14ac:dyDescent="0.2">
      <c r="A51" t="s">
        <v>114</v>
      </c>
      <c r="B51" t="s">
        <v>959</v>
      </c>
      <c r="C51" t="s">
        <v>960</v>
      </c>
      <c r="D51">
        <v>1</v>
      </c>
      <c r="E51">
        <v>117</v>
      </c>
    </row>
    <row r="52" spans="1:5" x14ac:dyDescent="0.2">
      <c r="A52" t="s">
        <v>116</v>
      </c>
      <c r="B52" t="s">
        <v>961</v>
      </c>
      <c r="C52" t="s">
        <v>962</v>
      </c>
      <c r="D52">
        <v>1</v>
      </c>
      <c r="E52">
        <v>76</v>
      </c>
    </row>
    <row r="53" spans="1:5" x14ac:dyDescent="0.2">
      <c r="A53" t="s">
        <v>97</v>
      </c>
      <c r="B53" t="s">
        <v>902</v>
      </c>
      <c r="C53" t="s">
        <v>903</v>
      </c>
      <c r="D53">
        <v>1</v>
      </c>
      <c r="E53">
        <v>74</v>
      </c>
    </row>
    <row r="54" spans="1:5" x14ac:dyDescent="0.2">
      <c r="A54" t="s">
        <v>119</v>
      </c>
      <c r="B54" t="s">
        <v>963</v>
      </c>
      <c r="C54" t="s">
        <v>964</v>
      </c>
      <c r="D54">
        <v>1</v>
      </c>
      <c r="E54">
        <v>413</v>
      </c>
    </row>
    <row r="55" spans="1:5" x14ac:dyDescent="0.2">
      <c r="A55" t="s">
        <v>121</v>
      </c>
      <c r="B55" t="s">
        <v>965</v>
      </c>
      <c r="C55" t="s">
        <v>966</v>
      </c>
      <c r="D55">
        <v>1</v>
      </c>
      <c r="E55">
        <v>90</v>
      </c>
    </row>
    <row r="56" spans="1:5" x14ac:dyDescent="0.2">
      <c r="A56" t="s">
        <v>41</v>
      </c>
      <c r="B56" t="s">
        <v>904</v>
      </c>
      <c r="C56" t="s">
        <v>905</v>
      </c>
      <c r="D56">
        <v>1</v>
      </c>
      <c r="E56">
        <v>38</v>
      </c>
    </row>
    <row r="57" spans="1:5" x14ac:dyDescent="0.2">
      <c r="A57" t="s">
        <v>30</v>
      </c>
      <c r="B57" t="s">
        <v>906</v>
      </c>
      <c r="C57" t="s">
        <v>907</v>
      </c>
      <c r="D57">
        <v>1</v>
      </c>
      <c r="E57">
        <v>79</v>
      </c>
    </row>
    <row r="58" spans="1:5" x14ac:dyDescent="0.2">
      <c r="A58" t="s">
        <v>85</v>
      </c>
      <c r="B58" t="s">
        <v>967</v>
      </c>
      <c r="C58" t="s">
        <v>867</v>
      </c>
      <c r="D58">
        <v>1</v>
      </c>
      <c r="E58">
        <v>19</v>
      </c>
    </row>
    <row r="59" spans="1:5" x14ac:dyDescent="0.2">
      <c r="A59" t="s">
        <v>124</v>
      </c>
      <c r="B59" t="s">
        <v>968</v>
      </c>
      <c r="C59" t="s">
        <v>969</v>
      </c>
      <c r="D59">
        <v>1</v>
      </c>
      <c r="E59">
        <v>96</v>
      </c>
    </row>
    <row r="60" spans="1:5" x14ac:dyDescent="0.2">
      <c r="A60" t="s">
        <v>87</v>
      </c>
      <c r="B60" t="s">
        <v>970</v>
      </c>
      <c r="C60" t="s">
        <v>867</v>
      </c>
      <c r="D60">
        <v>1</v>
      </c>
      <c r="E60">
        <v>336</v>
      </c>
    </row>
    <row r="61" spans="1:5" x14ac:dyDescent="0.2">
      <c r="A61" t="s">
        <v>51</v>
      </c>
      <c r="B61" t="s">
        <v>908</v>
      </c>
      <c r="C61" t="s">
        <v>867</v>
      </c>
      <c r="D61">
        <v>1</v>
      </c>
      <c r="E61">
        <v>321</v>
      </c>
    </row>
    <row r="62" spans="1:5" x14ac:dyDescent="0.2">
      <c r="A62" t="s">
        <v>128</v>
      </c>
      <c r="B62" t="s">
        <v>971</v>
      </c>
      <c r="C62" t="s">
        <v>972</v>
      </c>
      <c r="D62">
        <v>1</v>
      </c>
      <c r="E62">
        <v>205</v>
      </c>
    </row>
    <row r="63" spans="1:5" x14ac:dyDescent="0.2">
      <c r="A63" t="s">
        <v>130</v>
      </c>
      <c r="B63" t="s">
        <v>973</v>
      </c>
      <c r="C63" t="s">
        <v>974</v>
      </c>
      <c r="D63">
        <v>1</v>
      </c>
      <c r="E63">
        <v>75</v>
      </c>
    </row>
    <row r="64" spans="1:5" x14ac:dyDescent="0.2">
      <c r="A64" t="s">
        <v>132</v>
      </c>
      <c r="B64" t="s">
        <v>975</v>
      </c>
      <c r="C64" t="s">
        <v>867</v>
      </c>
      <c r="D64">
        <v>1</v>
      </c>
      <c r="E64">
        <v>384</v>
      </c>
    </row>
    <row r="65" spans="1:5" x14ac:dyDescent="0.2">
      <c r="A65" t="s">
        <v>134</v>
      </c>
      <c r="B65" t="s">
        <v>976</v>
      </c>
      <c r="C65" t="s">
        <v>867</v>
      </c>
      <c r="D65">
        <v>1</v>
      </c>
      <c r="E65">
        <v>544</v>
      </c>
    </row>
    <row r="66" spans="1:5" x14ac:dyDescent="0.2">
      <c r="A66" t="s">
        <v>136</v>
      </c>
      <c r="B66" t="s">
        <v>873</v>
      </c>
      <c r="C66" t="s">
        <v>867</v>
      </c>
      <c r="D66">
        <v>1</v>
      </c>
      <c r="E66">
        <v>166</v>
      </c>
    </row>
    <row r="67" spans="1:5" x14ac:dyDescent="0.2">
      <c r="A67" t="s">
        <v>76</v>
      </c>
      <c r="B67" t="s">
        <v>977</v>
      </c>
      <c r="C67" t="s">
        <v>867</v>
      </c>
      <c r="D67">
        <v>1</v>
      </c>
      <c r="E67">
        <v>233</v>
      </c>
    </row>
    <row r="68" spans="1:5" x14ac:dyDescent="0.2">
      <c r="A68" t="s">
        <v>139</v>
      </c>
      <c r="B68" t="s">
        <v>978</v>
      </c>
      <c r="C68" t="s">
        <v>979</v>
      </c>
      <c r="D68">
        <v>1</v>
      </c>
      <c r="E68">
        <v>115</v>
      </c>
    </row>
    <row r="69" spans="1:5" x14ac:dyDescent="0.2">
      <c r="A69" t="s">
        <v>141</v>
      </c>
      <c r="B69" t="s">
        <v>980</v>
      </c>
      <c r="C69" t="s">
        <v>981</v>
      </c>
      <c r="D69">
        <v>1</v>
      </c>
      <c r="E69">
        <v>53</v>
      </c>
    </row>
    <row r="70" spans="1:5" x14ac:dyDescent="0.2">
      <c r="A70" t="s">
        <v>143</v>
      </c>
      <c r="B70" t="s">
        <v>982</v>
      </c>
      <c r="C70" t="s">
        <v>983</v>
      </c>
      <c r="D70">
        <v>1</v>
      </c>
      <c r="E70">
        <v>260</v>
      </c>
    </row>
    <row r="71" spans="1:5" x14ac:dyDescent="0.2">
      <c r="A71" t="s">
        <v>145</v>
      </c>
      <c r="B71" t="s">
        <v>873</v>
      </c>
      <c r="C71" t="s">
        <v>867</v>
      </c>
      <c r="D71">
        <v>1</v>
      </c>
      <c r="E71">
        <v>661</v>
      </c>
    </row>
    <row r="72" spans="1:5" x14ac:dyDescent="0.2">
      <c r="A72" t="s">
        <v>146</v>
      </c>
      <c r="B72" t="s">
        <v>984</v>
      </c>
      <c r="C72" t="s">
        <v>867</v>
      </c>
      <c r="D72">
        <v>1</v>
      </c>
      <c r="E72">
        <v>138</v>
      </c>
    </row>
    <row r="73" spans="1:5" x14ac:dyDescent="0.2">
      <c r="A73" t="s">
        <v>147</v>
      </c>
      <c r="B73" t="s">
        <v>985</v>
      </c>
      <c r="C73" t="s">
        <v>867</v>
      </c>
      <c r="D73">
        <v>1</v>
      </c>
      <c r="E73">
        <v>727</v>
      </c>
    </row>
    <row r="74" spans="1:5" x14ac:dyDescent="0.2">
      <c r="A74" t="s">
        <v>99</v>
      </c>
      <c r="B74" t="s">
        <v>911</v>
      </c>
      <c r="C74" t="s">
        <v>912</v>
      </c>
      <c r="D74">
        <v>1</v>
      </c>
      <c r="E74">
        <v>26</v>
      </c>
    </row>
    <row r="75" spans="1:5" x14ac:dyDescent="0.2">
      <c r="A75" t="s">
        <v>150</v>
      </c>
      <c r="B75" t="s">
        <v>986</v>
      </c>
      <c r="C75" t="s">
        <v>867</v>
      </c>
      <c r="D75">
        <v>1</v>
      </c>
      <c r="E75">
        <v>311</v>
      </c>
    </row>
    <row r="76" spans="1:5" x14ac:dyDescent="0.2">
      <c r="A76" t="s">
        <v>152</v>
      </c>
      <c r="B76" t="s">
        <v>987</v>
      </c>
      <c r="C76" t="s">
        <v>988</v>
      </c>
      <c r="D76">
        <v>1</v>
      </c>
      <c r="E76">
        <v>13</v>
      </c>
    </row>
    <row r="77" spans="1:5" x14ac:dyDescent="0.2">
      <c r="A77" t="s">
        <v>154</v>
      </c>
      <c r="B77" t="s">
        <v>873</v>
      </c>
      <c r="C77" t="s">
        <v>867</v>
      </c>
      <c r="D77">
        <v>1</v>
      </c>
      <c r="E77" t="s">
        <v>867</v>
      </c>
    </row>
    <row r="78" spans="1:5" x14ac:dyDescent="0.2">
      <c r="A78" t="s">
        <v>101</v>
      </c>
      <c r="B78" t="s">
        <v>913</v>
      </c>
      <c r="C78" t="s">
        <v>867</v>
      </c>
      <c r="D78">
        <v>1</v>
      </c>
      <c r="E78">
        <v>290</v>
      </c>
    </row>
    <row r="79" spans="1:5" x14ac:dyDescent="0.2">
      <c r="A79" t="s">
        <v>127</v>
      </c>
      <c r="B79" t="s">
        <v>989</v>
      </c>
      <c r="C79" t="s">
        <v>990</v>
      </c>
      <c r="D79">
        <v>1</v>
      </c>
      <c r="E79">
        <v>54</v>
      </c>
    </row>
    <row r="80" spans="1:5" x14ac:dyDescent="0.2">
      <c r="A80" t="s">
        <v>157</v>
      </c>
      <c r="B80" t="s">
        <v>991</v>
      </c>
      <c r="C80" t="s">
        <v>867</v>
      </c>
      <c r="D80">
        <v>1</v>
      </c>
      <c r="E80">
        <v>235</v>
      </c>
    </row>
    <row r="81" spans="1:5" x14ac:dyDescent="0.2">
      <c r="A81" t="s">
        <v>159</v>
      </c>
      <c r="B81" t="s">
        <v>992</v>
      </c>
      <c r="C81" t="s">
        <v>867</v>
      </c>
      <c r="D81">
        <v>1</v>
      </c>
      <c r="E81">
        <v>50</v>
      </c>
    </row>
    <row r="82" spans="1:5" x14ac:dyDescent="0.2">
      <c r="A82" t="s">
        <v>42</v>
      </c>
      <c r="B82" t="s">
        <v>914</v>
      </c>
      <c r="C82" t="s">
        <v>867</v>
      </c>
      <c r="D82">
        <v>1</v>
      </c>
      <c r="E82">
        <v>442</v>
      </c>
    </row>
    <row r="83" spans="1:5" x14ac:dyDescent="0.2">
      <c r="A83" t="s">
        <v>162</v>
      </c>
      <c r="B83" t="s">
        <v>993</v>
      </c>
      <c r="C83" t="s">
        <v>867</v>
      </c>
      <c r="D83">
        <v>1</v>
      </c>
      <c r="E83">
        <v>513</v>
      </c>
    </row>
    <row r="84" spans="1:5" x14ac:dyDescent="0.2">
      <c r="A84" t="s">
        <v>164</v>
      </c>
      <c r="B84" t="s">
        <v>994</v>
      </c>
      <c r="C84" t="s">
        <v>995</v>
      </c>
      <c r="D84">
        <v>1</v>
      </c>
      <c r="E84">
        <v>123</v>
      </c>
    </row>
    <row r="85" spans="1:5" x14ac:dyDescent="0.2">
      <c r="A85" t="s">
        <v>166</v>
      </c>
      <c r="B85" t="s">
        <v>996</v>
      </c>
      <c r="C85" t="s">
        <v>867</v>
      </c>
      <c r="D85">
        <v>1</v>
      </c>
      <c r="E85">
        <v>698</v>
      </c>
    </row>
    <row r="86" spans="1:5" x14ac:dyDescent="0.2">
      <c r="A86" t="s">
        <v>168</v>
      </c>
      <c r="B86" t="s">
        <v>997</v>
      </c>
      <c r="C86" t="s">
        <v>998</v>
      </c>
      <c r="D86">
        <v>1</v>
      </c>
      <c r="E86">
        <v>150</v>
      </c>
    </row>
    <row r="87" spans="1:5" x14ac:dyDescent="0.2">
      <c r="A87" t="s">
        <v>170</v>
      </c>
      <c r="B87" t="s">
        <v>999</v>
      </c>
      <c r="C87" t="s">
        <v>1000</v>
      </c>
      <c r="D87">
        <v>1</v>
      </c>
      <c r="E87">
        <v>5</v>
      </c>
    </row>
    <row r="88" spans="1:5" x14ac:dyDescent="0.2">
      <c r="A88" t="s">
        <v>172</v>
      </c>
      <c r="B88" t="s">
        <v>1001</v>
      </c>
      <c r="C88" t="s">
        <v>1002</v>
      </c>
      <c r="D88">
        <v>1</v>
      </c>
      <c r="E88">
        <v>1</v>
      </c>
    </row>
    <row r="89" spans="1:5" x14ac:dyDescent="0.2">
      <c r="A89" t="s">
        <v>174</v>
      </c>
      <c r="B89" t="s">
        <v>873</v>
      </c>
      <c r="C89" t="s">
        <v>867</v>
      </c>
      <c r="D89">
        <v>1</v>
      </c>
      <c r="E89">
        <v>644</v>
      </c>
    </row>
    <row r="90" spans="1:5" x14ac:dyDescent="0.2">
      <c r="A90" t="s">
        <v>175</v>
      </c>
      <c r="B90" t="s">
        <v>1003</v>
      </c>
      <c r="C90" t="s">
        <v>867</v>
      </c>
      <c r="D90">
        <v>1</v>
      </c>
      <c r="E90">
        <v>570</v>
      </c>
    </row>
    <row r="91" spans="1:5" x14ac:dyDescent="0.2">
      <c r="A91" t="s">
        <v>178</v>
      </c>
      <c r="B91" t="s">
        <v>1004</v>
      </c>
      <c r="C91" t="s">
        <v>867</v>
      </c>
      <c r="D91">
        <v>1</v>
      </c>
      <c r="E91">
        <v>409</v>
      </c>
    </row>
    <row r="92" spans="1:5" x14ac:dyDescent="0.2">
      <c r="A92" t="s">
        <v>180</v>
      </c>
      <c r="B92" t="s">
        <v>1005</v>
      </c>
      <c r="C92" t="s">
        <v>867</v>
      </c>
      <c r="D92">
        <v>1</v>
      </c>
      <c r="E92">
        <v>317</v>
      </c>
    </row>
    <row r="93" spans="1:5" x14ac:dyDescent="0.2">
      <c r="A93" t="s">
        <v>183</v>
      </c>
      <c r="B93" t="s">
        <v>1006</v>
      </c>
      <c r="C93" t="s">
        <v>1007</v>
      </c>
      <c r="D93">
        <v>1</v>
      </c>
      <c r="E93">
        <v>88</v>
      </c>
    </row>
    <row r="94" spans="1:5" x14ac:dyDescent="0.2">
      <c r="A94" t="s">
        <v>138</v>
      </c>
      <c r="B94" t="s">
        <v>1008</v>
      </c>
      <c r="C94" t="s">
        <v>1009</v>
      </c>
      <c r="D94">
        <v>1</v>
      </c>
      <c r="E94">
        <v>57</v>
      </c>
    </row>
    <row r="95" spans="1:5" x14ac:dyDescent="0.2">
      <c r="A95" t="s">
        <v>72</v>
      </c>
      <c r="B95" t="s">
        <v>916</v>
      </c>
      <c r="C95" t="s">
        <v>867</v>
      </c>
      <c r="D95">
        <v>1</v>
      </c>
      <c r="E95">
        <v>158</v>
      </c>
    </row>
  </sheetData>
  <autoFilter ref="A1:E1" xr:uid="{7ACED57B-1373-404D-99FF-24887D581039}">
    <sortState xmlns:xlrd2="http://schemas.microsoft.com/office/spreadsheetml/2017/richdata2" ref="A2:E95">
      <sortCondition descending="1" ref="D1:D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9769-22F5-1C4B-B87C-40AFC82A475F}">
  <dimension ref="A1:E32"/>
  <sheetViews>
    <sheetView zoomScale="99" workbookViewId="0">
      <selection activeCell="B5" sqref="B5"/>
    </sheetView>
  </sheetViews>
  <sheetFormatPr baseColWidth="10" defaultRowHeight="15" x14ac:dyDescent="0.2"/>
  <cols>
    <col min="2" max="2" width="36.5" customWidth="1"/>
  </cols>
  <sheetData>
    <row r="1" spans="1:5" ht="48" x14ac:dyDescent="0.2">
      <c r="A1" s="1" t="s">
        <v>2026</v>
      </c>
      <c r="B1" s="1" t="s">
        <v>869</v>
      </c>
      <c r="C1" s="1" t="s">
        <v>870</v>
      </c>
      <c r="D1" s="1" t="s">
        <v>6</v>
      </c>
      <c r="E1" s="2" t="s">
        <v>8</v>
      </c>
    </row>
    <row r="2" spans="1:5" x14ac:dyDescent="0.2">
      <c r="A2" t="s">
        <v>14</v>
      </c>
      <c r="B2" t="s">
        <v>871</v>
      </c>
      <c r="C2" t="s">
        <v>867</v>
      </c>
      <c r="D2">
        <v>5</v>
      </c>
      <c r="E2">
        <v>124</v>
      </c>
    </row>
    <row r="3" spans="1:5" x14ac:dyDescent="0.2">
      <c r="A3" t="s">
        <v>13</v>
      </c>
      <c r="B3" t="s">
        <v>872</v>
      </c>
      <c r="C3" t="s">
        <v>867</v>
      </c>
      <c r="D3">
        <v>3</v>
      </c>
      <c r="E3">
        <v>91</v>
      </c>
    </row>
    <row r="4" spans="1:5" x14ac:dyDescent="0.2">
      <c r="A4" t="s">
        <v>37</v>
      </c>
      <c r="B4" t="s">
        <v>873</v>
      </c>
      <c r="C4" t="s">
        <v>867</v>
      </c>
      <c r="D4">
        <v>2</v>
      </c>
      <c r="E4">
        <v>110</v>
      </c>
    </row>
    <row r="5" spans="1:5" x14ac:dyDescent="0.2">
      <c r="A5" t="s">
        <v>10</v>
      </c>
      <c r="B5" t="s">
        <v>872</v>
      </c>
      <c r="C5" t="s">
        <v>874</v>
      </c>
      <c r="D5">
        <v>2</v>
      </c>
      <c r="E5">
        <v>126</v>
      </c>
    </row>
    <row r="6" spans="1:5" x14ac:dyDescent="0.2">
      <c r="A6" t="s">
        <v>29</v>
      </c>
      <c r="B6" t="s">
        <v>873</v>
      </c>
      <c r="C6" t="s">
        <v>867</v>
      </c>
      <c r="D6">
        <v>2</v>
      </c>
      <c r="E6">
        <v>127</v>
      </c>
    </row>
    <row r="7" spans="1:5" x14ac:dyDescent="0.2">
      <c r="A7" t="s">
        <v>21</v>
      </c>
      <c r="B7" t="s">
        <v>875</v>
      </c>
      <c r="C7" t="s">
        <v>876</v>
      </c>
      <c r="D7">
        <v>2</v>
      </c>
      <c r="E7">
        <v>49</v>
      </c>
    </row>
    <row r="8" spans="1:5" x14ac:dyDescent="0.2">
      <c r="A8" t="s">
        <v>78</v>
      </c>
      <c r="B8" t="s">
        <v>877</v>
      </c>
      <c r="C8" t="s">
        <v>878</v>
      </c>
      <c r="D8">
        <v>2</v>
      </c>
      <c r="E8">
        <v>35</v>
      </c>
    </row>
    <row r="9" spans="1:5" x14ac:dyDescent="0.2">
      <c r="A9" t="s">
        <v>90</v>
      </c>
      <c r="B9" t="s">
        <v>879</v>
      </c>
      <c r="C9" t="s">
        <v>867</v>
      </c>
      <c r="D9">
        <v>1</v>
      </c>
      <c r="E9">
        <v>95</v>
      </c>
    </row>
    <row r="10" spans="1:5" x14ac:dyDescent="0.2">
      <c r="A10" t="s">
        <v>35</v>
      </c>
      <c r="B10" t="s">
        <v>880</v>
      </c>
      <c r="C10" t="s">
        <v>881</v>
      </c>
      <c r="D10">
        <v>1</v>
      </c>
      <c r="E10">
        <v>97</v>
      </c>
    </row>
    <row r="11" spans="1:5" x14ac:dyDescent="0.2">
      <c r="A11" t="s">
        <v>62</v>
      </c>
      <c r="B11" t="s">
        <v>882</v>
      </c>
      <c r="C11" t="s">
        <v>883</v>
      </c>
      <c r="D11">
        <v>1</v>
      </c>
      <c r="E11">
        <v>174</v>
      </c>
    </row>
    <row r="12" spans="1:5" x14ac:dyDescent="0.2">
      <c r="A12" t="s">
        <v>60</v>
      </c>
      <c r="B12" t="s">
        <v>884</v>
      </c>
      <c r="C12" t="s">
        <v>885</v>
      </c>
      <c r="D12">
        <v>1</v>
      </c>
      <c r="E12">
        <v>20</v>
      </c>
    </row>
    <row r="13" spans="1:5" x14ac:dyDescent="0.2">
      <c r="A13" t="s">
        <v>33</v>
      </c>
      <c r="B13" t="s">
        <v>873</v>
      </c>
      <c r="C13" t="s">
        <v>867</v>
      </c>
      <c r="D13">
        <v>1</v>
      </c>
      <c r="E13">
        <v>411</v>
      </c>
    </row>
    <row r="14" spans="1:5" x14ac:dyDescent="0.2">
      <c r="A14" t="s">
        <v>12</v>
      </c>
      <c r="B14" t="s">
        <v>886</v>
      </c>
      <c r="C14" t="s">
        <v>887</v>
      </c>
      <c r="D14">
        <v>1</v>
      </c>
      <c r="E14">
        <v>163</v>
      </c>
    </row>
    <row r="15" spans="1:5" x14ac:dyDescent="0.2">
      <c r="A15" t="s">
        <v>34</v>
      </c>
      <c r="B15" t="s">
        <v>888</v>
      </c>
      <c r="C15" t="s">
        <v>889</v>
      </c>
      <c r="D15">
        <v>1</v>
      </c>
      <c r="E15">
        <v>340</v>
      </c>
    </row>
    <row r="16" spans="1:5" x14ac:dyDescent="0.2">
      <c r="A16" t="s">
        <v>47</v>
      </c>
      <c r="B16" t="s">
        <v>890</v>
      </c>
      <c r="C16" t="s">
        <v>891</v>
      </c>
      <c r="D16">
        <v>1</v>
      </c>
      <c r="E16">
        <v>71</v>
      </c>
    </row>
    <row r="17" spans="1:5" x14ac:dyDescent="0.2">
      <c r="A17" t="s">
        <v>15</v>
      </c>
      <c r="B17" t="s">
        <v>892</v>
      </c>
      <c r="C17" t="s">
        <v>893</v>
      </c>
      <c r="D17">
        <v>1</v>
      </c>
      <c r="E17">
        <v>120</v>
      </c>
    </row>
    <row r="18" spans="1:5" x14ac:dyDescent="0.2">
      <c r="A18" t="s">
        <v>43</v>
      </c>
      <c r="B18" t="s">
        <v>894</v>
      </c>
      <c r="C18" t="s">
        <v>895</v>
      </c>
      <c r="D18">
        <v>1</v>
      </c>
      <c r="E18">
        <v>128</v>
      </c>
    </row>
    <row r="19" spans="1:5" x14ac:dyDescent="0.2">
      <c r="A19" t="s">
        <v>24</v>
      </c>
      <c r="B19" t="s">
        <v>896</v>
      </c>
      <c r="C19" t="s">
        <v>897</v>
      </c>
      <c r="D19">
        <v>1</v>
      </c>
      <c r="E19">
        <v>114</v>
      </c>
    </row>
    <row r="20" spans="1:5" x14ac:dyDescent="0.2">
      <c r="A20" t="s">
        <v>31</v>
      </c>
      <c r="B20" t="s">
        <v>898</v>
      </c>
      <c r="C20" t="s">
        <v>867</v>
      </c>
      <c r="D20">
        <v>1</v>
      </c>
      <c r="E20">
        <v>134</v>
      </c>
    </row>
    <row r="21" spans="1:5" x14ac:dyDescent="0.2">
      <c r="A21" t="s">
        <v>50</v>
      </c>
      <c r="B21" t="s">
        <v>899</v>
      </c>
      <c r="C21" t="s">
        <v>900</v>
      </c>
      <c r="D21">
        <v>1</v>
      </c>
      <c r="E21">
        <v>310</v>
      </c>
    </row>
    <row r="22" spans="1:5" x14ac:dyDescent="0.2">
      <c r="A22" t="s">
        <v>96</v>
      </c>
      <c r="B22" t="s">
        <v>901</v>
      </c>
      <c r="C22" t="s">
        <v>867</v>
      </c>
      <c r="D22">
        <v>1</v>
      </c>
    </row>
    <row r="23" spans="1:5" x14ac:dyDescent="0.2">
      <c r="A23" t="s">
        <v>97</v>
      </c>
      <c r="B23" t="s">
        <v>902</v>
      </c>
      <c r="C23" t="s">
        <v>903</v>
      </c>
      <c r="D23">
        <v>1</v>
      </c>
      <c r="E23">
        <v>74</v>
      </c>
    </row>
    <row r="24" spans="1:5" x14ac:dyDescent="0.2">
      <c r="A24" t="s">
        <v>41</v>
      </c>
      <c r="B24" t="s">
        <v>904</v>
      </c>
      <c r="C24" t="s">
        <v>905</v>
      </c>
      <c r="D24">
        <v>1</v>
      </c>
      <c r="E24">
        <v>38</v>
      </c>
    </row>
    <row r="25" spans="1:5" x14ac:dyDescent="0.2">
      <c r="A25" t="s">
        <v>30</v>
      </c>
      <c r="B25" t="s">
        <v>906</v>
      </c>
      <c r="C25" t="s">
        <v>907</v>
      </c>
      <c r="D25">
        <v>1</v>
      </c>
      <c r="E25">
        <v>79</v>
      </c>
    </row>
    <row r="26" spans="1:5" x14ac:dyDescent="0.2">
      <c r="A26" t="s">
        <v>51</v>
      </c>
      <c r="B26" t="s">
        <v>908</v>
      </c>
      <c r="C26" t="s">
        <v>867</v>
      </c>
      <c r="D26">
        <v>1</v>
      </c>
      <c r="E26">
        <v>321</v>
      </c>
    </row>
    <row r="27" spans="1:5" x14ac:dyDescent="0.2">
      <c r="A27" t="s">
        <v>28</v>
      </c>
      <c r="B27" t="s">
        <v>909</v>
      </c>
      <c r="C27" t="s">
        <v>910</v>
      </c>
      <c r="D27">
        <v>1</v>
      </c>
      <c r="E27">
        <v>7</v>
      </c>
    </row>
    <row r="28" spans="1:5" x14ac:dyDescent="0.2">
      <c r="A28" t="s">
        <v>99</v>
      </c>
      <c r="B28" t="s">
        <v>911</v>
      </c>
      <c r="C28" t="s">
        <v>912</v>
      </c>
      <c r="D28">
        <v>1</v>
      </c>
      <c r="E28">
        <v>26</v>
      </c>
    </row>
    <row r="29" spans="1:5" x14ac:dyDescent="0.2">
      <c r="A29" t="s">
        <v>101</v>
      </c>
      <c r="B29" t="s">
        <v>913</v>
      </c>
      <c r="C29" t="s">
        <v>867</v>
      </c>
      <c r="D29">
        <v>1</v>
      </c>
      <c r="E29">
        <v>290</v>
      </c>
    </row>
    <row r="30" spans="1:5" x14ac:dyDescent="0.2">
      <c r="A30" t="s">
        <v>42</v>
      </c>
      <c r="B30" t="s">
        <v>914</v>
      </c>
      <c r="C30" t="s">
        <v>867</v>
      </c>
      <c r="D30">
        <v>1</v>
      </c>
      <c r="E30">
        <v>442</v>
      </c>
    </row>
    <row r="31" spans="1:5" x14ac:dyDescent="0.2">
      <c r="A31" t="s">
        <v>54</v>
      </c>
      <c r="B31" t="s">
        <v>915</v>
      </c>
      <c r="C31" t="s">
        <v>867</v>
      </c>
      <c r="D31">
        <v>1</v>
      </c>
      <c r="E31">
        <v>597</v>
      </c>
    </row>
    <row r="32" spans="1:5" x14ac:dyDescent="0.2">
      <c r="A32" t="s">
        <v>72</v>
      </c>
      <c r="B32" t="s">
        <v>916</v>
      </c>
      <c r="C32" t="s">
        <v>867</v>
      </c>
      <c r="D32">
        <v>1</v>
      </c>
      <c r="E32">
        <v>158</v>
      </c>
    </row>
  </sheetData>
  <autoFilter ref="A1:E1" xr:uid="{12519769-22F5-1C4B-B87C-40AFC82A475F}">
    <sortState xmlns:xlrd2="http://schemas.microsoft.com/office/spreadsheetml/2017/richdata2" ref="A2:E32">
      <sortCondition descending="1" ref="D1:D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Identified</vt:lpstr>
      <vt:lpstr>ORF</vt:lpstr>
      <vt:lpstr>All SemiN</vt:lpstr>
      <vt:lpstr>SemiN ratio&lt;-1</vt:lpstr>
      <vt:lpstr>SemiN Ratio &lt;-1 only NblA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Kleifeld Oded</dc:creator>
  <cp:lastModifiedBy>Kleifeld Oded</cp:lastModifiedBy>
  <dcterms:created xsi:type="dcterms:W3CDTF">2024-04-14T19:09:21Z</dcterms:created>
  <dcterms:modified xsi:type="dcterms:W3CDTF">2024-04-17T10:53:47Z</dcterms:modified>
</cp:coreProperties>
</file>