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 vs Bu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Net Cost of Buying ($)</t>
        </is>
      </c>
      <c r="C1" t="inlineStr">
        <is>
          <t>Cost of Renting ($)</t>
        </is>
      </c>
      <c r="D1" t="inlineStr">
        <is>
          <t>Formula (Buying)</t>
        </is>
      </c>
      <c r="E1" t="inlineStr">
        <is>
          <t>Formula (Renting)</t>
        </is>
      </c>
    </row>
    <row r="2">
      <c r="A2" t="n">
        <v>1</v>
      </c>
      <c r="B2" t="n">
        <v>20582.60084900845</v>
      </c>
      <c r="C2" t="n">
        <v>26400</v>
      </c>
      <c r="D2">
        <f>Mortgage + PropertyTax + Maintenance - Equity</f>
        <v/>
      </c>
      <c r="E2">
        <f>Rent * 12 * (1 + Inflation)^(Year - 1)</f>
        <v/>
      </c>
    </row>
    <row r="3">
      <c r="A3" t="n">
        <v>2</v>
      </c>
      <c r="B3" t="n">
        <v>7249.267515675117</v>
      </c>
      <c r="C3" t="n">
        <v>26928</v>
      </c>
      <c r="D3">
        <f>Mortgage + PropertyTax + Maintenance - Equity</f>
        <v/>
      </c>
      <c r="E3">
        <f>Rent * 12 * (1 + Inflation)^(Year - 1)</f>
        <v/>
      </c>
    </row>
    <row r="4">
      <c r="A4" t="n">
        <v>3</v>
      </c>
      <c r="B4" t="n">
        <v>-6084.065817658215</v>
      </c>
      <c r="C4" t="n">
        <v>27466.56</v>
      </c>
      <c r="D4">
        <f>Mortgage + PropertyTax + Maintenance - Equity</f>
        <v/>
      </c>
      <c r="E4">
        <f>Rent * 12 * (1 + Inflation)^(Year - 1)</f>
        <v/>
      </c>
    </row>
    <row r="5">
      <c r="A5" t="n">
        <v>4</v>
      </c>
      <c r="B5" t="n">
        <v>-19417.39915099155</v>
      </c>
      <c r="C5" t="n">
        <v>28015.89120000001</v>
      </c>
      <c r="D5">
        <f>Mortgage + PropertyTax + Maintenance - Equity</f>
        <v/>
      </c>
      <c r="E5">
        <f>Rent * 12 * (1 + Inflation)^(Year - 1)</f>
        <v/>
      </c>
    </row>
    <row r="6">
      <c r="A6" t="n">
        <v>5</v>
      </c>
      <c r="B6" t="n">
        <v>-32750.73248432489</v>
      </c>
      <c r="C6" t="n">
        <v>28576.209024</v>
      </c>
      <c r="D6">
        <f>Mortgage + PropertyTax + Maintenance - Equity</f>
        <v/>
      </c>
      <c r="E6">
        <f>Rent * 12 * (1 + Inflation)^(Year - 1)</f>
        <v/>
      </c>
    </row>
    <row r="7">
      <c r="A7" t="n">
        <v>6</v>
      </c>
      <c r="B7" t="n">
        <v>-46084.06581765821</v>
      </c>
      <c r="C7" t="n">
        <v>29147.73320448</v>
      </c>
      <c r="D7">
        <f>Mortgage + PropertyTax + Maintenance - Equity</f>
        <v/>
      </c>
      <c r="E7">
        <f>Rent * 12 * (1 + Inflation)^(Year - 1)</f>
        <v/>
      </c>
    </row>
    <row r="8">
      <c r="A8" t="n">
        <v>7</v>
      </c>
      <c r="B8" t="n">
        <v>-59417.39915099154</v>
      </c>
      <c r="C8" t="n">
        <v>29730.6878685696</v>
      </c>
      <c r="D8">
        <f>Mortgage + PropertyTax + Maintenance - Equity</f>
        <v/>
      </c>
      <c r="E8">
        <f>Rent * 12 * (1 + Inflation)^(Year - 1)</f>
        <v/>
      </c>
    </row>
    <row r="9">
      <c r="A9" t="n">
        <v>8</v>
      </c>
      <c r="B9" t="n">
        <v>-72750.73248432486</v>
      </c>
      <c r="C9" t="n">
        <v>30325.30162594099</v>
      </c>
      <c r="D9">
        <f>Mortgage + PropertyTax + Maintenance - Equity</f>
        <v/>
      </c>
      <c r="E9">
        <f>Rent * 12 * (1 + Inflation)^(Year - 1)</f>
        <v/>
      </c>
    </row>
    <row r="10">
      <c r="A10" t="n">
        <v>9</v>
      </c>
      <c r="B10" t="n">
        <v>-86084.06581765821</v>
      </c>
      <c r="C10" t="n">
        <v>30931.80765845982</v>
      </c>
      <c r="D10">
        <f>Mortgage + PropertyTax + Maintenance - Equity</f>
        <v/>
      </c>
      <c r="E10">
        <f>Rent * 12 * (1 + Inflation)^(Year - 1)</f>
        <v/>
      </c>
    </row>
    <row r="11">
      <c r="A11" t="n">
        <v>10</v>
      </c>
      <c r="B11" t="n">
        <v>-99417.39915099152</v>
      </c>
      <c r="C11" t="n">
        <v>31550.44381162901</v>
      </c>
      <c r="D11">
        <f>Mortgage + PropertyTax + Maintenance - Equity</f>
        <v/>
      </c>
      <c r="E11">
        <f>Rent * 12 * (1 + Inflation)^(Year - 1)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2025-04-03T04:28:29Z</dcterms:created>
  <dcterms:modified xmlns:dcterms="http://purl.org/dc/terms/" xmlns:xsi="http://www.w3.org/2001/XMLSchema-instance" xsi:type="dcterms:W3CDTF">2025-04-03T04:28:29Z</dcterms:modified>
</cp:coreProperties>
</file>