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275" yWindow="1845" windowWidth="19335" windowHeight="11760" tabRatio="500"/>
  </bookViews>
  <sheets>
    <sheet name="Sheet1" sheetId="1" r:id="rId1"/>
  </sheets>
  <definedNames>
    <definedName name="solver_adj" localSheetId="0" hidden="1">Sheet1!$B$49:$C$88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Sheet1!$D$49:$D$88</definedName>
    <definedName name="solver_lhs2" localSheetId="0" hidden="1">Sheet1!$C$100:$C$101</definedName>
    <definedName name="solver_lhs3" localSheetId="0" hidden="1">Sheet1!$B$89:$C$89</definedName>
    <definedName name="solver_lhs4" localSheetId="0" hidden="1">Sheet1!$B$90:$C$90</definedName>
    <definedName name="solver_lhs5" localSheetId="0" hidden="1">Sheet1!$C$102:$C$104</definedName>
    <definedName name="solver_lin" localSheetId="0" hidden="1">1</definedName>
    <definedName name="solver_neg" localSheetId="0" hidden="1">1</definedName>
    <definedName name="solver_num" localSheetId="0" hidden="1">5</definedName>
    <definedName name="solver_nwt" localSheetId="0" hidden="1">1</definedName>
    <definedName name="solver_opt" localSheetId="0" hidden="1">Sheet1!$B$92</definedName>
    <definedName name="solver_pre" localSheetId="0" hidden="1">0.000001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hs1" localSheetId="0" hidden="1">1</definedName>
    <definedName name="solver_rhs2" localSheetId="0" hidden="1">2</definedName>
    <definedName name="solver_rhs3" localSheetId="0" hidden="1">20</definedName>
    <definedName name="solver_rhs4" localSheetId="0" hidden="1">12</definedName>
    <definedName name="solver_rhs5" localSheetId="0" hidden="1">Sheet1!$E$102:$E$104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1"/>
  <c r="C99"/>
  <c r="C103"/>
  <c r="C104"/>
  <c r="C102"/>
  <c r="E102"/>
  <c r="C101"/>
  <c r="C90"/>
  <c r="B90"/>
  <c r="C89"/>
  <c r="B89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50"/>
  <c r="D51"/>
  <c r="D52"/>
  <c r="D53"/>
  <c r="D54"/>
  <c r="D55"/>
  <c r="D56"/>
  <c r="D57"/>
  <c r="D58"/>
  <c r="D59"/>
  <c r="D60"/>
  <c r="D61"/>
  <c r="D62"/>
  <c r="D63"/>
  <c r="D64"/>
  <c r="D49"/>
  <c r="B92"/>
</calcChain>
</file>

<file path=xl/sharedStrings.xml><?xml version="1.0" encoding="utf-8"?>
<sst xmlns="http://schemas.openxmlformats.org/spreadsheetml/2006/main" count="78" uniqueCount="30">
  <si>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</si>
  <si>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</si>
  <si>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</si>
  <si>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</si>
  <si>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</si>
  <si>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</si>
  <si>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</si>
  <si>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</si>
  <si>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decision variables</t>
    <phoneticPr fontId="1" type="noConversion"/>
  </si>
  <si>
    <t>class 1</t>
    <phoneticPr fontId="1" type="noConversion"/>
  </si>
  <si>
    <t>class 2</t>
    <phoneticPr fontId="1" type="noConversion"/>
  </si>
  <si>
    <t>objective</t>
    <phoneticPr fontId="1" type="noConversion"/>
  </si>
  <si>
    <t>constraints</t>
  </si>
  <si>
    <t>each student must be assigned to exactly one class</t>
    <phoneticPr fontId="1" type="noConversion"/>
  </si>
  <si>
    <t># of class belong to</t>
    <phoneticPr fontId="1" type="noConversion"/>
  </si>
  <si>
    <t>exactly 20 students in each class</t>
  </si>
  <si>
    <t># of students</t>
    <phoneticPr fontId="1" type="noConversion"/>
  </si>
  <si>
    <t># of boys in each class to no more than 12</t>
    <phoneticPr fontId="1" type="noConversion"/>
  </si>
  <si>
    <t># of boys</t>
    <phoneticPr fontId="1" type="noConversion"/>
  </si>
  <si>
    <t>twins(10&amp;11) must be placed in different classes</t>
    <phoneticPr fontId="1" type="noConversion"/>
  </si>
  <si>
    <t>=</t>
    <phoneticPr fontId="1" type="noConversion"/>
  </si>
  <si>
    <t>LHS</t>
    <phoneticPr fontId="1" type="noConversion"/>
  </si>
  <si>
    <t>sign</t>
    <phoneticPr fontId="1" type="noConversion"/>
  </si>
  <si>
    <t>RHS</t>
    <phoneticPr fontId="1" type="noConversion"/>
  </si>
  <si>
    <t>at least 2 students from neighborhood(4, 9, 15, 25, 30, and 36) in each class</t>
    <phoneticPr fontId="1" type="noConversion"/>
  </si>
  <si>
    <t>&lt;=</t>
    <phoneticPr fontId="1" type="noConversion"/>
  </si>
  <si>
    <t>&gt;=</t>
    <phoneticPr fontId="1" type="noConversion"/>
  </si>
  <si>
    <t xml:space="preserve">20 &amp; 21 in same </t>
    <phoneticPr fontId="1" type="noConversion"/>
  </si>
  <si>
    <t>1 in class2</t>
    <phoneticPr fontId="1" type="noConversion"/>
  </si>
  <si>
    <t>40 in class 2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</si>
</sst>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2" borderId="9" xfId="0" applyFont="1" applyFill="1" applyBorder="1"/>
    <xf numFmtId="0" fontId="4" fillId="3" borderId="0" xfId="0" applyFont="1" applyFill="1"/>
    <xf numFmtId="0" fontId="4" fillId="4" borderId="9" xfId="0" applyFont="1" applyFill="1" applyBorder="1"/>
    <xf numFmtId="0" fontId="4" fillId="4" borderId="0" xfId="0" applyFont="1" applyFill="1" applyBorder="1"/>
    <xf numFmtId="0" fontId="6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wrapText="1"/>
    </xf>
    <xf numFmtId="0" fontId="4" fillId="0" borderId="9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4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91" workbookViewId="0">
      <selection activeCell="A100" sqref="A100:B101"/>
    </sheetView>
  </sheetViews>
  <sheetFormatPr defaultColWidth="11" defaultRowHeight="12"/>
  <cols>
    <col min="1" max="1" width="18.125" style="3" customWidth="1"/>
    <col min="2" max="2" width="32.75" style="3" bestFit="1" customWidth="1"/>
    <col min="3" max="3" width="30" style="3" customWidth="1"/>
    <col min="4" max="4" width="34.125" style="3" customWidth="1"/>
    <col min="5" max="16384" width="11" style="3"/>
  </cols>
  <sheetData>
    <row r="1" spans="1:4">
      <c r="A1" s="7" t="s">
        <v>0</v>
      </c>
      <c r="B1" s="8"/>
      <c r="C1" s="8"/>
      <c r="D1" s="8"/>
    </row>
    <row r="2" spans="1:4">
      <c r="A2" s="9"/>
      <c r="B2" s="8"/>
      <c r="C2" s="8"/>
      <c r="D2" s="8"/>
    </row>
    <row r="3" spans="1:4" ht="12.75" thickBot="1">
      <c r="A3" s="7" t="s">
        <v>1</v>
      </c>
      <c r="B3" s="8"/>
      <c r="C3" s="8"/>
      <c r="D3" s="8"/>
    </row>
    <row r="4" spans="1:4" ht="12.75" thickBot="1">
      <c r="A4" s="4" t="s">
        <v>2</v>
      </c>
      <c r="B4" s="10" t="s">
        <v>3</v>
      </c>
      <c r="C4" s="10" t="s">
        <v>4</v>
      </c>
      <c r="D4" s="11" t="s">
        <v>5</v>
      </c>
    </row>
    <row r="5" spans="1:4">
      <c r="A5" s="5">
        <v>1</v>
      </c>
      <c r="B5" s="8">
        <v>1</v>
      </c>
      <c r="C5" s="8">
        <v>2</v>
      </c>
      <c r="D5" s="12" t="s">
        <v>6</v>
      </c>
    </row>
    <row r="6" spans="1:4">
      <c r="A6" s="5">
        <v>2</v>
      </c>
      <c r="B6" s="8">
        <v>1</v>
      </c>
      <c r="C6" s="8">
        <v>2</v>
      </c>
      <c r="D6" s="12" t="s">
        <v>6</v>
      </c>
    </row>
    <row r="7" spans="1:4">
      <c r="A7" s="5">
        <v>3</v>
      </c>
      <c r="B7" s="8">
        <v>2</v>
      </c>
      <c r="C7" s="8">
        <v>1</v>
      </c>
      <c r="D7" s="12" t="s">
        <v>6</v>
      </c>
    </row>
    <row r="8" spans="1:4">
      <c r="A8" s="5">
        <v>4</v>
      </c>
      <c r="B8" s="8">
        <v>1</v>
      </c>
      <c r="C8" s="8">
        <v>2</v>
      </c>
      <c r="D8" s="12" t="s">
        <v>6</v>
      </c>
    </row>
    <row r="9" spans="1:4">
      <c r="A9" s="5">
        <v>5</v>
      </c>
      <c r="B9" s="8">
        <v>1</v>
      </c>
      <c r="C9" s="8">
        <v>2</v>
      </c>
      <c r="D9" s="12" t="s">
        <v>6</v>
      </c>
    </row>
    <row r="10" spans="1:4">
      <c r="A10" s="5">
        <v>6</v>
      </c>
      <c r="B10" s="8">
        <v>2</v>
      </c>
      <c r="C10" s="8">
        <v>1</v>
      </c>
      <c r="D10" s="12" t="s">
        <v>6</v>
      </c>
    </row>
    <row r="11" spans="1:4">
      <c r="A11" s="5">
        <v>7</v>
      </c>
      <c r="B11" s="8">
        <v>1</v>
      </c>
      <c r="C11" s="8">
        <v>2</v>
      </c>
      <c r="D11" s="12" t="s">
        <v>6</v>
      </c>
    </row>
    <row r="12" spans="1:4">
      <c r="A12" s="5">
        <v>8</v>
      </c>
      <c r="B12" s="8">
        <v>2</v>
      </c>
      <c r="C12" s="8">
        <v>1</v>
      </c>
      <c r="D12" s="12" t="s">
        <v>6</v>
      </c>
    </row>
    <row r="13" spans="1:4">
      <c r="A13" s="5">
        <v>9</v>
      </c>
      <c r="B13" s="8">
        <v>1</v>
      </c>
      <c r="C13" s="8">
        <v>2</v>
      </c>
      <c r="D13" s="12" t="s">
        <v>6</v>
      </c>
    </row>
    <row r="14" spans="1:4">
      <c r="A14" s="5">
        <v>10</v>
      </c>
      <c r="B14" s="8">
        <v>1</v>
      </c>
      <c r="C14" s="8">
        <v>2</v>
      </c>
      <c r="D14" s="12" t="s">
        <v>6</v>
      </c>
    </row>
    <row r="15" spans="1:4">
      <c r="A15" s="5">
        <v>11</v>
      </c>
      <c r="B15" s="8">
        <v>1</v>
      </c>
      <c r="C15" s="8">
        <v>2</v>
      </c>
      <c r="D15" s="12" t="s">
        <v>6</v>
      </c>
    </row>
    <row r="16" spans="1:4">
      <c r="A16" s="5">
        <v>12</v>
      </c>
      <c r="B16" s="8">
        <v>2</v>
      </c>
      <c r="C16" s="8">
        <v>1</v>
      </c>
      <c r="D16" s="12" t="s">
        <v>6</v>
      </c>
    </row>
    <row r="17" spans="1:4">
      <c r="A17" s="5">
        <v>13</v>
      </c>
      <c r="B17" s="8">
        <v>1</v>
      </c>
      <c r="C17" s="8">
        <v>2</v>
      </c>
      <c r="D17" s="12" t="s">
        <v>6</v>
      </c>
    </row>
    <row r="18" spans="1:4">
      <c r="A18" s="5">
        <v>14</v>
      </c>
      <c r="B18" s="8">
        <v>1</v>
      </c>
      <c r="C18" s="8">
        <v>2</v>
      </c>
      <c r="D18" s="12" t="s">
        <v>6</v>
      </c>
    </row>
    <row r="19" spans="1:4">
      <c r="A19" s="5">
        <v>15</v>
      </c>
      <c r="B19" s="8">
        <v>1</v>
      </c>
      <c r="C19" s="8">
        <v>2</v>
      </c>
      <c r="D19" s="12" t="s">
        <v>6</v>
      </c>
    </row>
    <row r="20" spans="1:4">
      <c r="A20" s="5">
        <v>16</v>
      </c>
      <c r="B20" s="8">
        <v>2</v>
      </c>
      <c r="C20" s="8">
        <v>1</v>
      </c>
      <c r="D20" s="12" t="s">
        <v>6</v>
      </c>
    </row>
    <row r="21" spans="1:4">
      <c r="A21" s="5">
        <v>17</v>
      </c>
      <c r="B21" s="8">
        <v>1</v>
      </c>
      <c r="C21" s="8">
        <v>2</v>
      </c>
      <c r="D21" s="12" t="s">
        <v>6</v>
      </c>
    </row>
    <row r="22" spans="1:4">
      <c r="A22" s="5">
        <v>18</v>
      </c>
      <c r="B22" s="8">
        <v>1</v>
      </c>
      <c r="C22" s="8">
        <v>2</v>
      </c>
      <c r="D22" s="12" t="s">
        <v>6</v>
      </c>
    </row>
    <row r="23" spans="1:4">
      <c r="A23" s="5">
        <v>19</v>
      </c>
      <c r="B23" s="8">
        <v>1</v>
      </c>
      <c r="C23" s="8">
        <v>2</v>
      </c>
      <c r="D23" s="12" t="s">
        <v>6</v>
      </c>
    </row>
    <row r="24" spans="1:4">
      <c r="A24" s="5">
        <v>20</v>
      </c>
      <c r="B24" s="8">
        <v>1</v>
      </c>
      <c r="C24" s="8">
        <v>2</v>
      </c>
      <c r="D24" s="12" t="s">
        <v>6</v>
      </c>
    </row>
    <row r="25" spans="1:4">
      <c r="A25" s="5">
        <v>21</v>
      </c>
      <c r="B25" s="8">
        <v>2</v>
      </c>
      <c r="C25" s="8">
        <v>1</v>
      </c>
      <c r="D25" s="12" t="s">
        <v>6</v>
      </c>
    </row>
    <row r="26" spans="1:4">
      <c r="A26" s="5">
        <v>22</v>
      </c>
      <c r="B26" s="8">
        <v>1</v>
      </c>
      <c r="C26" s="8">
        <v>2</v>
      </c>
      <c r="D26" s="12" t="s">
        <v>6</v>
      </c>
    </row>
    <row r="27" spans="1:4">
      <c r="A27" s="5">
        <v>23</v>
      </c>
      <c r="B27" s="8">
        <v>2</v>
      </c>
      <c r="C27" s="8">
        <v>1</v>
      </c>
      <c r="D27" s="12" t="s">
        <v>6</v>
      </c>
    </row>
    <row r="28" spans="1:4">
      <c r="A28" s="5">
        <v>24</v>
      </c>
      <c r="B28" s="8">
        <v>1</v>
      </c>
      <c r="C28" s="8">
        <v>2</v>
      </c>
      <c r="D28" s="12" t="s">
        <v>7</v>
      </c>
    </row>
    <row r="29" spans="1:4">
      <c r="A29" s="5">
        <v>25</v>
      </c>
      <c r="B29" s="8">
        <v>2</v>
      </c>
      <c r="C29" s="8">
        <v>1</v>
      </c>
      <c r="D29" s="12" t="s">
        <v>7</v>
      </c>
    </row>
    <row r="30" spans="1:4">
      <c r="A30" s="5">
        <v>26</v>
      </c>
      <c r="B30" s="8">
        <v>2</v>
      </c>
      <c r="C30" s="8">
        <v>1</v>
      </c>
      <c r="D30" s="12" t="s">
        <v>7</v>
      </c>
    </row>
    <row r="31" spans="1:4">
      <c r="A31" s="5">
        <v>27</v>
      </c>
      <c r="B31" s="8">
        <v>2</v>
      </c>
      <c r="C31" s="8">
        <v>1</v>
      </c>
      <c r="D31" s="12" t="s">
        <v>7</v>
      </c>
    </row>
    <row r="32" spans="1:4">
      <c r="A32" s="5">
        <v>28</v>
      </c>
      <c r="B32" s="8">
        <v>1</v>
      </c>
      <c r="C32" s="8">
        <v>2</v>
      </c>
      <c r="D32" s="12" t="s">
        <v>7</v>
      </c>
    </row>
    <row r="33" spans="1:4">
      <c r="A33" s="5">
        <v>29</v>
      </c>
      <c r="B33" s="8">
        <v>2</v>
      </c>
      <c r="C33" s="8">
        <v>1</v>
      </c>
      <c r="D33" s="12" t="s">
        <v>7</v>
      </c>
    </row>
    <row r="34" spans="1:4">
      <c r="A34" s="5">
        <v>30</v>
      </c>
      <c r="B34" s="8">
        <v>1</v>
      </c>
      <c r="C34" s="8">
        <v>2</v>
      </c>
      <c r="D34" s="12" t="s">
        <v>7</v>
      </c>
    </row>
    <row r="35" spans="1:4">
      <c r="A35" s="5">
        <v>31</v>
      </c>
      <c r="B35" s="8">
        <v>2</v>
      </c>
      <c r="C35" s="8">
        <v>1</v>
      </c>
      <c r="D35" s="12" t="s">
        <v>7</v>
      </c>
    </row>
    <row r="36" spans="1:4">
      <c r="A36" s="5">
        <v>32</v>
      </c>
      <c r="B36" s="8">
        <v>1</v>
      </c>
      <c r="C36" s="8">
        <v>2</v>
      </c>
      <c r="D36" s="12" t="s">
        <v>7</v>
      </c>
    </row>
    <row r="37" spans="1:4">
      <c r="A37" s="5">
        <v>33</v>
      </c>
      <c r="B37" s="8">
        <v>2</v>
      </c>
      <c r="C37" s="8">
        <v>1</v>
      </c>
      <c r="D37" s="12" t="s">
        <v>7</v>
      </c>
    </row>
    <row r="38" spans="1:4">
      <c r="A38" s="5">
        <v>34</v>
      </c>
      <c r="B38" s="8">
        <v>1</v>
      </c>
      <c r="C38" s="8">
        <v>2</v>
      </c>
      <c r="D38" s="12" t="s">
        <v>7</v>
      </c>
    </row>
    <row r="39" spans="1:4">
      <c r="A39" s="5">
        <v>35</v>
      </c>
      <c r="B39" s="8">
        <v>2</v>
      </c>
      <c r="C39" s="8">
        <v>1</v>
      </c>
      <c r="D39" s="12" t="s">
        <v>7</v>
      </c>
    </row>
    <row r="40" spans="1:4">
      <c r="A40" s="5">
        <v>36</v>
      </c>
      <c r="B40" s="8">
        <v>2</v>
      </c>
      <c r="C40" s="8">
        <v>1</v>
      </c>
      <c r="D40" s="12" t="s">
        <v>7</v>
      </c>
    </row>
    <row r="41" spans="1:4">
      <c r="A41" s="5">
        <v>37</v>
      </c>
      <c r="B41" s="8">
        <v>1</v>
      </c>
      <c r="C41" s="8">
        <v>2</v>
      </c>
      <c r="D41" s="12" t="s">
        <v>7</v>
      </c>
    </row>
    <row r="42" spans="1:4">
      <c r="A42" s="5">
        <v>38</v>
      </c>
      <c r="B42" s="8">
        <v>2</v>
      </c>
      <c r="C42" s="8">
        <v>1</v>
      </c>
      <c r="D42" s="12" t="s">
        <v>7</v>
      </c>
    </row>
    <row r="43" spans="1:4">
      <c r="A43" s="5">
        <v>39</v>
      </c>
      <c r="B43" s="8">
        <v>2</v>
      </c>
      <c r="C43" s="8">
        <v>1</v>
      </c>
      <c r="D43" s="12" t="s">
        <v>7</v>
      </c>
    </row>
    <row r="44" spans="1:4" ht="12.75" thickBot="1">
      <c r="A44" s="6">
        <v>40</v>
      </c>
      <c r="B44" s="13">
        <v>2</v>
      </c>
      <c r="C44" s="13">
        <v>1</v>
      </c>
      <c r="D44" s="14" t="s">
        <v>7</v>
      </c>
    </row>
    <row r="47" spans="1:4">
      <c r="A47" s="2" t="s">
        <v>8</v>
      </c>
    </row>
    <row r="48" spans="1:4">
      <c r="A48" s="15" t="s">
        <v>2</v>
      </c>
      <c r="B48" s="16" t="s">
        <v>9</v>
      </c>
      <c r="C48" s="16" t="s">
        <v>10</v>
      </c>
      <c r="D48" s="20" t="s">
        <v>14</v>
      </c>
    </row>
    <row r="49" spans="1:4">
      <c r="A49" s="17">
        <v>1</v>
      </c>
      <c r="B49" s="18">
        <v>0</v>
      </c>
      <c r="C49" s="18">
        <v>1</v>
      </c>
      <c r="D49" s="20">
        <f>SUM(B49:C49)</f>
        <v>1</v>
      </c>
    </row>
    <row r="50" spans="1:4">
      <c r="A50" s="17">
        <v>2</v>
      </c>
      <c r="B50" s="18">
        <v>1</v>
      </c>
      <c r="C50" s="18">
        <v>0</v>
      </c>
      <c r="D50" s="20">
        <f t="shared" ref="D50:D92" si="0">SUM(B50:C50)</f>
        <v>1</v>
      </c>
    </row>
    <row r="51" spans="1:4">
      <c r="A51" s="17">
        <v>3</v>
      </c>
      <c r="B51" s="18">
        <v>0</v>
      </c>
      <c r="C51" s="18">
        <v>1</v>
      </c>
      <c r="D51" s="20">
        <f t="shared" si="0"/>
        <v>1</v>
      </c>
    </row>
    <row r="52" spans="1:4">
      <c r="A52" s="17">
        <v>4</v>
      </c>
      <c r="B52" s="18">
        <v>1</v>
      </c>
      <c r="C52" s="18">
        <v>0</v>
      </c>
      <c r="D52" s="20">
        <f t="shared" si="0"/>
        <v>1</v>
      </c>
    </row>
    <row r="53" spans="1:4">
      <c r="A53" s="17">
        <v>5</v>
      </c>
      <c r="B53" s="18">
        <v>0</v>
      </c>
      <c r="C53" s="18">
        <v>1</v>
      </c>
      <c r="D53" s="20">
        <f t="shared" si="0"/>
        <v>1</v>
      </c>
    </row>
    <row r="54" spans="1:4">
      <c r="A54" s="17">
        <v>6</v>
      </c>
      <c r="B54" s="18">
        <v>0</v>
      </c>
      <c r="C54" s="18">
        <v>1</v>
      </c>
      <c r="D54" s="20">
        <f t="shared" si="0"/>
        <v>1</v>
      </c>
    </row>
    <row r="55" spans="1:4">
      <c r="A55" s="17">
        <v>7</v>
      </c>
      <c r="B55" s="18">
        <v>0.99999999999333866</v>
      </c>
      <c r="C55" s="18">
        <v>0</v>
      </c>
      <c r="D55" s="20">
        <f t="shared" si="0"/>
        <v>0.99999999999333866</v>
      </c>
    </row>
    <row r="56" spans="1:4">
      <c r="A56" s="17">
        <v>8</v>
      </c>
      <c r="B56" s="18">
        <v>0</v>
      </c>
      <c r="C56" s="18">
        <v>1</v>
      </c>
      <c r="D56" s="20">
        <f t="shared" si="0"/>
        <v>1</v>
      </c>
    </row>
    <row r="57" spans="1:4">
      <c r="A57" s="17">
        <v>9</v>
      </c>
      <c r="B57" s="18">
        <v>1</v>
      </c>
      <c r="C57" s="18">
        <v>0</v>
      </c>
      <c r="D57" s="20">
        <f t="shared" si="0"/>
        <v>1</v>
      </c>
    </row>
    <row r="58" spans="1:4">
      <c r="A58" s="17">
        <v>10</v>
      </c>
      <c r="B58" s="18">
        <v>1</v>
      </c>
      <c r="C58" s="18">
        <v>0</v>
      </c>
      <c r="D58" s="20">
        <f t="shared" si="0"/>
        <v>1</v>
      </c>
    </row>
    <row r="59" spans="1:4">
      <c r="A59" s="17">
        <v>11</v>
      </c>
      <c r="B59" s="18">
        <v>1</v>
      </c>
      <c r="C59" s="18">
        <v>0</v>
      </c>
      <c r="D59" s="20">
        <f t="shared" si="0"/>
        <v>1</v>
      </c>
    </row>
    <row r="60" spans="1:4">
      <c r="A60" s="17">
        <v>12</v>
      </c>
      <c r="B60" s="18">
        <v>0</v>
      </c>
      <c r="C60" s="18">
        <v>1</v>
      </c>
      <c r="D60" s="20">
        <f t="shared" si="0"/>
        <v>1</v>
      </c>
    </row>
    <row r="61" spans="1:4">
      <c r="A61" s="17">
        <v>13</v>
      </c>
      <c r="B61" s="18">
        <v>1</v>
      </c>
      <c r="C61" s="18">
        <v>0</v>
      </c>
      <c r="D61" s="20">
        <f t="shared" si="0"/>
        <v>1</v>
      </c>
    </row>
    <row r="62" spans="1:4">
      <c r="A62" s="17">
        <v>14</v>
      </c>
      <c r="B62" s="18">
        <v>1</v>
      </c>
      <c r="C62" s="18">
        <v>0</v>
      </c>
      <c r="D62" s="20">
        <f t="shared" si="0"/>
        <v>1</v>
      </c>
    </row>
    <row r="63" spans="1:4">
      <c r="A63" s="17">
        <v>15</v>
      </c>
      <c r="B63" s="18">
        <v>0.99999999999999989</v>
      </c>
      <c r="C63" s="18">
        <v>1.1102230246152327E-16</v>
      </c>
      <c r="D63" s="20">
        <f t="shared" si="0"/>
        <v>1</v>
      </c>
    </row>
    <row r="64" spans="1:4">
      <c r="A64" s="17">
        <v>16</v>
      </c>
      <c r="B64" s="18">
        <v>0</v>
      </c>
      <c r="C64" s="18">
        <v>1</v>
      </c>
      <c r="D64" s="20">
        <f t="shared" si="0"/>
        <v>1</v>
      </c>
    </row>
    <row r="65" spans="1:4">
      <c r="A65" s="17">
        <v>17</v>
      </c>
      <c r="B65" s="18">
        <v>1</v>
      </c>
      <c r="C65" s="18">
        <v>0</v>
      </c>
      <c r="D65" s="20">
        <f t="shared" si="0"/>
        <v>1</v>
      </c>
    </row>
    <row r="66" spans="1:4">
      <c r="A66" s="17">
        <v>18</v>
      </c>
      <c r="B66" s="18">
        <v>1</v>
      </c>
      <c r="C66" s="18">
        <v>0</v>
      </c>
      <c r="D66" s="20">
        <f t="shared" si="0"/>
        <v>1</v>
      </c>
    </row>
    <row r="67" spans="1:4">
      <c r="A67" s="17">
        <v>19</v>
      </c>
      <c r="B67" s="18">
        <v>1</v>
      </c>
      <c r="C67" s="18">
        <v>0</v>
      </c>
      <c r="D67" s="20">
        <f t="shared" si="0"/>
        <v>1</v>
      </c>
    </row>
    <row r="68" spans="1:4">
      <c r="A68" s="17">
        <v>20</v>
      </c>
      <c r="B68" s="18">
        <v>0</v>
      </c>
      <c r="C68" s="18">
        <v>0.99999999999333866</v>
      </c>
      <c r="D68" s="20">
        <f t="shared" si="0"/>
        <v>0.99999999999333866</v>
      </c>
    </row>
    <row r="69" spans="1:4">
      <c r="A69" s="17">
        <v>21</v>
      </c>
      <c r="B69" s="18">
        <v>1.1007861279815436E-13</v>
      </c>
      <c r="C69" s="18">
        <v>0.99999999999988987</v>
      </c>
      <c r="D69" s="20">
        <f t="shared" si="0"/>
        <v>1</v>
      </c>
    </row>
    <row r="70" spans="1:4">
      <c r="A70" s="17">
        <v>22</v>
      </c>
      <c r="B70" s="18">
        <v>4.2078784901763883E-11</v>
      </c>
      <c r="C70" s="18">
        <v>0.99999999995792122</v>
      </c>
      <c r="D70" s="20">
        <f t="shared" si="0"/>
        <v>1</v>
      </c>
    </row>
    <row r="71" spans="1:4">
      <c r="A71" s="17">
        <v>23</v>
      </c>
      <c r="B71" s="18">
        <v>0</v>
      </c>
      <c r="C71" s="18">
        <v>1</v>
      </c>
      <c r="D71" s="20">
        <f t="shared" si="0"/>
        <v>1</v>
      </c>
    </row>
    <row r="72" spans="1:4">
      <c r="A72" s="17">
        <v>24</v>
      </c>
      <c r="B72" s="18">
        <v>1</v>
      </c>
      <c r="C72" s="18">
        <v>0</v>
      </c>
      <c r="D72" s="20">
        <f t="shared" si="0"/>
        <v>1</v>
      </c>
    </row>
    <row r="73" spans="1:4">
      <c r="A73" s="17">
        <v>25</v>
      </c>
      <c r="B73" s="18">
        <v>0</v>
      </c>
      <c r="C73" s="18">
        <v>1</v>
      </c>
      <c r="D73" s="20">
        <f t="shared" si="0"/>
        <v>1</v>
      </c>
    </row>
    <row r="74" spans="1:4">
      <c r="A74" s="17">
        <v>26</v>
      </c>
      <c r="B74" s="18">
        <v>0</v>
      </c>
      <c r="C74" s="18">
        <v>1</v>
      </c>
      <c r="D74" s="20">
        <f t="shared" si="0"/>
        <v>1</v>
      </c>
    </row>
    <row r="75" spans="1:4">
      <c r="A75" s="17">
        <v>27</v>
      </c>
      <c r="B75" s="18">
        <v>0.99999999999999989</v>
      </c>
      <c r="C75" s="18">
        <v>1.1102230246203484E-16</v>
      </c>
      <c r="D75" s="20">
        <f t="shared" si="0"/>
        <v>1</v>
      </c>
    </row>
    <row r="76" spans="1:4">
      <c r="A76" s="17">
        <v>28</v>
      </c>
      <c r="B76" s="18">
        <v>1</v>
      </c>
      <c r="C76" s="18">
        <v>0</v>
      </c>
      <c r="D76" s="20">
        <f t="shared" si="0"/>
        <v>1</v>
      </c>
    </row>
    <row r="77" spans="1:4">
      <c r="A77" s="17">
        <v>29</v>
      </c>
      <c r="B77" s="18">
        <v>0</v>
      </c>
      <c r="C77" s="18">
        <v>1</v>
      </c>
      <c r="D77" s="20">
        <f t="shared" si="0"/>
        <v>1</v>
      </c>
    </row>
    <row r="78" spans="1:4">
      <c r="A78" s="17">
        <v>30</v>
      </c>
      <c r="B78" s="18">
        <v>1</v>
      </c>
      <c r="C78" s="18">
        <v>0</v>
      </c>
      <c r="D78" s="20">
        <f t="shared" si="0"/>
        <v>1</v>
      </c>
    </row>
    <row r="79" spans="1:4">
      <c r="A79" s="17">
        <v>31</v>
      </c>
      <c r="B79" s="18">
        <v>0</v>
      </c>
      <c r="C79" s="18">
        <v>1</v>
      </c>
      <c r="D79" s="20">
        <f t="shared" si="0"/>
        <v>1</v>
      </c>
    </row>
    <row r="80" spans="1:4">
      <c r="A80" s="17">
        <v>32</v>
      </c>
      <c r="B80" s="18">
        <v>1</v>
      </c>
      <c r="C80" s="18">
        <v>0</v>
      </c>
      <c r="D80" s="20">
        <f t="shared" si="0"/>
        <v>1</v>
      </c>
    </row>
    <row r="81" spans="1:5">
      <c r="A81" s="17">
        <v>33</v>
      </c>
      <c r="B81" s="18">
        <v>0</v>
      </c>
      <c r="C81" s="18">
        <v>1</v>
      </c>
      <c r="D81" s="20">
        <f t="shared" si="0"/>
        <v>1</v>
      </c>
    </row>
    <row r="82" spans="1:5">
      <c r="A82" s="17">
        <v>34</v>
      </c>
      <c r="B82" s="18">
        <v>1</v>
      </c>
      <c r="C82" s="18">
        <v>0</v>
      </c>
      <c r="D82" s="20">
        <f t="shared" si="0"/>
        <v>1</v>
      </c>
    </row>
    <row r="83" spans="1:5">
      <c r="A83" s="17">
        <v>35</v>
      </c>
      <c r="B83" s="18">
        <v>0</v>
      </c>
      <c r="C83" s="18">
        <v>1</v>
      </c>
      <c r="D83" s="20">
        <f t="shared" si="0"/>
        <v>1</v>
      </c>
    </row>
    <row r="84" spans="1:5">
      <c r="A84" s="17">
        <v>36</v>
      </c>
      <c r="B84" s="18">
        <v>0</v>
      </c>
      <c r="C84" s="18">
        <v>1</v>
      </c>
      <c r="D84" s="20">
        <f t="shared" si="0"/>
        <v>1</v>
      </c>
    </row>
    <row r="85" spans="1:5">
      <c r="A85" s="17">
        <v>37</v>
      </c>
      <c r="B85" s="18">
        <v>1</v>
      </c>
      <c r="C85" s="18">
        <v>0</v>
      </c>
      <c r="D85" s="20">
        <f t="shared" si="0"/>
        <v>1</v>
      </c>
    </row>
    <row r="86" spans="1:5">
      <c r="A86" s="17">
        <v>38</v>
      </c>
      <c r="B86" s="18">
        <v>0</v>
      </c>
      <c r="C86" s="18">
        <v>1</v>
      </c>
      <c r="D86" s="20">
        <f t="shared" si="0"/>
        <v>1</v>
      </c>
    </row>
    <row r="87" spans="1:5">
      <c r="A87" s="17">
        <v>39</v>
      </c>
      <c r="B87" s="18">
        <v>1</v>
      </c>
      <c r="C87" s="18">
        <v>0</v>
      </c>
      <c r="D87" s="20">
        <f t="shared" si="0"/>
        <v>1</v>
      </c>
    </row>
    <row r="88" spans="1:5">
      <c r="A88" s="17">
        <v>40</v>
      </c>
      <c r="B88" s="18">
        <v>0</v>
      </c>
      <c r="C88" s="18">
        <v>1</v>
      </c>
      <c r="D88" s="20">
        <f t="shared" si="0"/>
        <v>1</v>
      </c>
    </row>
    <row r="89" spans="1:5">
      <c r="A89" s="20" t="s">
        <v>16</v>
      </c>
      <c r="B89" s="20">
        <f>SUM(B49:B88)</f>
        <v>20.000000000035527</v>
      </c>
      <c r="C89" s="20">
        <f>SUM(C49:C88)</f>
        <v>19.99999999995115</v>
      </c>
    </row>
    <row r="90" spans="1:5">
      <c r="A90" s="21" t="s">
        <v>18</v>
      </c>
      <c r="B90" s="21">
        <f>SUM(B49:B71)</f>
        <v>12.000000000035527</v>
      </c>
      <c r="C90" s="21">
        <f>SUM(C49:C71)</f>
        <v>10.99999999995115</v>
      </c>
    </row>
    <row r="92" spans="1:5">
      <c r="A92" s="2" t="s">
        <v>11</v>
      </c>
      <c r="B92" s="19">
        <f>SUMPRODUCT(B49:C88,B5:C44)</f>
        <v>45.999999999938048</v>
      </c>
    </row>
    <row r="94" spans="1:5" ht="14.25">
      <c r="A94" s="1" t="s">
        <v>12</v>
      </c>
    </row>
    <row r="95" spans="1:5" ht="14.25">
      <c r="A95" s="1"/>
      <c r="C95" s="24" t="s">
        <v>21</v>
      </c>
      <c r="D95" s="24" t="s">
        <v>22</v>
      </c>
      <c r="E95" s="24" t="s">
        <v>23</v>
      </c>
    </row>
    <row r="96" spans="1:5" ht="14.25">
      <c r="A96" s="22" t="s">
        <v>13</v>
      </c>
      <c r="B96" s="22"/>
      <c r="C96" s="20" t="s">
        <v>14</v>
      </c>
      <c r="D96" s="20" t="s">
        <v>20</v>
      </c>
      <c r="E96" s="20">
        <v>1</v>
      </c>
    </row>
    <row r="97" spans="1:5" ht="14.25">
      <c r="A97" s="22" t="s">
        <v>15</v>
      </c>
      <c r="B97" s="22"/>
      <c r="C97" s="20" t="s">
        <v>16</v>
      </c>
      <c r="D97" s="20" t="s">
        <v>20</v>
      </c>
      <c r="E97" s="20">
        <v>20</v>
      </c>
    </row>
    <row r="98" spans="1:5" ht="14.25">
      <c r="A98" s="23" t="s">
        <v>17</v>
      </c>
      <c r="B98" s="23"/>
      <c r="C98" s="21" t="s">
        <v>18</v>
      </c>
      <c r="D98" s="20" t="s">
        <v>25</v>
      </c>
      <c r="E98" s="20">
        <v>12</v>
      </c>
    </row>
    <row r="99" spans="1:5" ht="14.25">
      <c r="A99" s="23" t="s">
        <v>19</v>
      </c>
      <c r="B99" s="23"/>
      <c r="C99" s="20">
        <f>B58+B59</f>
        <v>2</v>
      </c>
      <c r="D99" s="20" t="s">
        <v>20</v>
      </c>
      <c r="E99" s="20">
        <v>1</v>
      </c>
    </row>
    <row r="100" spans="1:5">
      <c r="A100" s="25" t="s">
        <v>24</v>
      </c>
      <c r="B100" s="25"/>
      <c r="C100" s="20">
        <f>SUM(B52,B57,B63,B73,B78,B84)</f>
        <v>4</v>
      </c>
      <c r="D100" s="20" t="s">
        <v>26</v>
      </c>
      <c r="E100" s="20">
        <v>2</v>
      </c>
    </row>
    <row r="101" spans="1:5">
      <c r="A101" s="25"/>
      <c r="B101" s="25"/>
      <c r="C101" s="20">
        <f>SUM(C52,C57,C63,C73,C78,C84)</f>
        <v>2</v>
      </c>
      <c r="D101" s="20" t="s">
        <v>26</v>
      </c>
      <c r="E101" s="20">
        <v>2</v>
      </c>
    </row>
    <row r="102" spans="1:5">
      <c r="A102" s="26" t="s">
        <v>27</v>
      </c>
      <c r="B102" s="26"/>
      <c r="C102" s="20">
        <f>B68</f>
        <v>0</v>
      </c>
      <c r="D102" s="20" t="s">
        <v>20</v>
      </c>
      <c r="E102" s="20">
        <f>B69</f>
        <v>1.1007861279815436E-13</v>
      </c>
    </row>
    <row r="103" spans="1:5">
      <c r="A103" s="26" t="s">
        <v>28</v>
      </c>
      <c r="B103" s="26"/>
      <c r="C103" s="20">
        <f>C49</f>
        <v>1</v>
      </c>
      <c r="D103" s="20" t="s">
        <v>20</v>
      </c>
      <c r="E103" s="20">
        <v>1</v>
      </c>
    </row>
    <row r="104" spans="1:5">
      <c r="A104" s="26" t="s">
        <v>29</v>
      </c>
      <c r="B104" s="26"/>
      <c r="C104" s="20">
        <f>C88</f>
        <v>1</v>
      </c>
      <c r="D104" s="20" t="s">
        <v>20</v>
      </c>
      <c r="E104" s="20">
        <v>1</v>
      </c>
    </row>
  </sheetData>
  <mergeCells count="8">
    <mergeCell ref="A102:B102"/>
    <mergeCell ref="A103:B103"/>
    <mergeCell ref="A104:B104"/>
    <mergeCell ref="A96:B96"/>
    <mergeCell ref="A97:B97"/>
    <mergeCell ref="A98:B98"/>
    <mergeCell ref="A99:B99"/>
    <mergeCell ref="A100:B10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2014-01-19T14:29:01Z</dcterms:created>
  <dcterms:modified xsi:type="dcterms:W3CDTF">2015-05-12T09:11:36Z</dcterms:modified>
</cp:coreProperties>
</file>