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95" yWindow="1335" windowWidth="17580" windowHeight="11760" tabRatio="500"/>
  </bookViews>
  <sheets>
    <sheet name="Sheet1" sheetId="1" r:id="rId1"/>
  </sheets>
  <definedNames>
    <definedName name="solver_adj" localSheetId="0" hidden="1">Sheet1!$B$66:$E$87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0" localSheetId="0" hidden="1">Sheet1!$B$88:$E$88</definedName>
    <definedName name="solver_lhs1" localSheetId="0" hidden="1">Sheet1!$B$66:$E$87</definedName>
    <definedName name="solver_lhs2" localSheetId="0" hidden="1">Sheet1!$B$89:$E$89</definedName>
    <definedName name="solver_lhs3" localSheetId="0" hidden="1">Sheet1!$B$88:$E$88</definedName>
    <definedName name="solver_lhs4" localSheetId="0" hidden="1">Sheet1!$B$88:$E$88</definedName>
    <definedName name="solver_lhs5" localSheetId="0" hidden="1">Sheet1!$F$66:$F$87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Sheet1!$B$91</definedName>
    <definedName name="solver_pre" localSheetId="0" hidden="1">0.000001</definedName>
    <definedName name="solver_rel0" localSheetId="0" hidden="1">3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0" localSheetId="0" hidden="1">0.8</definedName>
    <definedName name="solver_rhs1" localSheetId="0" hidden="1">二进制</definedName>
    <definedName name="solver_rhs2" localSheetId="0" hidden="1">2</definedName>
    <definedName name="solver_rhs3" localSheetId="0" hidden="1">0.7</definedName>
    <definedName name="solver_rhs4" localSheetId="0" hidden="1">1.2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8" i="1"/>
  <c r="C89"/>
  <c r="D89"/>
  <c r="E89"/>
  <c r="B89"/>
  <c r="C88"/>
  <c r="D88"/>
  <c r="E88"/>
  <c r="F81"/>
  <c r="F82"/>
  <c r="F83"/>
  <c r="F84"/>
  <c r="F85"/>
  <c r="F86"/>
  <c r="F87"/>
  <c r="F67"/>
  <c r="F68"/>
  <c r="F69"/>
  <c r="F70"/>
  <c r="F71"/>
  <c r="F72"/>
  <c r="F73"/>
  <c r="F74"/>
  <c r="F75"/>
  <c r="F76"/>
  <c r="F77"/>
  <c r="F78"/>
  <c r="F79"/>
  <c r="F80"/>
  <c r="F66"/>
  <c r="B91"/>
</calcChain>
</file>

<file path=xl/sharedStrings.xml><?xml version="1.0" encoding="utf-8"?>
<sst xmlns="http://schemas.openxmlformats.org/spreadsheetml/2006/main" count="49" uniqueCount="41">
  <si>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</si>
  <si>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</si>
  <si>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</si>
  <si>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</si>
  <si>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</si>
  <si>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</si>
  <si>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</si>
  <si>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</si>
  <si>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</si>
  <si>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</si>
  <si>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</si>
  <si>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</si>
  <si>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</si>
  <si>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</si>
  <si>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</si>
  <si>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</si>
  <si>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</si>
  <si>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</si>
  <si>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</si>
  <si>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</si>
  <si>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</si>
  <si>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</si>
  <si>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</si>
  <si>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objective</t>
    <phoneticPr fontId="3" type="noConversion"/>
  </si>
  <si>
    <t>each brick must be assigned to exactly one SR</t>
  </si>
  <si>
    <t>constraints</t>
  </si>
  <si>
    <t>LHS</t>
    <phoneticPr fontId="3" type="noConversion"/>
  </si>
  <si>
    <t>sign</t>
    <phoneticPr fontId="3" type="noConversion"/>
  </si>
  <si>
    <t>RHS</t>
    <phoneticPr fontId="3" type="noConversion"/>
  </si>
  <si>
    <t>=</t>
    <phoneticPr fontId="3" type="noConversion"/>
  </si>
  <si>
    <t xml:space="preserve">sum(X_1~4, j) </t>
  </si>
  <si>
    <t xml:space="preserve">sum(X_1~4, j) </t>
    <phoneticPr fontId="3" type="noConversion"/>
  </si>
  <si>
    <t>workload</t>
  </si>
  <si>
    <t>[0.8, 1.2]</t>
    <phoneticPr fontId="3" type="noConversion"/>
  </si>
  <si>
    <t>between</t>
    <phoneticPr fontId="3" type="noConversion"/>
  </si>
  <si>
    <t xml:space="preserve">workload </t>
    <phoneticPr fontId="3" type="noConversion"/>
  </si>
  <si>
    <t>workload</t>
    <phoneticPr fontId="3" type="noConversion"/>
  </si>
  <si>
    <t>disruption</t>
  </si>
  <si>
    <r>
      <t>x</t>
    </r>
    <r>
      <rPr>
        <i/>
        <sz val="8.4499999999999993"/>
        <color theme="1"/>
        <rFont val="MathJax_Math"/>
        <family val="2"/>
      </rPr>
      <t>i</t>
    </r>
    <r>
      <rPr>
        <sz val="8.4499999999999993"/>
        <color theme="1"/>
        <rFont val="MathJax_Main"/>
        <family val="2"/>
      </rPr>
      <t>,</t>
    </r>
    <r>
      <rPr>
        <i/>
        <sz val="8.4499999999999993"/>
        <color theme="1"/>
        <rFont val="MathJax_Math"/>
        <family val="2"/>
      </rPr>
      <t>j</t>
    </r>
    <r>
      <rPr>
        <sz val="12"/>
        <color theme="1"/>
        <rFont val="宋体"/>
        <family val="2"/>
        <scheme val="minor"/>
      </rPr>
      <t xml:space="preserve">, where </t>
    </r>
    <r>
      <rPr>
        <i/>
        <sz val="14.85"/>
        <color theme="1"/>
        <rFont val="MathJax_Math"/>
        <family val="2"/>
      </rPr>
      <t>x</t>
    </r>
    <r>
      <rPr>
        <i/>
        <sz val="8.4499999999999993"/>
        <color theme="1"/>
        <rFont val="MathJax_Math"/>
        <family val="2"/>
      </rPr>
      <t>i</t>
    </r>
    <r>
      <rPr>
        <sz val="8.4499999999999993"/>
        <color theme="1"/>
        <rFont val="MathJax_Main"/>
        <family val="2"/>
      </rPr>
      <t>,</t>
    </r>
    <r>
      <rPr>
        <i/>
        <sz val="8.4499999999999993"/>
        <color theme="1"/>
        <rFont val="MathJax_Math"/>
        <family val="2"/>
      </rPr>
      <t>j</t>
    </r>
    <r>
      <rPr>
        <sz val="12"/>
        <color theme="1"/>
        <rFont val="宋体"/>
        <family val="2"/>
        <scheme val="minor"/>
      </rPr>
      <t xml:space="preserve"> is equal to 1 if brick </t>
    </r>
    <r>
      <rPr>
        <i/>
        <sz val="14.85"/>
        <color theme="1"/>
        <rFont val="MathJax_Math"/>
        <family val="2"/>
      </rPr>
      <t>j</t>
    </r>
    <r>
      <rPr>
        <sz val="12"/>
        <color theme="1"/>
        <rFont val="宋体"/>
        <family val="2"/>
        <scheme val="minor"/>
      </rPr>
      <t xml:space="preserve"> is assigned to SR </t>
    </r>
    <r>
      <rPr>
        <i/>
        <sz val="14.85"/>
        <color theme="1"/>
        <rFont val="MathJax_Math"/>
        <family val="2"/>
      </rPr>
      <t>i</t>
    </r>
    <r>
      <rPr>
        <sz val="12"/>
        <color theme="1"/>
        <rFont val="宋体"/>
        <family val="2"/>
        <scheme val="minor"/>
      </rPr>
      <t>,</t>
    </r>
  </si>
  <si>
    <t>disruption</t>
    <phoneticPr fontId="3" type="noConversion"/>
  </si>
  <si>
    <t>&lt;=</t>
    <phoneticPr fontId="3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</si>
</sst>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8.4499999999999993"/>
      <color theme="1"/>
      <name val="MathJax_Math"/>
      <family val="2"/>
    </font>
    <font>
      <i/>
      <sz val="14.85"/>
      <color theme="1"/>
      <name val="MathJax_Math"/>
      <family val="2"/>
    </font>
    <font>
      <sz val="8.4499999999999993"/>
      <color theme="1"/>
      <name val="MathJax_Mai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2" borderId="9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wrapText="1"/>
    </xf>
    <xf numFmtId="0" fontId="0" fillId="0" borderId="9" xfId="0" applyBorder="1"/>
    <xf numFmtId="0" fontId="2" fillId="0" borderId="9" xfId="0" applyFont="1" applyBorder="1"/>
    <xf numFmtId="0" fontId="0" fillId="3" borderId="9" xfId="0" applyFill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2" borderId="9" xfId="0" applyFill="1" applyBorder="1"/>
    <xf numFmtId="0" fontId="0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right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right" vertical="center" wrapText="1"/>
    </xf>
    <xf numFmtId="0" fontId="0" fillId="0" borderId="14" xfId="0" applyFont="1" applyBorder="1" applyAlignment="1">
      <alignment horizontal="center" vertical="center" wrapText="1"/>
    </xf>
    <xf numFmtId="0" fontId="5" fillId="0" borderId="0" xfId="0" applyFont="1"/>
    <xf numFmtId="0" fontId="0" fillId="3" borderId="9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7"/>
  <sheetViews>
    <sheetView tabSelected="1" topLeftCell="A81" workbookViewId="0">
      <selection activeCell="B66" sqref="B66:E87"/>
    </sheetView>
  </sheetViews>
  <sheetFormatPr defaultColWidth="11" defaultRowHeight="14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  <col min="9" max="9" width="16.375" customWidth="1"/>
  </cols>
  <sheetData>
    <row r="1" spans="1:9">
      <c r="A1" s="19" t="s">
        <v>0</v>
      </c>
      <c r="B1" s="1"/>
      <c r="C1" s="2"/>
      <c r="D1" s="2"/>
      <c r="E1" s="2"/>
      <c r="F1" s="2"/>
      <c r="G1" s="2"/>
      <c r="H1" s="2"/>
    </row>
    <row r="2" spans="1:9">
      <c r="A2" s="1"/>
      <c r="B2" s="1"/>
      <c r="C2" s="2"/>
      <c r="D2" s="2"/>
      <c r="E2" s="2"/>
      <c r="F2" s="2"/>
      <c r="G2" s="2"/>
      <c r="H2" s="2"/>
    </row>
    <row r="3" spans="1:9">
      <c r="A3" s="2"/>
      <c r="B3" s="1"/>
      <c r="C3" s="2"/>
      <c r="D3" s="2"/>
      <c r="E3" s="1"/>
      <c r="F3" s="2"/>
      <c r="G3" s="2"/>
      <c r="H3" s="2"/>
    </row>
    <row r="4" spans="1:9" s="22" customFormat="1" ht="15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9" ht="29.25" thickBot="1">
      <c r="A5" s="3" t="s">
        <v>3</v>
      </c>
      <c r="B5" s="4" t="s">
        <v>4</v>
      </c>
      <c r="C5" s="5" t="s">
        <v>5</v>
      </c>
      <c r="D5" s="3" t="s">
        <v>6</v>
      </c>
      <c r="E5" s="24" t="s">
        <v>7</v>
      </c>
      <c r="F5" s="25" t="s">
        <v>8</v>
      </c>
      <c r="G5" s="25" t="s">
        <v>9</v>
      </c>
      <c r="H5" s="26" t="s">
        <v>10</v>
      </c>
      <c r="I5" s="28"/>
    </row>
    <row r="6" spans="1:9">
      <c r="A6" s="7">
        <v>1</v>
      </c>
      <c r="B6" s="1">
        <v>4</v>
      </c>
      <c r="C6" s="8" t="s">
        <v>11</v>
      </c>
      <c r="D6" s="7">
        <v>1</v>
      </c>
      <c r="E6" s="40">
        <v>1</v>
      </c>
      <c r="F6" s="41">
        <v>1</v>
      </c>
      <c r="G6" s="41">
        <v>1</v>
      </c>
      <c r="H6" s="41">
        <v>0</v>
      </c>
      <c r="I6" s="44"/>
    </row>
    <row r="7" spans="1:9">
      <c r="A7" s="7">
        <v>2</v>
      </c>
      <c r="B7" s="1">
        <v>14</v>
      </c>
      <c r="C7" s="8" t="s">
        <v>12</v>
      </c>
      <c r="D7" s="7">
        <v>2</v>
      </c>
      <c r="E7" s="40">
        <v>1</v>
      </c>
      <c r="F7" s="41">
        <v>1</v>
      </c>
      <c r="G7" s="41">
        <v>1</v>
      </c>
      <c r="H7" s="41">
        <v>0</v>
      </c>
      <c r="I7" s="44"/>
    </row>
    <row r="8" spans="1:9">
      <c r="A8" s="7">
        <v>3</v>
      </c>
      <c r="B8" s="1">
        <v>16</v>
      </c>
      <c r="C8" s="8" t="s">
        <v>13</v>
      </c>
      <c r="D8" s="7">
        <v>3</v>
      </c>
      <c r="E8" s="40">
        <v>1</v>
      </c>
      <c r="F8" s="41">
        <v>1</v>
      </c>
      <c r="G8" s="41">
        <v>1</v>
      </c>
      <c r="H8" s="41">
        <v>0</v>
      </c>
      <c r="I8" s="44"/>
    </row>
    <row r="9" spans="1:9" ht="15" thickBot="1">
      <c r="A9" s="11">
        <v>4</v>
      </c>
      <c r="B9" s="12">
        <v>22</v>
      </c>
      <c r="C9" s="13" t="s">
        <v>14</v>
      </c>
      <c r="D9" s="7">
        <v>4</v>
      </c>
      <c r="E9" s="40">
        <v>0</v>
      </c>
      <c r="F9" s="41">
        <v>1</v>
      </c>
      <c r="G9" s="41">
        <v>1</v>
      </c>
      <c r="H9" s="41">
        <v>1</v>
      </c>
      <c r="I9" s="44"/>
    </row>
    <row r="10" spans="1:9">
      <c r="A10" s="1"/>
      <c r="B10" s="1"/>
      <c r="C10" s="2"/>
      <c r="D10" s="7">
        <v>5</v>
      </c>
      <c r="E10" s="40">
        <v>0</v>
      </c>
      <c r="F10" s="41">
        <v>1</v>
      </c>
      <c r="G10" s="41">
        <v>1</v>
      </c>
      <c r="H10" s="41">
        <v>1</v>
      </c>
      <c r="I10" s="44"/>
    </row>
    <row r="11" spans="1:9">
      <c r="A11" s="2"/>
      <c r="B11" s="1"/>
      <c r="C11" s="2"/>
      <c r="D11" s="7">
        <v>6</v>
      </c>
      <c r="E11" s="40">
        <v>0</v>
      </c>
      <c r="F11" s="41">
        <v>1</v>
      </c>
      <c r="G11" s="41">
        <v>1</v>
      </c>
      <c r="H11" s="41">
        <v>1</v>
      </c>
      <c r="I11" s="44"/>
    </row>
    <row r="12" spans="1:9" ht="15" thickBot="1">
      <c r="A12" s="19" t="s">
        <v>15</v>
      </c>
      <c r="B12" s="1"/>
      <c r="C12" s="2"/>
      <c r="D12" s="7">
        <v>7</v>
      </c>
      <c r="E12" s="40">
        <v>0</v>
      </c>
      <c r="F12" s="41">
        <v>1</v>
      </c>
      <c r="G12" s="41">
        <v>1</v>
      </c>
      <c r="H12" s="41">
        <v>1</v>
      </c>
      <c r="I12" s="44"/>
    </row>
    <row r="13" spans="1:9" ht="29.25" thickBot="1">
      <c r="A13" s="3" t="s">
        <v>6</v>
      </c>
      <c r="B13" s="14" t="s">
        <v>16</v>
      </c>
      <c r="C13" s="2"/>
      <c r="D13" s="7">
        <v>8</v>
      </c>
      <c r="E13" s="40">
        <v>0</v>
      </c>
      <c r="F13" s="41">
        <v>1</v>
      </c>
      <c r="G13" s="41">
        <v>1</v>
      </c>
      <c r="H13" s="41">
        <v>1</v>
      </c>
      <c r="I13" s="44"/>
    </row>
    <row r="14" spans="1:9">
      <c r="A14" s="7">
        <v>1</v>
      </c>
      <c r="B14" s="15">
        <v>0.16089999999999999</v>
      </c>
      <c r="C14" s="2"/>
      <c r="D14" s="7">
        <v>9</v>
      </c>
      <c r="E14" s="40">
        <v>1</v>
      </c>
      <c r="F14" s="41">
        <v>1</v>
      </c>
      <c r="G14" s="41">
        <v>0</v>
      </c>
      <c r="H14" s="41">
        <v>1</v>
      </c>
      <c r="I14" s="44"/>
    </row>
    <row r="15" spans="1:9">
      <c r="A15" s="7">
        <v>2</v>
      </c>
      <c r="B15" s="15">
        <v>0.1164</v>
      </c>
      <c r="C15" s="2"/>
      <c r="D15" s="7">
        <v>10</v>
      </c>
      <c r="E15" s="40">
        <v>1</v>
      </c>
      <c r="F15" s="41">
        <v>0</v>
      </c>
      <c r="G15" s="41">
        <v>1</v>
      </c>
      <c r="H15" s="41">
        <v>1</v>
      </c>
      <c r="I15" s="44"/>
    </row>
    <row r="16" spans="1:9">
      <c r="A16" s="7">
        <v>3</v>
      </c>
      <c r="B16" s="15">
        <v>0.1026</v>
      </c>
      <c r="C16" s="2"/>
      <c r="D16" s="7">
        <v>11</v>
      </c>
      <c r="E16" s="40">
        <v>1</v>
      </c>
      <c r="F16" s="41">
        <v>0</v>
      </c>
      <c r="G16" s="41">
        <v>1</v>
      </c>
      <c r="H16" s="41">
        <v>1</v>
      </c>
      <c r="I16" s="44"/>
    </row>
    <row r="17" spans="1:9">
      <c r="A17" s="7">
        <v>4</v>
      </c>
      <c r="B17" s="15">
        <v>0.15160000000000001</v>
      </c>
      <c r="C17" s="2"/>
      <c r="D17" s="7">
        <v>12</v>
      </c>
      <c r="E17" s="40">
        <v>1</v>
      </c>
      <c r="F17" s="41">
        <v>0</v>
      </c>
      <c r="G17" s="41">
        <v>1</v>
      </c>
      <c r="H17" s="41">
        <v>1</v>
      </c>
      <c r="I17" s="44"/>
    </row>
    <row r="18" spans="1:9">
      <c r="A18" s="7">
        <v>5</v>
      </c>
      <c r="B18" s="15">
        <v>9.3899999999999997E-2</v>
      </c>
      <c r="C18" s="2"/>
      <c r="D18" s="7">
        <v>13</v>
      </c>
      <c r="E18" s="40">
        <v>1</v>
      </c>
      <c r="F18" s="41">
        <v>0</v>
      </c>
      <c r="G18" s="41">
        <v>1</v>
      </c>
      <c r="H18" s="41">
        <v>1</v>
      </c>
      <c r="I18" s="44"/>
    </row>
    <row r="19" spans="1:9">
      <c r="A19" s="7">
        <v>6</v>
      </c>
      <c r="B19" s="15">
        <v>0.13200000000000001</v>
      </c>
      <c r="C19" s="2"/>
      <c r="D19" s="7">
        <v>14</v>
      </c>
      <c r="E19" s="40">
        <v>1</v>
      </c>
      <c r="F19" s="41">
        <v>0</v>
      </c>
      <c r="G19" s="41">
        <v>1</v>
      </c>
      <c r="H19" s="41">
        <v>1</v>
      </c>
      <c r="I19" s="44"/>
    </row>
    <row r="20" spans="1:9">
      <c r="A20" s="7">
        <v>7</v>
      </c>
      <c r="B20" s="15">
        <v>6.8699999999999997E-2</v>
      </c>
      <c r="C20" s="2"/>
      <c r="D20" s="7">
        <v>15</v>
      </c>
      <c r="E20" s="40">
        <v>0</v>
      </c>
      <c r="F20" s="41">
        <v>1</v>
      </c>
      <c r="G20" s="41">
        <v>1</v>
      </c>
      <c r="H20" s="41">
        <v>1</v>
      </c>
      <c r="I20" s="44"/>
    </row>
    <row r="21" spans="1:9">
      <c r="A21" s="7">
        <v>8</v>
      </c>
      <c r="B21" s="15">
        <v>9.2999999999999999E-2</v>
      </c>
      <c r="C21" s="2"/>
      <c r="D21" s="7">
        <v>16</v>
      </c>
      <c r="E21" s="40">
        <v>1</v>
      </c>
      <c r="F21" s="41">
        <v>1</v>
      </c>
      <c r="G21" s="41">
        <v>0</v>
      </c>
      <c r="H21" s="41">
        <v>1</v>
      </c>
      <c r="I21" s="44"/>
    </row>
    <row r="22" spans="1:9">
      <c r="A22" s="7">
        <v>9</v>
      </c>
      <c r="B22" s="15">
        <v>0.21160000000000001</v>
      </c>
      <c r="C22" s="2"/>
      <c r="D22" s="7">
        <v>17</v>
      </c>
      <c r="E22" s="40">
        <v>1</v>
      </c>
      <c r="F22" s="41">
        <v>1</v>
      </c>
      <c r="G22" s="41">
        <v>0</v>
      </c>
      <c r="H22" s="41">
        <v>1</v>
      </c>
      <c r="I22" s="44"/>
    </row>
    <row r="23" spans="1:9">
      <c r="A23" s="7">
        <v>10</v>
      </c>
      <c r="B23" s="15">
        <v>0.25290000000000001</v>
      </c>
      <c r="C23" s="2"/>
      <c r="D23" s="7">
        <v>18</v>
      </c>
      <c r="E23" s="40">
        <v>1</v>
      </c>
      <c r="F23" s="41">
        <v>1</v>
      </c>
      <c r="G23" s="41">
        <v>0</v>
      </c>
      <c r="H23" s="41">
        <v>1</v>
      </c>
      <c r="I23" s="44"/>
    </row>
    <row r="24" spans="1:9">
      <c r="A24" s="7">
        <v>11</v>
      </c>
      <c r="B24" s="15">
        <v>8.6800000000000002E-2</v>
      </c>
      <c r="C24" s="2"/>
      <c r="D24" s="7">
        <v>19</v>
      </c>
      <c r="E24" s="40">
        <v>1</v>
      </c>
      <c r="F24" s="41">
        <v>1</v>
      </c>
      <c r="G24" s="41">
        <v>1</v>
      </c>
      <c r="H24" s="41">
        <v>0</v>
      </c>
      <c r="I24" s="44"/>
    </row>
    <row r="25" spans="1:9">
      <c r="A25" s="7">
        <v>12</v>
      </c>
      <c r="B25" s="15">
        <v>8.2799999999999999E-2</v>
      </c>
      <c r="C25" s="2"/>
      <c r="D25" s="7">
        <v>20</v>
      </c>
      <c r="E25" s="40">
        <v>1</v>
      </c>
      <c r="F25" s="41">
        <v>1</v>
      </c>
      <c r="G25" s="41">
        <v>1</v>
      </c>
      <c r="H25" s="41">
        <v>0</v>
      </c>
      <c r="I25" s="44"/>
    </row>
    <row r="26" spans="1:9">
      <c r="A26" s="7">
        <v>13</v>
      </c>
      <c r="B26" s="15">
        <v>9.7500000000000003E-2</v>
      </c>
      <c r="C26" s="2"/>
      <c r="D26" s="7">
        <v>21</v>
      </c>
      <c r="E26" s="42">
        <v>1</v>
      </c>
      <c r="F26" s="43">
        <v>1</v>
      </c>
      <c r="G26" s="43">
        <v>1</v>
      </c>
      <c r="H26" s="43">
        <v>0</v>
      </c>
      <c r="I26" s="44"/>
    </row>
    <row r="27" spans="1:9" ht="15" thickBot="1">
      <c r="A27" s="7">
        <v>14</v>
      </c>
      <c r="B27" s="15">
        <v>0.81769999999999998</v>
      </c>
      <c r="C27" s="2"/>
      <c r="D27" s="49">
        <v>22</v>
      </c>
      <c r="E27" s="47">
        <v>1</v>
      </c>
      <c r="F27" s="48">
        <v>1</v>
      </c>
      <c r="G27" s="48">
        <v>1</v>
      </c>
      <c r="H27" s="48">
        <v>0</v>
      </c>
      <c r="I27" s="44"/>
    </row>
    <row r="28" spans="1:9">
      <c r="A28" s="7">
        <v>15</v>
      </c>
      <c r="B28" s="15">
        <v>0.41149999999999998</v>
      </c>
      <c r="C28" s="2"/>
      <c r="D28" s="45"/>
      <c r="E28" s="46"/>
      <c r="F28" s="46"/>
      <c r="G28" s="46"/>
      <c r="H28" s="46"/>
    </row>
    <row r="29" spans="1:9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9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9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9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5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5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29.25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5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2" spans="1:8">
      <c r="A62" s="34"/>
      <c r="B62" s="35"/>
      <c r="C62" s="35"/>
      <c r="D62" s="35"/>
      <c r="E62" s="35"/>
      <c r="F62" s="2"/>
      <c r="G62" s="2"/>
      <c r="H62" s="2"/>
    </row>
    <row r="63" spans="1:8" ht="19.5">
      <c r="A63" s="23" t="s">
        <v>22</v>
      </c>
      <c r="B63" s="35"/>
      <c r="C63" s="50" t="s">
        <v>38</v>
      </c>
      <c r="D63" s="35"/>
      <c r="E63" s="35"/>
      <c r="F63" s="2"/>
      <c r="G63" s="2"/>
      <c r="H63" s="2"/>
    </row>
    <row r="64" spans="1:8">
      <c r="A64" s="34"/>
      <c r="B64" s="35"/>
      <c r="C64" s="35"/>
      <c r="D64" s="35"/>
      <c r="E64" s="35"/>
      <c r="F64" s="2"/>
      <c r="G64" s="2"/>
      <c r="H64" s="2"/>
    </row>
    <row r="65" spans="1:8" ht="28.5">
      <c r="A65" s="36" t="s">
        <v>6</v>
      </c>
      <c r="B65" s="36" t="s">
        <v>7</v>
      </c>
      <c r="C65" s="37" t="s">
        <v>8</v>
      </c>
      <c r="D65" s="37" t="s">
        <v>9</v>
      </c>
      <c r="E65" s="37" t="s">
        <v>10</v>
      </c>
      <c r="F65" s="29" t="s">
        <v>30</v>
      </c>
      <c r="G65" s="2"/>
      <c r="H65" s="2"/>
    </row>
    <row r="66" spans="1:8">
      <c r="A66" s="38">
        <v>1</v>
      </c>
      <c r="B66" s="27">
        <v>0</v>
      </c>
      <c r="C66" s="27">
        <v>0</v>
      </c>
      <c r="D66" s="27">
        <v>0</v>
      </c>
      <c r="E66" s="27">
        <v>1</v>
      </c>
      <c r="F66" s="29">
        <f>SUM(B66:E66)</f>
        <v>1</v>
      </c>
      <c r="G66" s="2"/>
      <c r="H66" s="2"/>
    </row>
    <row r="67" spans="1:8">
      <c r="A67" s="38">
        <v>2</v>
      </c>
      <c r="B67" s="27">
        <v>0</v>
      </c>
      <c r="C67" s="27">
        <v>0</v>
      </c>
      <c r="D67" s="27">
        <v>0</v>
      </c>
      <c r="E67" s="27">
        <v>0.99999999999999978</v>
      </c>
      <c r="F67" s="29">
        <f t="shared" ref="F67:F87" si="0">SUM(B67:E67)</f>
        <v>0.99999999999999978</v>
      </c>
      <c r="G67" s="2"/>
      <c r="H67" s="2"/>
    </row>
    <row r="68" spans="1:8">
      <c r="A68" s="38">
        <v>3</v>
      </c>
      <c r="B68" s="27">
        <v>0</v>
      </c>
      <c r="C68" s="27">
        <v>0</v>
      </c>
      <c r="D68" s="27">
        <v>0</v>
      </c>
      <c r="E68" s="27">
        <v>1</v>
      </c>
      <c r="F68" s="29">
        <f t="shared" si="0"/>
        <v>1</v>
      </c>
      <c r="G68" s="2"/>
      <c r="H68" s="2"/>
    </row>
    <row r="69" spans="1:8">
      <c r="A69" s="38">
        <v>4</v>
      </c>
      <c r="B69" s="27">
        <v>0.99999999999999978</v>
      </c>
      <c r="C69" s="27">
        <v>0</v>
      </c>
      <c r="D69" s="27">
        <v>0</v>
      </c>
      <c r="E69" s="27">
        <v>0</v>
      </c>
      <c r="F69" s="29">
        <f t="shared" si="0"/>
        <v>0.99999999999999978</v>
      </c>
      <c r="G69" s="2"/>
      <c r="H69" s="2"/>
    </row>
    <row r="70" spans="1:8">
      <c r="A70" s="38">
        <v>5</v>
      </c>
      <c r="B70" s="27">
        <v>1</v>
      </c>
      <c r="C70" s="27">
        <v>0</v>
      </c>
      <c r="D70" s="27">
        <v>0</v>
      </c>
      <c r="E70" s="27">
        <v>0</v>
      </c>
      <c r="F70" s="29">
        <f t="shared" si="0"/>
        <v>1</v>
      </c>
      <c r="G70" s="2"/>
      <c r="H70" s="2"/>
    </row>
    <row r="71" spans="1:8">
      <c r="A71" s="38">
        <v>6</v>
      </c>
      <c r="B71" s="27">
        <v>1</v>
      </c>
      <c r="C71" s="27">
        <v>0</v>
      </c>
      <c r="D71" s="27">
        <v>0</v>
      </c>
      <c r="E71" s="27">
        <v>0</v>
      </c>
      <c r="F71" s="29">
        <f t="shared" si="0"/>
        <v>1</v>
      </c>
      <c r="G71" s="2"/>
      <c r="H71" s="2"/>
    </row>
    <row r="72" spans="1:8">
      <c r="A72" s="38">
        <v>7</v>
      </c>
      <c r="B72" s="27">
        <v>1.0000000000000002</v>
      </c>
      <c r="C72" s="27">
        <v>0</v>
      </c>
      <c r="D72" s="27">
        <v>0</v>
      </c>
      <c r="E72" s="27">
        <v>0</v>
      </c>
      <c r="F72" s="29">
        <f t="shared" si="0"/>
        <v>1.0000000000000002</v>
      </c>
      <c r="G72" s="2"/>
      <c r="H72" s="2"/>
    </row>
    <row r="73" spans="1:8">
      <c r="A73" s="38">
        <v>8</v>
      </c>
      <c r="B73" s="27">
        <v>0.99999999999999978</v>
      </c>
      <c r="C73" s="27">
        <v>0</v>
      </c>
      <c r="D73" s="27">
        <v>0</v>
      </c>
      <c r="E73" s="27">
        <v>0</v>
      </c>
      <c r="F73" s="29">
        <f t="shared" si="0"/>
        <v>0.99999999999999978</v>
      </c>
      <c r="G73" s="2"/>
      <c r="H73" s="2"/>
    </row>
    <row r="74" spans="1:8">
      <c r="A74" s="38">
        <v>9</v>
      </c>
      <c r="B74" s="27">
        <v>0.99999999999999956</v>
      </c>
      <c r="C74" s="27">
        <v>0</v>
      </c>
      <c r="D74" s="27">
        <v>0</v>
      </c>
      <c r="E74" s="27">
        <v>0</v>
      </c>
      <c r="F74" s="29">
        <f t="shared" si="0"/>
        <v>0.99999999999999956</v>
      </c>
      <c r="G74" s="2"/>
      <c r="H74" s="2"/>
    </row>
    <row r="75" spans="1:8">
      <c r="A75" s="38">
        <v>10</v>
      </c>
      <c r="B75" s="27">
        <v>1.1049199594705031E-16</v>
      </c>
      <c r="C75" s="27">
        <v>0</v>
      </c>
      <c r="D75" s="27">
        <v>1</v>
      </c>
      <c r="E75" s="27">
        <v>0</v>
      </c>
      <c r="F75" s="29">
        <f t="shared" si="0"/>
        <v>1</v>
      </c>
      <c r="G75" s="2"/>
      <c r="H75" s="2"/>
    </row>
    <row r="76" spans="1:8">
      <c r="A76" s="38">
        <v>11</v>
      </c>
      <c r="B76" s="27">
        <v>6.7132324005348229E-17</v>
      </c>
      <c r="C76" s="27">
        <v>1</v>
      </c>
      <c r="D76" s="27">
        <v>0</v>
      </c>
      <c r="E76" s="27">
        <v>0</v>
      </c>
      <c r="F76" s="29">
        <f t="shared" si="0"/>
        <v>1</v>
      </c>
      <c r="G76" s="2"/>
      <c r="H76" s="2"/>
    </row>
    <row r="77" spans="1:8">
      <c r="A77" s="38">
        <v>12</v>
      </c>
      <c r="B77" s="27">
        <v>9.7766575651164755E-16</v>
      </c>
      <c r="C77" s="27">
        <v>0.999999999999999</v>
      </c>
      <c r="D77" s="27">
        <v>0</v>
      </c>
      <c r="E77" s="27">
        <v>0</v>
      </c>
      <c r="F77" s="29">
        <f t="shared" si="0"/>
        <v>1</v>
      </c>
      <c r="G77" s="2"/>
      <c r="H77" s="2"/>
    </row>
    <row r="78" spans="1:8">
      <c r="A78" s="38">
        <v>13</v>
      </c>
      <c r="B78" s="27">
        <v>0</v>
      </c>
      <c r="C78" s="27">
        <v>1</v>
      </c>
      <c r="D78" s="27">
        <v>0</v>
      </c>
      <c r="E78" s="27">
        <v>0</v>
      </c>
      <c r="F78" s="29">
        <f t="shared" si="0"/>
        <v>1</v>
      </c>
      <c r="G78" s="2"/>
      <c r="H78" s="2"/>
    </row>
    <row r="79" spans="1:8">
      <c r="A79" s="38">
        <v>14</v>
      </c>
      <c r="B79" s="27">
        <v>0</v>
      </c>
      <c r="C79" s="27">
        <v>0.99999999999999989</v>
      </c>
      <c r="D79" s="27">
        <v>0</v>
      </c>
      <c r="E79" s="27">
        <v>0</v>
      </c>
      <c r="F79" s="29">
        <f t="shared" si="0"/>
        <v>0.99999999999999989</v>
      </c>
      <c r="G79" s="2"/>
      <c r="H79" s="2"/>
    </row>
    <row r="80" spans="1:8">
      <c r="A80" s="38">
        <v>15</v>
      </c>
      <c r="B80" s="27">
        <v>0</v>
      </c>
      <c r="C80" s="27">
        <v>0</v>
      </c>
      <c r="D80" s="27">
        <v>1</v>
      </c>
      <c r="E80" s="27">
        <v>0</v>
      </c>
      <c r="F80" s="29">
        <f t="shared" si="0"/>
        <v>1</v>
      </c>
      <c r="G80" s="2"/>
      <c r="H80" s="2"/>
    </row>
    <row r="81" spans="1:8">
      <c r="A81" s="38">
        <v>16</v>
      </c>
      <c r="B81" s="27">
        <v>0</v>
      </c>
      <c r="C81" s="27">
        <v>-9.8069120912144082E-17</v>
      </c>
      <c r="D81" s="27">
        <v>1</v>
      </c>
      <c r="E81" s="27">
        <v>0</v>
      </c>
      <c r="F81" s="29">
        <f>SUM(B81:E81)</f>
        <v>0.99999999999999989</v>
      </c>
      <c r="G81" s="2"/>
      <c r="H81" s="2"/>
    </row>
    <row r="82" spans="1:8">
      <c r="A82" s="38">
        <v>17</v>
      </c>
      <c r="B82" s="27">
        <v>0</v>
      </c>
      <c r="C82" s="27">
        <v>0</v>
      </c>
      <c r="D82" s="27">
        <v>1</v>
      </c>
      <c r="E82" s="27">
        <v>0</v>
      </c>
      <c r="F82" s="29">
        <f t="shared" si="0"/>
        <v>1</v>
      </c>
      <c r="G82" s="2"/>
      <c r="H82" s="2"/>
    </row>
    <row r="83" spans="1:8">
      <c r="A83" s="38">
        <v>18</v>
      </c>
      <c r="B83" s="27">
        <v>1.4528378500244806E-16</v>
      </c>
      <c r="C83" s="27">
        <v>0</v>
      </c>
      <c r="D83" s="27">
        <v>1</v>
      </c>
      <c r="E83" s="27">
        <v>0</v>
      </c>
      <c r="F83" s="29">
        <f t="shared" si="0"/>
        <v>1.0000000000000002</v>
      </c>
      <c r="G83" s="2"/>
      <c r="H83" s="2"/>
    </row>
    <row r="84" spans="1:8">
      <c r="A84" s="38">
        <v>19</v>
      </c>
      <c r="B84" s="27">
        <v>0</v>
      </c>
      <c r="C84" s="27">
        <v>1</v>
      </c>
      <c r="D84" s="27">
        <v>0</v>
      </c>
      <c r="E84" s="27">
        <v>0</v>
      </c>
      <c r="F84" s="29">
        <f t="shared" si="0"/>
        <v>1</v>
      </c>
      <c r="G84" s="2"/>
      <c r="H84" s="2"/>
    </row>
    <row r="85" spans="1:8">
      <c r="A85" s="38">
        <v>20</v>
      </c>
      <c r="B85" s="27">
        <v>0</v>
      </c>
      <c r="C85" s="27">
        <v>0</v>
      </c>
      <c r="D85" s="27">
        <v>0</v>
      </c>
      <c r="E85" s="27">
        <v>0.99999999999999989</v>
      </c>
      <c r="F85" s="29">
        <f t="shared" si="0"/>
        <v>0.99999999999999989</v>
      </c>
      <c r="G85" s="2"/>
      <c r="H85" s="2"/>
    </row>
    <row r="86" spans="1:8">
      <c r="A86" s="38">
        <v>21</v>
      </c>
      <c r="B86" s="27">
        <v>0.99999999999999878</v>
      </c>
      <c r="C86" s="27">
        <v>0</v>
      </c>
      <c r="D86" s="27">
        <v>0</v>
      </c>
      <c r="E86" s="27">
        <v>0</v>
      </c>
      <c r="F86" s="29">
        <f t="shared" si="0"/>
        <v>0.99999999999999878</v>
      </c>
      <c r="G86" s="2"/>
      <c r="H86" s="2"/>
    </row>
    <row r="87" spans="1:8">
      <c r="A87" s="38">
        <v>22</v>
      </c>
      <c r="B87" s="39">
        <v>1.9914538768039985E-17</v>
      </c>
      <c r="C87" s="39">
        <v>0</v>
      </c>
      <c r="D87" s="39">
        <v>0</v>
      </c>
      <c r="E87" s="39">
        <v>1</v>
      </c>
      <c r="F87" s="29">
        <f t="shared" si="0"/>
        <v>1</v>
      </c>
    </row>
    <row r="88" spans="1:8">
      <c r="A88" s="33" t="s">
        <v>36</v>
      </c>
      <c r="B88" s="33">
        <f>SUMPRODUCT(B66:B87,$B$14:$B$35)</f>
        <v>0.92059999999999986</v>
      </c>
      <c r="C88" s="33">
        <f t="shared" ref="C88:E88" si="1">SUMPRODUCT(C66:C87,$B$14:$B$35)</f>
        <v>1.1890999999999998</v>
      </c>
      <c r="D88" s="33">
        <f t="shared" si="1"/>
        <v>1.1576</v>
      </c>
      <c r="E88" s="33">
        <f t="shared" si="1"/>
        <v>0.73270000000000002</v>
      </c>
    </row>
    <row r="89" spans="1:8">
      <c r="A89" s="33" t="s">
        <v>37</v>
      </c>
      <c r="B89" s="33">
        <f>SUMPRODUCT(B66:B87,E6:E27)</f>
        <v>1.9999999999999996</v>
      </c>
      <c r="C89" s="33">
        <f t="shared" ref="C89:E89" si="2">SUMPRODUCT(C66:C87,F6:F27)</f>
        <v>0.99999999999999989</v>
      </c>
      <c r="D89" s="33">
        <f t="shared" si="2"/>
        <v>2</v>
      </c>
      <c r="E89" s="33">
        <f t="shared" si="2"/>
        <v>0</v>
      </c>
    </row>
    <row r="91" spans="1:8">
      <c r="A91" s="23" t="s">
        <v>23</v>
      </c>
      <c r="B91">
        <f>SUMPRODUCT(B66:E87,B40:E61)</f>
        <v>154.00999999999996</v>
      </c>
    </row>
    <row r="92" spans="1:8">
      <c r="A92" s="23"/>
    </row>
    <row r="93" spans="1:8">
      <c r="A93" t="s">
        <v>25</v>
      </c>
    </row>
    <row r="94" spans="1:8">
      <c r="B94" t="s">
        <v>26</v>
      </c>
      <c r="C94" t="s">
        <v>27</v>
      </c>
      <c r="D94" t="s">
        <v>28</v>
      </c>
    </row>
    <row r="95" spans="1:8" ht="71.25">
      <c r="A95" s="30" t="s">
        <v>24</v>
      </c>
      <c r="B95" s="33" t="s">
        <v>31</v>
      </c>
      <c r="C95" s="33" t="s">
        <v>29</v>
      </c>
      <c r="D95" s="51">
        <v>1</v>
      </c>
    </row>
    <row r="96" spans="1:8">
      <c r="A96" s="32" t="s">
        <v>32</v>
      </c>
      <c r="B96" s="33" t="s">
        <v>35</v>
      </c>
      <c r="C96" s="33" t="s">
        <v>34</v>
      </c>
      <c r="D96" s="51" t="s">
        <v>33</v>
      </c>
    </row>
    <row r="97" spans="1:4">
      <c r="A97" s="31" t="s">
        <v>39</v>
      </c>
      <c r="B97" s="33" t="s">
        <v>37</v>
      </c>
      <c r="C97" s="33" t="s">
        <v>40</v>
      </c>
      <c r="D97" s="51">
        <v>2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2014-01-19T14:35:08Z</dcterms:created>
  <dcterms:modified xsi:type="dcterms:W3CDTF">2015-05-12T09:07:47Z</dcterms:modified>
</cp:coreProperties>
</file>